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ice Transparency\__Final Files for Web\Revised Shoppable File Sept 2022\"/>
    </mc:Choice>
  </mc:AlternateContent>
  <bookViews>
    <workbookView xWindow="0" yWindow="0" windowWidth="28800" windowHeight="11700" tabRatio="744" activeTab="5"/>
  </bookViews>
  <sheets>
    <sheet name="START HERE" sheetId="26" r:id="rId1"/>
    <sheet name="Surgical Services" sheetId="41" r:id="rId2"/>
    <sheet name="Imaging" sheetId="42" r:id="rId3"/>
    <sheet name="Diagnostics" sheetId="43" r:id="rId4"/>
    <sheet name="Therapeutics" sheetId="44" r:id="rId5"/>
    <sheet name="Clinic Visits" sheetId="45" r:id="rId6"/>
    <sheet name="Inpatient" sheetId="38" r:id="rId7"/>
  </sheets>
  <externalReferences>
    <externalReference r:id="rId8"/>
  </externalReferences>
  <definedNames>
    <definedName name="_xlnm._FilterDatabase" localSheetId="5" hidden="1">'Clinic Visits'!$A$1:$Z$134</definedName>
    <definedName name="_xlnm._FilterDatabase" localSheetId="3" hidden="1">Diagnostics!$A$1:$Z$263</definedName>
    <definedName name="_xlnm._FilterDatabase" localSheetId="2" hidden="1">Imaging!$A$1:$Z$252</definedName>
    <definedName name="_xlnm._FilterDatabase" localSheetId="1" hidden="1">'Surgical Services'!$A$1:$Z$278</definedName>
    <definedName name="_xlnm._FilterDatabase" localSheetId="4" hidden="1">Therapeutics!$A$1:$Z$106</definedName>
    <definedName name="Cardiac" localSheetId="6">#REF!</definedName>
    <definedName name="Cardiac">#REF!</definedName>
    <definedName name="CT">#REF!</definedName>
    <definedName name="DrugsVaccines" localSheetId="6">#REF!</definedName>
    <definedName name="DrugsVaccines">#REF!</definedName>
    <definedName name="Endoscopy" localSheetId="6">#REF!</definedName>
    <definedName name="Endoscopy">#REF!</definedName>
    <definedName name="General_Surgery" localSheetId="6">[1]Surgery!#REF!</definedName>
    <definedName name="General_Surgery">#REF!</definedName>
    <definedName name="GenSurgery" localSheetId="6">[1]Surgery!#REF!</definedName>
    <definedName name="GenSurgery">#REF!</definedName>
    <definedName name="HOME">'START HERE'!$A$2</definedName>
    <definedName name="Lab">#REF!</definedName>
    <definedName name="Mammo">#REF!</definedName>
    <definedName name="MinorSurgery" localSheetId="6">#REF!</definedName>
    <definedName name="MinorSurgery">#REF!</definedName>
    <definedName name="MRI">#REF!</definedName>
    <definedName name="NucMed" localSheetId="6">[1]NucMed!#REF!</definedName>
    <definedName name="NucMed">#REF!</definedName>
    <definedName name="OfficeVisits" localSheetId="6">Inpatient!#REF!</definedName>
    <definedName name="OfficeVisits">#REF!</definedName>
    <definedName name="OtherDiag" localSheetId="6">[1]OtherDiag!#REF!</definedName>
    <definedName name="OtherDiag">#REF!</definedName>
    <definedName name="_xlnm.Print_Area" localSheetId="6">Inpatient!$A$1:$Z$33</definedName>
    <definedName name="PT_OT_ST">#REF!</definedName>
    <definedName name="Ultrasound">#REF!</definedName>
    <definedName name="Xra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69" i="45" l="1"/>
</calcChain>
</file>

<file path=xl/sharedStrings.xml><?xml version="1.0" encoding="utf-8"?>
<sst xmlns="http://schemas.openxmlformats.org/spreadsheetml/2006/main" count="2841" uniqueCount="476">
  <si>
    <t xml:space="preserve"> </t>
  </si>
  <si>
    <t>TSH</t>
  </si>
  <si>
    <t>U0003</t>
  </si>
  <si>
    <t>G0283</t>
  </si>
  <si>
    <t>C9803</t>
  </si>
  <si>
    <t>U0002</t>
  </si>
  <si>
    <t>Q9967</t>
  </si>
  <si>
    <t>G0328</t>
  </si>
  <si>
    <t>Physical Therapy</t>
  </si>
  <si>
    <t>Shoppable Service</t>
  </si>
  <si>
    <t>Discounted
Cash
Price</t>
  </si>
  <si>
    <t>Basic Metabolic Panel</t>
  </si>
  <si>
    <t>Comprehensive Metabolic Panel</t>
  </si>
  <si>
    <t>Lipid Panel</t>
  </si>
  <si>
    <t>Renal Function Panel</t>
  </si>
  <si>
    <t>Hepatic Function Panel</t>
  </si>
  <si>
    <t>Pregnancy Test Urine</t>
  </si>
  <si>
    <t>Vitamin B12</t>
  </si>
  <si>
    <t>Magnesium</t>
  </si>
  <si>
    <t>Testosterone Total</t>
  </si>
  <si>
    <t>Testosterone Free</t>
  </si>
  <si>
    <t>Hemoglobin</t>
  </si>
  <si>
    <t>Cbc Automated W/Diff</t>
  </si>
  <si>
    <t>Cbc Automated</t>
  </si>
  <si>
    <t>Pt</t>
  </si>
  <si>
    <t>Bun Serum</t>
  </si>
  <si>
    <t>Sed Rate In House</t>
  </si>
  <si>
    <t>Ptt</t>
  </si>
  <si>
    <t>Cult Urine</t>
  </si>
  <si>
    <t>Influenza Virus A/B By Pcr</t>
  </si>
  <si>
    <t>Hcv Rna Detect/Quant S(Pcr)</t>
  </si>
  <si>
    <t>Strep A Pcr</t>
  </si>
  <si>
    <t>Rapid Influenza Test</t>
  </si>
  <si>
    <t>Hepatitis Acute Panel</t>
  </si>
  <si>
    <t>Hiv 4Th Generat Serum W/Reflx</t>
  </si>
  <si>
    <t>Uric Acid Blood</t>
  </si>
  <si>
    <t>Rheumatoid Factor Quan</t>
  </si>
  <si>
    <t>Tacrolimus</t>
  </si>
  <si>
    <t>Colorectal Ca Scrn Fobt Wo Sy</t>
  </si>
  <si>
    <t>Total</t>
  </si>
  <si>
    <t>Contrast material</t>
  </si>
  <si>
    <t>XRAY, Chest 1 View</t>
  </si>
  <si>
    <t>XRAY, Chest 2 Views</t>
  </si>
  <si>
    <t>XRAY, Lumbar Spine 2-3 Views</t>
  </si>
  <si>
    <t>XRAY, Lumbar Spine 4 or more views</t>
  </si>
  <si>
    <t>XRAY, Pelvis 1-2 Views</t>
  </si>
  <si>
    <t>XRAY, Humerus 2 views</t>
  </si>
  <si>
    <t>XRAY, Elbow 2 Views</t>
  </si>
  <si>
    <t xml:space="preserve">XRAY, Forearm 2 Views </t>
  </si>
  <si>
    <t>XRAY, Hand 2 views</t>
  </si>
  <si>
    <t xml:space="preserve">XRAY, Wrist </t>
  </si>
  <si>
    <t>XRAY, Shoulder</t>
  </si>
  <si>
    <t>XRAY, Elbow 3 Views</t>
  </si>
  <si>
    <t>XRAY, Hand 3 views</t>
  </si>
  <si>
    <t>XRAY, Fingers 2 views</t>
  </si>
  <si>
    <t>XRAY, Knee 1-2 Views</t>
  </si>
  <si>
    <t>XRAY, Knee 3 Views</t>
  </si>
  <si>
    <t>XRAY, Tibia Fibula 2 Views</t>
  </si>
  <si>
    <t>XRAY, Ankle Min 3 Views</t>
  </si>
  <si>
    <t>XRAY, Foot Complete</t>
  </si>
  <si>
    <t>XRAY, Abdomen 1 View</t>
  </si>
  <si>
    <t>XRAY, Acute Abdominal Series with chest</t>
  </si>
  <si>
    <t>Ultrasound, Soft Tissue Head/Neck</t>
  </si>
  <si>
    <t>Ultrasound, Transvaginal</t>
  </si>
  <si>
    <t>Ultrasound, Abdomen Complete</t>
  </si>
  <si>
    <t>Ultrasound, Abdomen Limited</t>
  </si>
  <si>
    <t>Ultrasound, Pelvic Non-Obstetric</t>
  </si>
  <si>
    <t>Drug screen urine</t>
  </si>
  <si>
    <t>Venipuncture</t>
  </si>
  <si>
    <t xml:space="preserve">Urinalysis </t>
  </si>
  <si>
    <t>Microalbumin Urine</t>
  </si>
  <si>
    <t>Vitamin D</t>
  </si>
  <si>
    <t>Prostate, PSA Total</t>
  </si>
  <si>
    <t>Prostate, PSA Free</t>
  </si>
  <si>
    <t>Hematocrit</t>
  </si>
  <si>
    <t>Creatinine</t>
  </si>
  <si>
    <t>Bacteria Identification</t>
  </si>
  <si>
    <t>Mic Antibiotic Sensitivity</t>
  </si>
  <si>
    <t>Covid 19 Specimen Collection</t>
  </si>
  <si>
    <t>Hemoglobin A1C/glycohemoglobin</t>
  </si>
  <si>
    <t>Protime (PT)</t>
  </si>
  <si>
    <t>Blood Urea Nitrogen (BUN) + Creatinine</t>
  </si>
  <si>
    <t>Culture Urine</t>
  </si>
  <si>
    <t>Culture Urine with Positive Growth</t>
  </si>
  <si>
    <t>Streptococcus Group A, Probe</t>
  </si>
  <si>
    <t>Hepatitis C, Probe</t>
  </si>
  <si>
    <t>Covid 19 Test</t>
  </si>
  <si>
    <t xml:space="preserve">Pap Image Guided </t>
  </si>
  <si>
    <t>Influenza Test Rapid</t>
  </si>
  <si>
    <t xml:space="preserve">MRI, Spine Cervical </t>
  </si>
  <si>
    <t xml:space="preserve">MRI, Spine Thoracic </t>
  </si>
  <si>
    <t xml:space="preserve">MRI, Spine Lumbar </t>
  </si>
  <si>
    <t xml:space="preserve">MRI, Extremity Upper Joint </t>
  </si>
  <si>
    <t>MRI, Extremity Lower Joint</t>
  </si>
  <si>
    <t>XRAY, Ribs 3 Views with Chest</t>
  </si>
  <si>
    <t>COVID-19 Virus Test</t>
  </si>
  <si>
    <t>Complete Blood Count (CBC) with Differential</t>
  </si>
  <si>
    <t>Complete Blood Count (CBC)</t>
  </si>
  <si>
    <t>Thyroid Stimulating Hormone (TSH)</t>
  </si>
  <si>
    <t xml:space="preserve">Sedimentation Rate, Erythrocyte </t>
  </si>
  <si>
    <t>Pap Smear</t>
  </si>
  <si>
    <t>PSA Total</t>
  </si>
  <si>
    <t>Influenza Test, Probe</t>
  </si>
  <si>
    <t>XRAY, Spine Thoracic 3 Views</t>
  </si>
  <si>
    <t>Tacrolimus Assay</t>
  </si>
  <si>
    <t>HIV testing</t>
  </si>
  <si>
    <t>XRAY, Spine Cervical 2-3 Views</t>
  </si>
  <si>
    <t>Fecal Occult Blood for Colorectal Screening</t>
  </si>
  <si>
    <t xml:space="preserve">Rheumatoid Factor </t>
  </si>
  <si>
    <t>Ultrasound</t>
  </si>
  <si>
    <t>PT - Therapeutic Exercise, 15 minutes</t>
  </si>
  <si>
    <t>OT - Therapeutic Exercise, 15 minutes</t>
  </si>
  <si>
    <t>PT - Therapeutic Activity 15 minutes</t>
  </si>
  <si>
    <t>OT - Therapeutic Activity 15 minutes</t>
  </si>
  <si>
    <t>PT - Evaluation Low Complexity</t>
  </si>
  <si>
    <t>PT - Evaluation Moderate Complexity</t>
  </si>
  <si>
    <t>PT - Evaluation High Complexity</t>
  </si>
  <si>
    <t xml:space="preserve">PT - Re-evaluation </t>
  </si>
  <si>
    <t>OT - Evaluation Low Complexity</t>
  </si>
  <si>
    <t>PT - Ultrasound</t>
  </si>
  <si>
    <t>Mammogram</t>
  </si>
  <si>
    <t>Laboratory</t>
  </si>
  <si>
    <t>Occupational Therapy</t>
  </si>
  <si>
    <t>WellCare Medicaid</t>
  </si>
  <si>
    <t>Molina Medicaid Kentucky</t>
  </si>
  <si>
    <t>Humana Medicaid Kentucky</t>
  </si>
  <si>
    <t>Anthem Medicaid Kentucky</t>
  </si>
  <si>
    <t>Aetna Medicaid Kentucky</t>
  </si>
  <si>
    <t>Veteran's Affair Optum</t>
  </si>
  <si>
    <t>WellCare Medicare</t>
  </si>
  <si>
    <t>United Healthcare Medicare</t>
  </si>
  <si>
    <t>UMR</t>
  </si>
  <si>
    <t>Humana Medicare</t>
  </si>
  <si>
    <t>Minimum
Third Party
Negotiated
Charge</t>
  </si>
  <si>
    <t xml:space="preserve">Anthem Pathway
HMO </t>
  </si>
  <si>
    <t xml:space="preserve">Anthem Pathway
PPO </t>
  </si>
  <si>
    <t>General Surgery</t>
  </si>
  <si>
    <t>Endoscopy</t>
  </si>
  <si>
    <t>CT Scan</t>
  </si>
  <si>
    <t>MRI/MRA</t>
  </si>
  <si>
    <t>Nuclear Medicine</t>
  </si>
  <si>
    <t>Xray</t>
  </si>
  <si>
    <t>Speech Language Pathology</t>
  </si>
  <si>
    <t>Evaluation and Management</t>
  </si>
  <si>
    <t>Consultations</t>
  </si>
  <si>
    <t>Preventative Medicine</t>
  </si>
  <si>
    <t>Primary and Ancillary Charges</t>
  </si>
  <si>
    <t>ST - Speech Evaluation Sound with Language</t>
  </si>
  <si>
    <t>ST - Treatment Swallow/Oral Function</t>
  </si>
  <si>
    <t>ST - Evaluation Swallowing Function</t>
  </si>
  <si>
    <t>ST - Evaluation Swallowing Function Fluoroscopic</t>
  </si>
  <si>
    <t>Maximum
Third Party
Negotiated
Charge</t>
  </si>
  <si>
    <t>CT Pelvis with Contrast</t>
  </si>
  <si>
    <t>Primary procedure</t>
  </si>
  <si>
    <t>Hospital Outpatient
Surgical</t>
  </si>
  <si>
    <t>Hospital Outpatient
Imaging</t>
  </si>
  <si>
    <t>Hospital Outpatient
Diagnostics</t>
  </si>
  <si>
    <t>Hospital Outpatient
Therapeutics</t>
  </si>
  <si>
    <t>Elective Surgery</t>
  </si>
  <si>
    <t>Hospital Inpatient
Elective Surgery</t>
  </si>
  <si>
    <t>Per Federal requirements, the prices posted herein contain the estimated allowable amounts under particular payer plans, and do not reflect the projected amount due from the patient.</t>
  </si>
  <si>
    <t>Return to Main Screen</t>
  </si>
  <si>
    <t>MEDICAID MANAGED CARE</t>
  </si>
  <si>
    <t>MEDICARE ADVANTAGE/VETERANS</t>
  </si>
  <si>
    <t>COMMERCIAL</t>
  </si>
  <si>
    <t>Anthem MCR 
Kentucky</t>
  </si>
  <si>
    <t>Aetna MCR 
Kentucky</t>
  </si>
  <si>
    <t>CareSource Kentucky</t>
  </si>
  <si>
    <t xml:space="preserve">Anthem
 Blue Cross </t>
  </si>
  <si>
    <t>Anthem 
Transition</t>
  </si>
  <si>
    <t>UHC Commercial</t>
  </si>
  <si>
    <t>Humana
Commercial</t>
  </si>
  <si>
    <t>COVID-19 Virus Test, Probe,  Lab Corp</t>
  </si>
  <si>
    <t>Hcg Free/Total</t>
  </si>
  <si>
    <t>Hemoglobin + Hematocrit (H+H)</t>
  </si>
  <si>
    <t>Hemoglobin A1C</t>
  </si>
  <si>
    <t>Lipase</t>
  </si>
  <si>
    <t>Mumps</t>
  </si>
  <si>
    <t>Pregnancy Test Serum Qual</t>
  </si>
  <si>
    <t>Procalcitonin Serum</t>
  </si>
  <si>
    <t>Protime + PTT</t>
  </si>
  <si>
    <t>PSA Screening</t>
  </si>
  <si>
    <t>PSA Total + Free</t>
  </si>
  <si>
    <t>Rsv By Pcr</t>
  </si>
  <si>
    <t>Rubeola</t>
  </si>
  <si>
    <t>Testosterone Total + Free</t>
  </si>
  <si>
    <t>T4</t>
  </si>
  <si>
    <t>Thyroid Peroxidase Antibodies, TPO</t>
  </si>
  <si>
    <t>Thyroperoxidase Ab Serum</t>
  </si>
  <si>
    <t>Transfusion Type and Screen - 1 unit</t>
  </si>
  <si>
    <t>Bb Antibody Screen</t>
  </si>
  <si>
    <t>Abo Blood Type</t>
  </si>
  <si>
    <t>Rh</t>
  </si>
  <si>
    <t>Bb Crossmatch Compatibility</t>
  </si>
  <si>
    <t>Urinalysis non-automated</t>
  </si>
  <si>
    <t>Urinalysis by dipstick</t>
  </si>
  <si>
    <t>Varicella-Zoster Virus Antibody</t>
  </si>
  <si>
    <t>Varicella-Zoster Ab Qnt Igm</t>
  </si>
  <si>
    <t>CT Abdomen + Pelvis</t>
  </si>
  <si>
    <t>CT Abdomen + Pelvis with contrast</t>
  </si>
  <si>
    <t>CT Abdomen + Pelvis, without contrast, followed by contrast</t>
  </si>
  <si>
    <t>CT Angiography, Chest with contrast</t>
  </si>
  <si>
    <t>CT Angiography, Head with contrast</t>
  </si>
  <si>
    <t>CT Angiography, Neck with contrast</t>
  </si>
  <si>
    <t>CT Chest</t>
  </si>
  <si>
    <t>CT Chest with contrast</t>
  </si>
  <si>
    <t>CT Facial</t>
  </si>
  <si>
    <t>CT Head or brain</t>
  </si>
  <si>
    <t>CT Lung low dose for cancer screening</t>
  </si>
  <si>
    <t>CT Pelvis</t>
  </si>
  <si>
    <t>CT Soft tissue neck</t>
  </si>
  <si>
    <t>CT Soft tissue neck; with contrast</t>
  </si>
  <si>
    <t xml:space="preserve">CT Spine Cervical </t>
  </si>
  <si>
    <t xml:space="preserve">CT Spine Lumbar </t>
  </si>
  <si>
    <t xml:space="preserve">CT Spine Thoracic </t>
  </si>
  <si>
    <t>Tomography, Digital Screening</t>
  </si>
  <si>
    <t>Primary Procedure</t>
  </si>
  <si>
    <t>Mammogram, Digital Diagnostic - Unilateral</t>
  </si>
  <si>
    <t>Mammogram, Digital Diagnostic - Bilateral</t>
  </si>
  <si>
    <t>Ultrasound, Breast Complete</t>
  </si>
  <si>
    <t>Ultrasound, Breast Complete, bilateral</t>
  </si>
  <si>
    <t>Ultrasound, Breast Limited</t>
  </si>
  <si>
    <t>Ultrasound, Breast Limited, bilateral</t>
  </si>
  <si>
    <t>Ultrasound, Pregnant 1st trimester</t>
  </si>
  <si>
    <t>Ultrasound, Pregnant after 1st trimester</t>
  </si>
  <si>
    <t>Ultrasound, Venous Doppler</t>
  </si>
  <si>
    <t>Ultrasound, Venous Doppler, bilateral</t>
  </si>
  <si>
    <t>OT - Evaluation High Complexity</t>
  </si>
  <si>
    <t>OT - Electrical Stimulation</t>
  </si>
  <si>
    <t>PT - Mechanical Traction</t>
  </si>
  <si>
    <t>PT - Electrical stimulation, manual, 15 minutes</t>
  </si>
  <si>
    <t>PT - Electrical Stimulation</t>
  </si>
  <si>
    <t>Ancillary Procedure</t>
  </si>
  <si>
    <t>XRAY, Ankle Min 3 Views, bilateral</t>
  </si>
  <si>
    <t>XRAY, Elbow 3 Views, bilateral</t>
  </si>
  <si>
    <t>XRAY, Foot 2 views</t>
  </si>
  <si>
    <t>XRAY, Foot 2 views, bilateral</t>
  </si>
  <si>
    <t>XRAY, Foot Complete, bilateral</t>
  </si>
  <si>
    <t>XRAY, Forearm 2 Views , bilateral</t>
  </si>
  <si>
    <t>XRAY, Hand 2 views, bilateral</t>
  </si>
  <si>
    <t>XRAY, Hand 3 views, bilateral</t>
  </si>
  <si>
    <t>XRAY, Hip; 2-3 views</t>
  </si>
  <si>
    <t>XRAY, Humerus 2 views, bilateral</t>
  </si>
  <si>
    <t>XRAY, Knee 1-2 Views, bilateral</t>
  </si>
  <si>
    <t>XRAY, Knee 3 Views, bilateral</t>
  </si>
  <si>
    <t>XRAY, Knee; complete</t>
  </si>
  <si>
    <t>XRAY, Knee; complete, bilateral</t>
  </si>
  <si>
    <t>XRAY, Shoulder, bilateral</t>
  </si>
  <si>
    <t>XRAY, Tibia Fibula 2 Views, bilateral</t>
  </si>
  <si>
    <t>XRAY, Wrist , bilateral</t>
  </si>
  <si>
    <t xml:space="preserve">MRI, Head </t>
  </si>
  <si>
    <t>MRI, Head without contrast, followed by with contrast</t>
  </si>
  <si>
    <t>Contrast</t>
  </si>
  <si>
    <t>PET/CT Scan, FDG dose, skull base to mid-thigh</t>
  </si>
  <si>
    <t>A9552</t>
  </si>
  <si>
    <t>PET/CT Scan, FDG dose, whole body</t>
  </si>
  <si>
    <t>PET</t>
  </si>
  <si>
    <t>OT - Ultrasound</t>
  </si>
  <si>
    <t>PT - Manual therapy, 15 minutes</t>
  </si>
  <si>
    <t>ST - Speech Evaluation Sound</t>
  </si>
  <si>
    <t>DEXA, Bone Density study, axial</t>
  </si>
  <si>
    <t>Fetal biophysical profile with non-stress test</t>
  </si>
  <si>
    <t>Fetal biophysical profile</t>
  </si>
  <si>
    <t>Ultrasound, Artery, Upper and Lower Bilateral</t>
  </si>
  <si>
    <t>COVID-19 Virus Test, Probe, UK</t>
  </si>
  <si>
    <t>Obstetric panel</t>
  </si>
  <si>
    <t>Obstetric Panel</t>
  </si>
  <si>
    <t>Thyroid Stimulating Hormone (TSH) + T4</t>
  </si>
  <si>
    <t>T-Spot TB Test</t>
  </si>
  <si>
    <t>T-Spot Tb Test</t>
  </si>
  <si>
    <t>Hazard Regional Medical Ctr</t>
  </si>
  <si>
    <t>Streptococcus Group A Rapid</t>
  </si>
  <si>
    <t>Strep A Assay W Optic</t>
  </si>
  <si>
    <t>Thyroid Antibodies</t>
  </si>
  <si>
    <t xml:space="preserve">CT Extremity Lower </t>
  </si>
  <si>
    <t xml:space="preserve">CT Extremity Upper </t>
  </si>
  <si>
    <t>Tomography, Digital Diagnostic</t>
  </si>
  <si>
    <t>G0279</t>
  </si>
  <si>
    <t>OT - Paraffin Bath</t>
  </si>
  <si>
    <t>OT - Whirlpool/Fluidotherapy</t>
  </si>
  <si>
    <t>OT - Neuromuscular Re-Education</t>
  </si>
  <si>
    <t xml:space="preserve">OT - Re-evaluation </t>
  </si>
  <si>
    <t>OT - Self Care/Home Management, 15 minutes</t>
  </si>
  <si>
    <t>PT - Neuromuscular Re-Education</t>
  </si>
  <si>
    <t>PT - Gait Training</t>
  </si>
  <si>
    <t>PT - Self Care/Home Management, 15 minutes</t>
  </si>
  <si>
    <t>PT - Orthotic Device Management, 15 minutes</t>
  </si>
  <si>
    <t>MRI, Extremity Lower Joint, bilateral</t>
  </si>
  <si>
    <t>PET/CT Scan, FDG dose, limited area</t>
  </si>
  <si>
    <t>Mammogram, Screening - Bilateral (includes CAD)</t>
  </si>
  <si>
    <t>Mammogram, Screening - Unilateral (includes CAD)</t>
  </si>
  <si>
    <t>Hospital Outpatient
Clinic Visits</t>
  </si>
  <si>
    <t>Physician Service</t>
  </si>
  <si>
    <t>Drug</t>
  </si>
  <si>
    <t>J1040</t>
  </si>
  <si>
    <t>Pacemaker device evaluation</t>
  </si>
  <si>
    <t>J0696</t>
  </si>
  <si>
    <t>J3420</t>
  </si>
  <si>
    <t>J1885</t>
  </si>
  <si>
    <t>Psychiatric Diagnostic Evaluation</t>
  </si>
  <si>
    <t>Psychotherapy 45 minutes</t>
  </si>
  <si>
    <t>Psychotherapy 60 minutes</t>
  </si>
  <si>
    <t xml:space="preserve">Office consultation - Level 2 </t>
  </si>
  <si>
    <t>Office consultation - Level 3</t>
  </si>
  <si>
    <t>Office consultation - Level 4</t>
  </si>
  <si>
    <t>Office consultation - Level 5</t>
  </si>
  <si>
    <t>Visit to determine eligibility for Low-Dose CT Lung Cancer Screening</t>
  </si>
  <si>
    <t>G0296</t>
  </si>
  <si>
    <t>Psychotherapy 30 minutes</t>
  </si>
  <si>
    <t>Psychotherapy Group</t>
  </si>
  <si>
    <t>Family Psychotherapy, no patient, 50 minutes</t>
  </si>
  <si>
    <t>Family Psychotherapy, with patient, 50 minutes</t>
  </si>
  <si>
    <t>Preventive Medicine Evaluation - New Patient (18-39 yrs)</t>
  </si>
  <si>
    <t>Preventive Medicine Evaluation - New Patient (40-64 yrs)</t>
  </si>
  <si>
    <t>Fetal non-stress test</t>
  </si>
  <si>
    <t>Electrocardiogram (EKG)</t>
  </si>
  <si>
    <t>Stress test (tracing only)</t>
  </si>
  <si>
    <t>Rhythm EKG strip</t>
  </si>
  <si>
    <t>Echocardiography with Doppler</t>
  </si>
  <si>
    <t>Echocardiography Stress Test Complete</t>
  </si>
  <si>
    <t>Diffusing capacity</t>
  </si>
  <si>
    <t>Pulse oximetry (single)</t>
  </si>
  <si>
    <t>Pulse oximetry (multiple)</t>
  </si>
  <si>
    <t>Pulse oximetry (continuous)</t>
  </si>
  <si>
    <t>Nuclear Medicine: thyroid uptake</t>
  </si>
  <si>
    <t>A9516</t>
  </si>
  <si>
    <t>Nuclear Medicine: hepatobiliary system</t>
  </si>
  <si>
    <t>A9537</t>
  </si>
  <si>
    <t>Nuclear Medicine: hepatobiliary w/pharmacologic intervention</t>
  </si>
  <si>
    <t>SPECT; multiple tests rest/stress</t>
  </si>
  <si>
    <t>A9500</t>
  </si>
  <si>
    <t>Cardiac Rehab - Initial, Phase 2</t>
  </si>
  <si>
    <t>Cardiac Rehab - Subsequent, Phase 2</t>
  </si>
  <si>
    <t>Irrigation implanted venous access device</t>
  </si>
  <si>
    <t>Debridement - selective (1st 20 sq cm)</t>
  </si>
  <si>
    <t>Debridement - non-selective</t>
  </si>
  <si>
    <t>Phlebotomy, therapeutic</t>
  </si>
  <si>
    <t>Hyperbaric oxygen therapy; ea. 30 mins.</t>
  </si>
  <si>
    <t>G0277</t>
  </si>
  <si>
    <t>Pulmonary Rehab, Initial Phase 2</t>
  </si>
  <si>
    <t>G0424</t>
  </si>
  <si>
    <t>Pulmonary Rehab, Subsequent Phase 2</t>
  </si>
  <si>
    <t>Other Therapeutic Services</t>
  </si>
  <si>
    <t>Other Diagnostics/Sleep Lab</t>
  </si>
  <si>
    <t>CPT/HCPCS Code</t>
  </si>
  <si>
    <r>
      <rPr>
        <b/>
        <sz val="22"/>
        <color theme="1"/>
        <rFont val="Segoe UI"/>
        <family val="2"/>
      </rPr>
      <t>Hazard Regional Medical Center</t>
    </r>
    <r>
      <rPr>
        <b/>
        <u/>
        <sz val="14"/>
        <color theme="1"/>
        <rFont val="Segoe UI"/>
        <family val="2"/>
      </rPr>
      <t xml:space="preserve">
Database of Most Common Shoppable Services</t>
    </r>
    <r>
      <rPr>
        <sz val="14"/>
        <color theme="1"/>
        <rFont val="Segoe UI"/>
        <family val="2"/>
      </rPr>
      <t xml:space="preserve">
A ‘shoppable’ service includes tests or procedures you can schedule ahead of time, usually on an outpatient basis. The link below includes our standard charges for up to 300 shoppable services. Each is grouped with ancillary charges that are customarily provided by the hospital in conjunction with the shoppable service.   
In accordance with federal requirements, each ‘shoppable service’ is displayed with the following standard charges:
•	Discounted cash price: The charge that applies to an individual who pays cash (or cash equivalent) for a hospital item or service.
•	Minimum negotiated charge: The lowest charge that we have negotiated with all third-party payers for an item or service. 
•	Maximum negotiated charge: The highest charge that we have negotiated with all third-party payers for an item or service. 
•	Payer-specific negotiated charges: The charge that we have negotiated with a specific third-party payer for an item or service. 
Note: The site does not include rates for traditional Medicare or traditional Medicaid.
</t>
    </r>
    <r>
      <rPr>
        <b/>
        <sz val="14"/>
        <color theme="1"/>
        <rFont val="Segoe UI"/>
        <family val="2"/>
      </rPr>
      <t>Per Federal requirements, the prices posted herein contain the estimated allowable amounts under particular payer plans, and do not reflect the projected amount due from the patient.</t>
    </r>
    <r>
      <rPr>
        <sz val="14"/>
        <color theme="1"/>
        <rFont val="Segoe UI"/>
        <family val="2"/>
      </rPr>
      <t xml:space="preserve">
</t>
    </r>
    <r>
      <rPr>
        <b/>
        <u/>
        <sz val="14"/>
        <color theme="1"/>
        <rFont val="Segoe UI"/>
        <family val="2"/>
      </rPr>
      <t>Please click on the services categories below.</t>
    </r>
    <r>
      <rPr>
        <sz val="14"/>
        <color theme="1"/>
        <rFont val="Segoe UI"/>
        <family val="2"/>
      </rPr>
      <t xml:space="preserve">
</t>
    </r>
  </si>
  <si>
    <t xml:space="preserve">Removal of breast lesion </t>
  </si>
  <si>
    <t>Pre-op</t>
  </si>
  <si>
    <t>Recovery</t>
  </si>
  <si>
    <t>Pathology</t>
  </si>
  <si>
    <t>Supplies</t>
  </si>
  <si>
    <t>Drugs</t>
  </si>
  <si>
    <t xml:space="preserve">Professional </t>
  </si>
  <si>
    <t>Knee arthroscopy/surgery</t>
  </si>
  <si>
    <t>Remove tonsils and adenoids</t>
  </si>
  <si>
    <t>Pending no data</t>
  </si>
  <si>
    <t>EGD upper endoscopy</t>
  </si>
  <si>
    <t>EGD upper endoscopy w/ biopsy</t>
  </si>
  <si>
    <t>Colonoscopy</t>
  </si>
  <si>
    <t>Colonoscopy and biopsy</t>
  </si>
  <si>
    <t>Colonoscopy w/lesion removal</t>
  </si>
  <si>
    <t>Laparoscopic cholecystectomy</t>
  </si>
  <si>
    <t>Repair of inguinal hernia</t>
  </si>
  <si>
    <t>Biopsy of prostate</t>
  </si>
  <si>
    <t>Sedation</t>
  </si>
  <si>
    <t>A9575</t>
  </si>
  <si>
    <t>Not performed</t>
  </si>
  <si>
    <t>Transforaminal epidural injection</t>
  </si>
  <si>
    <t>After cataract laser surgery</t>
  </si>
  <si>
    <t>Cataract removal with insertion of intraocular lens</t>
  </si>
  <si>
    <t>V2632</t>
  </si>
  <si>
    <t>Holter Monitor ECG</t>
  </si>
  <si>
    <t>Scanning and report</t>
  </si>
  <si>
    <t>DRG</t>
  </si>
  <si>
    <t>Cardiac Surgery</t>
  </si>
  <si>
    <t>Cardiac valve and other major cardiothoracic procedures without cardiac catheterization with major complications or comorbidities</t>
  </si>
  <si>
    <t>Spine Surgery</t>
  </si>
  <si>
    <t>Cervical spinal fusion without comorbid conditions (CC) or major comorbid conditions or complications (MCC).</t>
  </si>
  <si>
    <t>Spinal fusion except cervical without major comorbid conditions or complications</t>
  </si>
  <si>
    <t>Orthopedic Surgery</t>
  </si>
  <si>
    <t>Major joint replacement or reattachment of lower extremity without major comorbid conditions or complications (MCC)</t>
  </si>
  <si>
    <t>Uterine and Adnexa Surgery</t>
  </si>
  <si>
    <t>Uterine and adnexa procedures for non-malignancy without
comorbid conditions (CC) or major comorbid conditions or
complications (MCC)</t>
  </si>
  <si>
    <t>Uterine and adnexa procedures for non-malignancy with
comorbid conditions (CC) or major comorbid conditions or
complications (MCC)</t>
  </si>
  <si>
    <t>Aetna Commercial</t>
  </si>
  <si>
    <t>60% Charges</t>
  </si>
  <si>
    <t>93% Charges</t>
  </si>
  <si>
    <t>All inclusive rate unless otherwise specified</t>
  </si>
  <si>
    <t xml:space="preserve">Cesarean Section W/O Sterilization </t>
  </si>
  <si>
    <t>Vaginal Delivery W/O Sterilization/D&amp;C</t>
  </si>
  <si>
    <t>See Case Rates
Below ***</t>
  </si>
  <si>
    <t>Ob Vaginal Delivery - Per Case Up To 2 Days</t>
  </si>
  <si>
    <t>Ob Vaginal Delivery - Add-On Per Diem Beginning On Day 3</t>
  </si>
  <si>
    <t>Ob Cesarean Section - Per Case Up To 4 Days</t>
  </si>
  <si>
    <t>Ob Cesarean Section - Add-On Per Diem Beginning On Day 5</t>
  </si>
  <si>
    <t>***Delivery Case Rates specific to United 
Healthcare Commercial and UMR plans ***</t>
  </si>
  <si>
    <t>Inpatient Stay for OB Delivery</t>
  </si>
  <si>
    <t>Mental Health Services</t>
  </si>
  <si>
    <t>29826, 29827</t>
  </si>
  <si>
    <t>Shoulder arthroscopy with rotator cuff repair</t>
  </si>
  <si>
    <t>OB Delivery</t>
  </si>
  <si>
    <t>Laparoscopic removal of prostate</t>
  </si>
  <si>
    <t>Epidural steroid injection without imaging</t>
  </si>
  <si>
    <t>Epidural steroid injection with imaging</t>
  </si>
  <si>
    <t>MRI, Abdomen</t>
  </si>
  <si>
    <t>Ultrasound, Arterial Doppler, Lower Extremity Bilateral</t>
  </si>
  <si>
    <t>Ultrasound, Arterial Doppler, Lower Extremity Unilateral</t>
  </si>
  <si>
    <t>Bronchodilation (pre/post bronchodilator administration)</t>
  </si>
  <si>
    <t>Plethysmography (PFT)</t>
  </si>
  <si>
    <t>Anthem Medicare</t>
  </si>
  <si>
    <t>Aetna Medicare</t>
  </si>
  <si>
    <t>Anthem Transition</t>
  </si>
  <si>
    <t>Humana Commercial</t>
  </si>
  <si>
    <t>United 
Healthcare Commercial</t>
  </si>
  <si>
    <t>Psychiatric Services</t>
  </si>
  <si>
    <t>Office Consultations</t>
  </si>
  <si>
    <t>Preventative Services</t>
  </si>
  <si>
    <t>Vaccine</t>
  </si>
  <si>
    <t>Clinic Visit - New patient, Level 2</t>
  </si>
  <si>
    <t>Clinic Visit - New patient, Level 3</t>
  </si>
  <si>
    <t>Clinic Visit - New patient, Level 4</t>
  </si>
  <si>
    <t>Clinic Visit - New patient, Level 5</t>
  </si>
  <si>
    <t>Clinic Visit - Established patient, Level 1</t>
  </si>
  <si>
    <t>Clinic Visit - Established patient, Level 2</t>
  </si>
  <si>
    <t>Clinic Visit - Established patient, Level 3</t>
  </si>
  <si>
    <t>Clinic Visit - Established patient, Level 4</t>
  </si>
  <si>
    <t>Clinic Visit - Established patient, Level 5</t>
  </si>
  <si>
    <t>Major joint/bursa aspiration + Clinic Visit</t>
  </si>
  <si>
    <t>Major joint/bursa injection + Depo Medrol (medication) + Clinic Visit</t>
  </si>
  <si>
    <t>Major joint arthrocentesis + Tendon injection + Clinic Visit</t>
  </si>
  <si>
    <t>Paring/cutting benign lesion + Clinic Visit</t>
  </si>
  <si>
    <t>Trimming nondystrophic nails + Clinic Visit</t>
  </si>
  <si>
    <t>Destruction benign skin lesions + Clinic Visit</t>
  </si>
  <si>
    <t>Insertion non-indwelling bladder catheter + Clinic Visit</t>
  </si>
  <si>
    <t>Glucose Finger Stick + Clinic Visit</t>
  </si>
  <si>
    <t>EKG + Clinic Visit</t>
  </si>
  <si>
    <t>Spirometry Test + Clinic Visit</t>
  </si>
  <si>
    <t>Nerve conduction study + Clinic Visit</t>
  </si>
  <si>
    <t>Injection Vitamin B12 + Clinic Visit</t>
  </si>
  <si>
    <t>Injection Ketorolac + Clinic Visit</t>
  </si>
  <si>
    <t>Influenza vaccine (Flulaval) + Clinic Visit</t>
  </si>
  <si>
    <t>Professional Clinic Visit</t>
  </si>
  <si>
    <t>Professional Service</t>
  </si>
  <si>
    <t>Left heart catherization with coronary angiography</t>
  </si>
  <si>
    <t>IMRT Radiation Therapy Treatment Session; simple</t>
  </si>
  <si>
    <t>IMRT Radiation Therapy Treatment Session; complex</t>
  </si>
  <si>
    <t>Clinic Visits with Common Procedures</t>
  </si>
  <si>
    <t>Office/Clinic Visits</t>
  </si>
  <si>
    <t xml:space="preserve">Intravenous Infusion - Antibotic (Ceftriaxone) </t>
  </si>
  <si>
    <t>Intraveous Infusion - Iron Deficiency (Injectafer)</t>
  </si>
  <si>
    <t>J1439</t>
  </si>
  <si>
    <t>Injection Antibiotic (Ceftriaxone) + Clinic Visit</t>
  </si>
  <si>
    <t>Urinalysis w/scope</t>
  </si>
  <si>
    <t>J0690</t>
  </si>
  <si>
    <t>J1100</t>
  </si>
  <si>
    <t>J2405</t>
  </si>
  <si>
    <t>J3010</t>
  </si>
  <si>
    <t>J2250</t>
  </si>
  <si>
    <t>J2795</t>
  </si>
  <si>
    <t>Additional surgery time</t>
  </si>
  <si>
    <t>Additional Endo time</t>
  </si>
  <si>
    <t>MEDICAID</t>
  </si>
  <si>
    <t>MEDICARE / VA</t>
  </si>
  <si>
    <t>WellCare 
Medicaid</t>
  </si>
  <si>
    <t>n/a</t>
  </si>
  <si>
    <t>Pricing Posted and Effective: 1/1/2022</t>
  </si>
  <si>
    <r>
      <t xml:space="preserve">Shoppable Category:  </t>
    </r>
    <r>
      <rPr>
        <b/>
        <u/>
        <sz val="10"/>
        <color rgb="FFFF0000"/>
        <rFont val="Segoe UI"/>
        <family val="2"/>
      </rPr>
      <t>Surgical Services</t>
    </r>
  </si>
  <si>
    <r>
      <t xml:space="preserve">Shoppable Category:  </t>
    </r>
    <r>
      <rPr>
        <b/>
        <u/>
        <sz val="10"/>
        <color rgb="FFFF0000"/>
        <rFont val="Segoe UI"/>
        <family val="2"/>
      </rPr>
      <t>Imaging</t>
    </r>
  </si>
  <si>
    <r>
      <t xml:space="preserve">Shoppable Category:  </t>
    </r>
    <r>
      <rPr>
        <b/>
        <u/>
        <sz val="10"/>
        <color rgb="FFFF0000"/>
        <rFont val="Segoe UI"/>
        <family val="2"/>
      </rPr>
      <t>Diagnostics</t>
    </r>
  </si>
  <si>
    <r>
      <t xml:space="preserve">Shoppable Category:  </t>
    </r>
    <r>
      <rPr>
        <b/>
        <u/>
        <sz val="10"/>
        <color rgb="FFFF0000"/>
        <rFont val="Segoe UI"/>
        <family val="2"/>
      </rPr>
      <t>Therapeutics</t>
    </r>
  </si>
  <si>
    <r>
      <t xml:space="preserve">Shoppable Category:  </t>
    </r>
    <r>
      <rPr>
        <b/>
        <u/>
        <sz val="10"/>
        <color rgb="FFFF0000"/>
        <rFont val="Segoe UI"/>
        <family val="2"/>
      </rPr>
      <t>Clinic Visits</t>
    </r>
  </si>
  <si>
    <r>
      <t xml:space="preserve">Shoppable Category:  </t>
    </r>
    <r>
      <rPr>
        <b/>
        <u/>
        <sz val="10"/>
        <color rgb="FFFF0000"/>
        <rFont val="Segoe UI"/>
        <family val="2"/>
      </rPr>
      <t>Inpatient Surgery</t>
    </r>
  </si>
  <si>
    <r>
      <t xml:space="preserve">Cardiac valve and other major cardiothoracic procedures </t>
    </r>
    <r>
      <rPr>
        <u/>
        <sz val="10"/>
        <color theme="1"/>
        <rFont val="Segoe UI"/>
        <family val="2"/>
      </rPr>
      <t>with</t>
    </r>
    <r>
      <rPr>
        <sz val="10"/>
        <color theme="1"/>
        <rFont val="Segoe UI"/>
        <family val="2"/>
      </rPr>
      <t xml:space="preserve"> cardiac catheterization with major complications or comorbidities</t>
    </r>
  </si>
  <si>
    <r>
      <t xml:space="preserve">Cervical spinal fusion </t>
    </r>
    <r>
      <rPr>
        <u/>
        <sz val="10"/>
        <color theme="1"/>
        <rFont val="Segoe UI"/>
        <family val="2"/>
      </rPr>
      <t>with</t>
    </r>
    <r>
      <rPr>
        <sz val="10"/>
        <color theme="1"/>
        <rFont val="Segoe UI"/>
        <family val="2"/>
      </rPr>
      <t xml:space="preserve"> comorbid conditions or complications.</t>
    </r>
  </si>
  <si>
    <r>
      <t xml:space="preserve">Major joint replacement or reattachment of lower extremity </t>
    </r>
    <r>
      <rPr>
        <u/>
        <sz val="10"/>
        <color theme="1"/>
        <rFont val="Segoe UI"/>
        <family val="2"/>
      </rPr>
      <t>with</t>
    </r>
    <r>
      <rPr>
        <sz val="10"/>
        <color theme="1"/>
        <rFont val="Segoe UI"/>
        <family val="2"/>
      </rPr>
      <t xml:space="preserve"> major comorbid conditions or complications (MCC)</t>
    </r>
  </si>
  <si>
    <t>EKG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</si>
</sst>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43" formatCode="_(* #,##0.00_);_(* \(#,##0.00\);_(* &quot;-&quot;??_);_(@_)"/>
    <numFmt numFmtId="164" formatCode="_(&quot;$&quot;* #,##0_);_(&quot;$&quot;* \(#,##0\);_(&quot;$&quot;* &quot;-&quot;??_);_(@_)"/>
  </numFmts>
  <fonts count="41" x14ac:knownFonts="1">
    <font>
      <sz val="11"/>
      <color theme="1"/>
      <name val="Calibri"/>
      <family val="2"/>
      <scheme val="minor"/>
    </font>
    <font>
      <sz val="10"/>
      <color theme="1"/>
      <name val="Segoe UI"/>
      <family val="2"/>
    </font>
    <font>
      <sz val="10"/>
      <color theme="1"/>
      <name val="Segoe UI"/>
      <family val="2"/>
    </font>
    <font>
      <sz val="10"/>
      <color theme="1"/>
      <name val="Segoe UI"/>
      <family val="2"/>
    </font>
    <font>
      <sz val="11"/>
      <color theme="1"/>
      <name val="Calibri"/>
      <family val="2"/>
      <scheme val="minor"/>
    </font>
    <font>
      <sz val="11"/>
      <color rgb="FFFF0000"/>
      <name val="Calibri"/>
      <family val="2"/>
      <scheme val="minor"/>
    </font>
    <font>
      <sz val="10"/>
      <color rgb="FF000000"/>
      <name val="Arial"/>
      <family val="2"/>
    </font>
    <font>
      <sz val="10"/>
      <name val="Arial"/>
      <family val="2"/>
    </font>
    <font>
      <u/>
      <sz val="10"/>
      <color theme="10"/>
      <name val="Arial"/>
      <family val="2"/>
    </font>
    <font>
      <u/>
      <sz val="11"/>
      <color theme="10"/>
      <name val="Calibri"/>
      <family val="2"/>
      <scheme val="minor"/>
    </font>
    <font>
      <sz val="14"/>
      <color theme="1"/>
      <name val="Calibri"/>
      <family val="2"/>
      <scheme val="minor"/>
    </font>
    <font>
      <sz val="14"/>
      <color theme="1"/>
      <name val="Segoe UI"/>
      <family val="2"/>
    </font>
    <font>
      <b/>
      <u/>
      <sz val="14"/>
      <color theme="1"/>
      <name val="Segoe UI"/>
      <family val="2"/>
    </font>
    <font>
      <b/>
      <sz val="14"/>
      <color theme="0"/>
      <name val="Calibri"/>
      <family val="2"/>
      <scheme val="minor"/>
    </font>
    <font>
      <u/>
      <sz val="13"/>
      <color theme="10"/>
      <name val="Calibri"/>
      <family val="2"/>
      <scheme val="minor"/>
    </font>
    <font>
      <sz val="13"/>
      <color theme="1"/>
      <name val="Calibri"/>
      <family val="2"/>
      <scheme val="minor"/>
    </font>
    <font>
      <sz val="13"/>
      <color rgb="FFFF0000"/>
      <name val="Calibri"/>
      <family val="2"/>
      <scheme val="minor"/>
    </font>
    <font>
      <b/>
      <sz val="22"/>
      <color theme="1"/>
      <name val="Segoe UI"/>
      <family val="2"/>
    </font>
    <font>
      <b/>
      <sz val="14"/>
      <color theme="1"/>
      <name val="Segoe UI"/>
      <family val="2"/>
    </font>
    <font>
      <sz val="10"/>
      <color theme="1"/>
      <name val="Segoe UI"/>
      <family val="2"/>
    </font>
    <font>
      <b/>
      <sz val="10"/>
      <color theme="1"/>
      <name val="Segoe UI"/>
      <family val="2"/>
    </font>
    <font>
      <sz val="10"/>
      <name val="Tahoma"/>
      <family val="2"/>
    </font>
    <font>
      <sz val="12"/>
      <color theme="1"/>
      <name val="Times New Roman"/>
      <family val="2"/>
    </font>
    <font>
      <sz val="11"/>
      <color indexed="8"/>
      <name val="Calibri"/>
      <family val="2"/>
      <scheme val="minor"/>
    </font>
    <font>
      <sz val="11"/>
      <color theme="1"/>
      <name val="Calibri"/>
      <family val="2"/>
    </font>
    <font>
      <sz val="10"/>
      <color theme="1"/>
      <name val="Tahoma"/>
      <family val="2"/>
    </font>
    <font>
      <sz val="10"/>
      <color rgb="FF000000"/>
      <name val="Arial"/>
      <family val="2"/>
    </font>
    <font>
      <sz val="11"/>
      <color rgb="FF000000"/>
      <name val="Calibri"/>
      <family val="2"/>
      <scheme val="minor"/>
    </font>
    <font>
      <sz val="10"/>
      <color theme="1"/>
      <name val="Arial"/>
      <family val="2"/>
    </font>
    <font>
      <b/>
      <sz val="10"/>
      <color theme="0"/>
      <name val="Segoe UI"/>
      <family val="2"/>
    </font>
    <font>
      <b/>
      <sz val="10"/>
      <name val="Segoe UI"/>
      <family val="2"/>
    </font>
    <font>
      <b/>
      <u/>
      <sz val="10"/>
      <color theme="1"/>
      <name val="Segoe UI"/>
      <family val="2"/>
    </font>
    <font>
      <b/>
      <sz val="10"/>
      <color rgb="FF4D5156"/>
      <name val="Segoe UI"/>
      <family val="2"/>
    </font>
    <font>
      <b/>
      <u/>
      <sz val="10"/>
      <name val="Segoe UI"/>
      <family val="2"/>
    </font>
    <font>
      <b/>
      <u/>
      <sz val="10"/>
      <color rgb="FFFF0000"/>
      <name val="Segoe UI"/>
      <family val="2"/>
    </font>
    <font>
      <b/>
      <sz val="10"/>
      <color rgb="FF000000"/>
      <name val="Segoe UI"/>
      <family val="2"/>
    </font>
    <font>
      <sz val="10"/>
      <name val="Segoe UI"/>
      <family val="2"/>
    </font>
    <font>
      <sz val="10"/>
      <color rgb="FF000000"/>
      <name val="Segoe UI"/>
      <family val="2"/>
    </font>
    <font>
      <b/>
      <sz val="10"/>
      <color theme="0" tint="-4.9989318521683403E-2"/>
      <name val="Segoe UI"/>
      <family val="2"/>
    </font>
    <font>
      <sz val="10"/>
      <color theme="0" tint="-4.9989318521683403E-2"/>
      <name val="Segoe UI"/>
      <family val="2"/>
    </font>
    <font>
      <u/>
      <sz val="10"/>
      <color theme="1"/>
      <name val="Segoe UI"/>
      <family val="2"/>
    </font>
  </fonts>
  <fills count="19">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rgb="FFFFFFCC"/>
      </patternFill>
    </fill>
    <fill>
      <patternFill patternType="solid">
        <fgColor theme="8" tint="-0.249977111117893"/>
        <bgColor indexed="64"/>
      </patternFill>
    </fill>
    <fill>
      <patternFill patternType="solid">
        <fgColor theme="8"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8">
    <xf numFmtId="0" fontId="0" fillId="0" borderId="0"/>
    <xf numFmtId="44" fontId="4"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8" fillId="0" borderId="0" applyNumberFormat="0" applyFill="0" applyBorder="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Border="0" applyAlignment="0" applyProtection="0"/>
    <xf numFmtId="0" fontId="9" fillId="0" borderId="0" applyNumberFormat="0" applyFill="0" applyBorder="0" applyAlignment="0" applyProtection="0"/>
    <xf numFmtId="43" fontId="4" fillId="0" borderId="0" applyFont="0" applyFill="0" applyBorder="0" applyAlignment="0" applyProtection="0"/>
    <xf numFmtId="44" fontId="25" fillId="0" borderId="0" applyFont="0" applyFill="0" applyBorder="0" applyAlignment="0" applyProtection="0"/>
    <xf numFmtId="0" fontId="6" fillId="0" borderId="0"/>
    <xf numFmtId="0" fontId="19" fillId="0" borderId="0"/>
    <xf numFmtId="0" fontId="4" fillId="0" borderId="0"/>
    <xf numFmtId="44" fontId="19" fillId="0" borderId="0" applyFont="0" applyFill="0" applyBorder="0" applyAlignment="0" applyProtection="0"/>
    <xf numFmtId="0" fontId="6" fillId="0" borderId="0"/>
    <xf numFmtId="0" fontId="7" fillId="0" borderId="0"/>
    <xf numFmtId="0" fontId="4" fillId="0" borderId="0"/>
    <xf numFmtId="44" fontId="6" fillId="0" borderId="0" applyFont="0" applyFill="0" applyBorder="0" applyAlignment="0" applyProtection="0"/>
    <xf numFmtId="0" fontId="6" fillId="0" borderId="0"/>
    <xf numFmtId="0" fontId="22" fillId="0" borderId="0"/>
    <xf numFmtId="44" fontId="19" fillId="0" borderId="0" applyFont="0" applyFill="0" applyBorder="0" applyAlignment="0" applyProtection="0"/>
    <xf numFmtId="44" fontId="4" fillId="0" borderId="0" applyFont="0" applyFill="0" applyBorder="0" applyAlignment="0" applyProtection="0"/>
    <xf numFmtId="0" fontId="7" fillId="0" borderId="0"/>
    <xf numFmtId="0" fontId="4" fillId="0" borderId="0"/>
    <xf numFmtId="0" fontId="21" fillId="0" borderId="0"/>
    <xf numFmtId="0" fontId="9" fillId="0" borderId="0" applyNumberFormat="0" applyFill="0" applyBorder="0" applyAlignment="0" applyProtection="0"/>
    <xf numFmtId="0" fontId="23" fillId="0" borderId="0"/>
    <xf numFmtId="0" fontId="24" fillId="0" borderId="0"/>
    <xf numFmtId="0" fontId="6" fillId="0" borderId="0"/>
    <xf numFmtId="0" fontId="25" fillId="0" borderId="0"/>
    <xf numFmtId="44" fontId="25" fillId="0" borderId="0" applyFont="0" applyFill="0" applyBorder="0" applyAlignment="0" applyProtection="0"/>
    <xf numFmtId="0" fontId="4" fillId="0" borderId="0"/>
    <xf numFmtId="0" fontId="4" fillId="0" borderId="0"/>
    <xf numFmtId="44" fontId="22" fillId="0" borderId="0" applyFont="0" applyFill="0" applyBorder="0" applyAlignment="0" applyProtection="0"/>
    <xf numFmtId="0" fontId="6" fillId="0" borderId="0"/>
    <xf numFmtId="0" fontId="26" fillId="0" borderId="0"/>
    <xf numFmtId="44" fontId="19" fillId="0" borderId="0" applyFont="0" applyFill="0" applyBorder="0" applyAlignment="0" applyProtection="0"/>
    <xf numFmtId="0" fontId="4" fillId="0" borderId="0"/>
    <xf numFmtId="44" fontId="25" fillId="0" borderId="0" applyFont="0" applyFill="0" applyBorder="0" applyAlignment="0" applyProtection="0"/>
    <xf numFmtId="44" fontId="19" fillId="0" borderId="0" applyFont="0" applyFill="0" applyBorder="0" applyAlignment="0" applyProtection="0"/>
    <xf numFmtId="0" fontId="6" fillId="0" borderId="0"/>
    <xf numFmtId="0" fontId="4" fillId="0" borderId="0"/>
    <xf numFmtId="44" fontId="4" fillId="0" borderId="0" applyFont="0" applyFill="0" applyBorder="0" applyAlignment="0" applyProtection="0"/>
    <xf numFmtId="0" fontId="9" fillId="0" borderId="0" applyNumberFormat="0" applyFill="0" applyBorder="0" applyAlignment="0" applyProtection="0"/>
    <xf numFmtId="43" fontId="4" fillId="0" borderId="0" applyFont="0" applyFill="0" applyBorder="0" applyAlignment="0" applyProtection="0"/>
    <xf numFmtId="0" fontId="27" fillId="0" borderId="0"/>
    <xf numFmtId="0" fontId="7" fillId="0" borderId="0"/>
    <xf numFmtId="0" fontId="7" fillId="0" borderId="0"/>
    <xf numFmtId="44" fontId="19" fillId="0" borderId="0" applyFont="0" applyFill="0" applyBorder="0" applyAlignment="0" applyProtection="0"/>
    <xf numFmtId="0" fontId="7" fillId="0" borderId="0"/>
    <xf numFmtId="44" fontId="7" fillId="0" borderId="0" applyFont="0" applyFill="0" applyBorder="0" applyAlignment="0" applyProtection="0"/>
    <xf numFmtId="0" fontId="28" fillId="0" borderId="0"/>
    <xf numFmtId="0" fontId="28" fillId="16" borderId="29" applyNumberFormat="0" applyFont="0" applyAlignment="0" applyProtection="0"/>
  </cellStyleXfs>
  <cellXfs count="250">
    <xf numFmtId="0" fontId="0" fillId="0" borderId="0" xfId="0"/>
    <xf numFmtId="0" fontId="5" fillId="0" borderId="0" xfId="0" applyFont="1"/>
    <xf numFmtId="0" fontId="0" fillId="0" borderId="0" xfId="0"/>
    <xf numFmtId="0" fontId="0" fillId="0" borderId="0" xfId="0" applyAlignment="1">
      <alignment vertical="center"/>
    </xf>
    <xf numFmtId="0" fontId="10" fillId="0" borderId="0" xfId="0" applyFont="1"/>
    <xf numFmtId="0" fontId="0" fillId="0" borderId="0" xfId="0" applyAlignment="1">
      <alignment vertical="top" wrapText="1"/>
    </xf>
    <xf numFmtId="0" fontId="11" fillId="0" borderId="0" xfId="0" applyFont="1" applyAlignment="1">
      <alignment vertical="top" wrapText="1"/>
    </xf>
    <xf numFmtId="0" fontId="14" fillId="3" borderId="13" xfId="12" applyFont="1" applyFill="1" applyBorder="1" applyAlignment="1">
      <alignment vertical="center"/>
    </xf>
    <xf numFmtId="0" fontId="14" fillId="3" borderId="1" xfId="12" applyFont="1" applyFill="1" applyBorder="1" applyAlignment="1">
      <alignment vertical="center"/>
    </xf>
    <xf numFmtId="0" fontId="15" fillId="3" borderId="13" xfId="0" applyFont="1" applyFill="1" applyBorder="1" applyAlignment="1">
      <alignment vertical="center"/>
    </xf>
    <xf numFmtId="0" fontId="16" fillId="3" borderId="1" xfId="0" applyFont="1" applyFill="1" applyBorder="1" applyAlignment="1">
      <alignment vertical="center"/>
    </xf>
    <xf numFmtId="0" fontId="15" fillId="3" borderId="8" xfId="0" applyFont="1" applyFill="1" applyBorder="1" applyAlignment="1">
      <alignment vertical="center"/>
    </xf>
    <xf numFmtId="0" fontId="16" fillId="3" borderId="9" xfId="0" applyFont="1" applyFill="1" applyBorder="1" applyAlignment="1">
      <alignment vertical="center"/>
    </xf>
    <xf numFmtId="0" fontId="15" fillId="3" borderId="9" xfId="0" applyFont="1" applyFill="1" applyBorder="1" applyAlignment="1">
      <alignment vertical="center"/>
    </xf>
    <xf numFmtId="0" fontId="14" fillId="9" borderId="11" xfId="12" applyFont="1" applyFill="1" applyBorder="1" applyAlignment="1">
      <alignment vertical="center"/>
    </xf>
    <xf numFmtId="0" fontId="14" fillId="9" borderId="12" xfId="12" applyFont="1" applyFill="1" applyBorder="1" applyAlignment="1">
      <alignment vertical="center"/>
    </xf>
    <xf numFmtId="0" fontId="15" fillId="9" borderId="12" xfId="0" applyFont="1" applyFill="1" applyBorder="1" applyAlignment="1">
      <alignment vertical="center"/>
    </xf>
    <xf numFmtId="0" fontId="15" fillId="9" borderId="10" xfId="0" applyFont="1" applyFill="1" applyBorder="1" applyAlignment="1">
      <alignment vertical="center"/>
    </xf>
    <xf numFmtId="0" fontId="13"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5" fillId="0" borderId="0" xfId="0" applyFont="1"/>
    <xf numFmtId="164" fontId="20" fillId="5" borderId="1" xfId="1" applyNumberFormat="1" applyFont="1" applyFill="1" applyBorder="1" applyAlignment="1">
      <alignment horizontal="center" wrapText="1"/>
    </xf>
    <xf numFmtId="0" fontId="15" fillId="2" borderId="1" xfId="0" applyFont="1" applyFill="1" applyBorder="1" applyAlignment="1">
      <alignment vertical="center"/>
    </xf>
    <xf numFmtId="0" fontId="15" fillId="2" borderId="9" xfId="0" applyFont="1" applyFill="1" applyBorder="1" applyAlignment="1">
      <alignment vertical="center"/>
    </xf>
    <xf numFmtId="0" fontId="13" fillId="15" borderId="17" xfId="0" applyFont="1" applyFill="1" applyBorder="1" applyAlignment="1">
      <alignment horizontal="center" vertical="center" wrapText="1"/>
    </xf>
    <xf numFmtId="0" fontId="9" fillId="3" borderId="7" xfId="12" applyFill="1" applyBorder="1" applyAlignment="1">
      <alignment vertical="center"/>
    </xf>
    <xf numFmtId="0" fontId="9" fillId="3" borderId="1" xfId="12" applyFill="1" applyBorder="1" applyAlignment="1">
      <alignment vertical="center"/>
    </xf>
    <xf numFmtId="0" fontId="9" fillId="3" borderId="9" xfId="12" applyFill="1" applyBorder="1" applyAlignment="1">
      <alignment vertical="center"/>
    </xf>
    <xf numFmtId="0" fontId="9" fillId="2" borderId="7" xfId="12" applyFill="1" applyBorder="1" applyAlignment="1">
      <alignment vertical="center"/>
    </xf>
    <xf numFmtId="0" fontId="9" fillId="2" borderId="1" xfId="12" applyFill="1" applyBorder="1" applyAlignment="1">
      <alignment vertical="center"/>
    </xf>
    <xf numFmtId="0" fontId="9" fillId="3" borderId="14" xfId="12" applyFill="1" applyBorder="1" applyAlignment="1">
      <alignment vertical="center"/>
    </xf>
    <xf numFmtId="0" fontId="9" fillId="3" borderId="13" xfId="12" applyFill="1" applyBorder="1" applyAlignment="1">
      <alignment vertical="center"/>
    </xf>
    <xf numFmtId="0" fontId="30" fillId="0" borderId="0" xfId="0" applyFont="1" applyAlignment="1"/>
    <xf numFmtId="0" fontId="31" fillId="0" borderId="0" xfId="0" applyFont="1" applyAlignment="1">
      <alignment horizontal="left"/>
    </xf>
    <xf numFmtId="0" fontId="31" fillId="0" borderId="0" xfId="0" applyFont="1" applyAlignment="1"/>
    <xf numFmtId="0" fontId="3" fillId="0" borderId="0" xfId="0" applyFont="1" applyFill="1"/>
    <xf numFmtId="0" fontId="32" fillId="0" borderId="0" xfId="0" applyFont="1" applyFill="1" applyAlignment="1">
      <alignment horizontal="center"/>
    </xf>
    <xf numFmtId="0" fontId="3" fillId="0" borderId="0" xfId="0" applyFont="1"/>
    <xf numFmtId="44" fontId="3" fillId="0" borderId="0" xfId="1" applyFont="1"/>
    <xf numFmtId="0" fontId="33" fillId="0" borderId="0" xfId="0" applyFont="1" applyAlignment="1"/>
    <xf numFmtId="0" fontId="3" fillId="0" borderId="0" xfId="0" applyFont="1" applyAlignment="1">
      <alignment horizontal="left"/>
    </xf>
    <xf numFmtId="0" fontId="3" fillId="0" borderId="0" xfId="0" applyFont="1" applyAlignment="1"/>
    <xf numFmtId="0" fontId="20" fillId="0" borderId="0" xfId="0" applyFont="1" applyAlignment="1"/>
    <xf numFmtId="0" fontId="20" fillId="0" borderId="0" xfId="0" applyFont="1"/>
    <xf numFmtId="0" fontId="34" fillId="0" borderId="0" xfId="0" applyFont="1" applyAlignment="1">
      <alignment vertical="center"/>
    </xf>
    <xf numFmtId="0" fontId="34" fillId="0" borderId="0" xfId="12" applyFont="1"/>
    <xf numFmtId="0" fontId="3" fillId="0" borderId="0" xfId="0" applyFont="1" applyFill="1" applyAlignment="1">
      <alignment horizontal="center"/>
    </xf>
    <xf numFmtId="44" fontId="3" fillId="0" borderId="0" xfId="1" applyFont="1" applyAlignment="1"/>
    <xf numFmtId="0" fontId="3" fillId="0" borderId="0" xfId="0" applyFont="1" applyAlignment="1">
      <alignment horizontal="center" wrapText="1"/>
    </xf>
    <xf numFmtId="49" fontId="35" fillId="4" borderId="1" xfId="0" applyNumberFormat="1" applyFont="1" applyFill="1" applyBorder="1"/>
    <xf numFmtId="0" fontId="20" fillId="4" borderId="6" xfId="0" applyFont="1" applyFill="1" applyBorder="1" applyAlignment="1">
      <alignment horizontal="center" wrapText="1"/>
    </xf>
    <xf numFmtId="0" fontId="20" fillId="6" borderId="1" xfId="0" applyFont="1" applyFill="1" applyBorder="1" applyAlignment="1">
      <alignment horizontal="center" wrapText="1"/>
    </xf>
    <xf numFmtId="44" fontId="20" fillId="18" borderId="32" xfId="1" applyFont="1" applyFill="1" applyBorder="1" applyAlignment="1">
      <alignment horizontal="center" wrapText="1"/>
    </xf>
    <xf numFmtId="44" fontId="20" fillId="5" borderId="32" xfId="1" applyFont="1" applyFill="1" applyBorder="1" applyAlignment="1">
      <alignment horizontal="center" wrapText="1"/>
    </xf>
    <xf numFmtId="44" fontId="20" fillId="9" borderId="32" xfId="1" applyFont="1" applyFill="1" applyBorder="1" applyAlignment="1">
      <alignment horizontal="center" wrapText="1"/>
    </xf>
    <xf numFmtId="49" fontId="35" fillId="11" borderId="7" xfId="0" applyNumberFormat="1" applyFont="1" applyFill="1" applyBorder="1"/>
    <xf numFmtId="0" fontId="20" fillId="11" borderId="7" xfId="0" applyFont="1" applyFill="1" applyBorder="1" applyAlignment="1">
      <alignment horizontal="center" wrapText="1"/>
    </xf>
    <xf numFmtId="44" fontId="20" fillId="11" borderId="7" xfId="1" applyFont="1" applyFill="1" applyBorder="1" applyAlignment="1">
      <alignment horizontal="center" wrapText="1"/>
    </xf>
    <xf numFmtId="44" fontId="20" fillId="11" borderId="30" xfId="1" applyFont="1" applyFill="1" applyBorder="1" applyAlignment="1">
      <alignment horizontal="center" wrapText="1"/>
    </xf>
    <xf numFmtId="0" fontId="20" fillId="0" borderId="1" xfId="0" applyFont="1" applyBorder="1"/>
    <xf numFmtId="0" fontId="3" fillId="0" borderId="1" xfId="0" applyFont="1" applyBorder="1"/>
    <xf numFmtId="0" fontId="3" fillId="0" borderId="1" xfId="0" applyFont="1" applyBorder="1" applyAlignment="1">
      <alignment horizontal="center"/>
    </xf>
    <xf numFmtId="44" fontId="3" fillId="0" borderId="7" xfId="1" applyFont="1" applyBorder="1"/>
    <xf numFmtId="44" fontId="3" fillId="0" borderId="7" xfId="1" quotePrefix="1" applyFont="1" applyBorder="1"/>
    <xf numFmtId="44" fontId="3" fillId="0" borderId="1" xfId="1" applyFont="1" applyBorder="1"/>
    <xf numFmtId="0" fontId="3" fillId="0" borderId="1" xfId="0" applyFont="1" applyFill="1" applyBorder="1" applyAlignment="1">
      <alignment horizontal="center"/>
    </xf>
    <xf numFmtId="0" fontId="36" fillId="0" borderId="1" xfId="0" applyFont="1" applyFill="1" applyBorder="1" applyAlignment="1">
      <alignment horizontal="center" vertical="center"/>
    </xf>
    <xf numFmtId="44" fontId="3" fillId="0" borderId="1" xfId="0" applyNumberFormat="1" applyFont="1" applyBorder="1"/>
    <xf numFmtId="0" fontId="20" fillId="11" borderId="1" xfId="0" applyFont="1" applyFill="1" applyBorder="1"/>
    <xf numFmtId="0" fontId="3" fillId="11" borderId="1" xfId="0" applyFont="1" applyFill="1" applyBorder="1"/>
    <xf numFmtId="0" fontId="3" fillId="11" borderId="1" xfId="0" applyFont="1" applyFill="1" applyBorder="1" applyAlignment="1">
      <alignment horizontal="center"/>
    </xf>
    <xf numFmtId="0" fontId="20" fillId="0" borderId="1" xfId="0" applyFont="1" applyFill="1" applyBorder="1"/>
    <xf numFmtId="0" fontId="3" fillId="0" borderId="1" xfId="0" applyFont="1" applyFill="1" applyBorder="1"/>
    <xf numFmtId="44" fontId="3" fillId="9" borderId="1" xfId="1" applyFont="1" applyFill="1" applyBorder="1"/>
    <xf numFmtId="0" fontId="3" fillId="0" borderId="1" xfId="0" applyFont="1" applyFill="1" applyBorder="1" applyAlignment="1">
      <alignment horizontal="right"/>
    </xf>
    <xf numFmtId="0" fontId="3" fillId="0" borderId="1" xfId="0" applyFont="1" applyBorder="1" applyAlignment="1">
      <alignment horizontal="right"/>
    </xf>
    <xf numFmtId="0" fontId="36" fillId="0" borderId="1" xfId="0" applyFont="1" applyFill="1" applyBorder="1" applyAlignment="1">
      <alignment horizontal="center"/>
    </xf>
    <xf numFmtId="44" fontId="3" fillId="0" borderId="1" xfId="0" applyNumberFormat="1" applyFont="1" applyFill="1" applyBorder="1"/>
    <xf numFmtId="0" fontId="20" fillId="0" borderId="1" xfId="0" applyFont="1" applyBorder="1" applyAlignment="1">
      <alignment horizontal="left"/>
    </xf>
    <xf numFmtId="0" fontId="3" fillId="0" borderId="1" xfId="0" applyFont="1" applyBorder="1" applyAlignment="1">
      <alignment horizontal="left"/>
    </xf>
    <xf numFmtId="0" fontId="20" fillId="0" borderId="7" xfId="0" applyFont="1" applyBorder="1"/>
    <xf numFmtId="49" fontId="37" fillId="0" borderId="7" xfId="0" applyNumberFormat="1" applyFont="1" applyBorder="1" applyAlignment="1">
      <alignment vertical="center"/>
    </xf>
    <xf numFmtId="0" fontId="3" fillId="0" borderId="7" xfId="0" applyFont="1" applyBorder="1" applyAlignment="1">
      <alignment horizontal="center"/>
    </xf>
    <xf numFmtId="44" fontId="20" fillId="11" borderId="1" xfId="1" applyFont="1" applyFill="1" applyBorder="1"/>
    <xf numFmtId="44" fontId="20" fillId="11" borderId="5" xfId="1" applyFont="1" applyFill="1" applyBorder="1"/>
    <xf numFmtId="49" fontId="37" fillId="0" borderId="1" xfId="0" applyNumberFormat="1" applyFont="1" applyBorder="1" applyAlignment="1">
      <alignment vertical="center"/>
    </xf>
    <xf numFmtId="49" fontId="3" fillId="0" borderId="1" xfId="0" applyNumberFormat="1" applyFont="1" applyBorder="1" applyAlignment="1">
      <alignment horizontal="center"/>
    </xf>
    <xf numFmtId="0" fontId="3" fillId="0" borderId="7" xfId="0" applyFont="1" applyBorder="1"/>
    <xf numFmtId="0" fontId="20" fillId="11" borderId="5" xfId="0" applyFont="1" applyFill="1" applyBorder="1"/>
    <xf numFmtId="0" fontId="20" fillId="0" borderId="6" xfId="0" applyFont="1" applyBorder="1"/>
    <xf numFmtId="0" fontId="3" fillId="0" borderId="6" xfId="0" applyFont="1" applyBorder="1"/>
    <xf numFmtId="0" fontId="3" fillId="0" borderId="6" xfId="0" applyFont="1" applyBorder="1" applyAlignment="1">
      <alignment horizontal="center"/>
    </xf>
    <xf numFmtId="0" fontId="3" fillId="11" borderId="1" xfId="0" applyFont="1" applyFill="1" applyBorder="1" applyAlignment="1">
      <alignment horizontal="left"/>
    </xf>
    <xf numFmtId="0" fontId="3" fillId="11" borderId="1" xfId="0" applyFont="1" applyFill="1" applyBorder="1" applyAlignment="1">
      <alignment horizontal="right"/>
    </xf>
    <xf numFmtId="44" fontId="3" fillId="11" borderId="1" xfId="1" applyFont="1" applyFill="1" applyBorder="1"/>
    <xf numFmtId="44" fontId="3" fillId="11" borderId="5" xfId="1" applyFont="1" applyFill="1" applyBorder="1"/>
    <xf numFmtId="164" fontId="20" fillId="3" borderId="1" xfId="1" applyNumberFormat="1" applyFont="1" applyFill="1" applyBorder="1"/>
    <xf numFmtId="0" fontId="3" fillId="3" borderId="1" xfId="0" applyFont="1" applyFill="1" applyBorder="1"/>
    <xf numFmtId="0" fontId="20" fillId="3" borderId="1" xfId="0" applyFont="1" applyFill="1" applyBorder="1" applyAlignment="1">
      <alignment horizontal="center"/>
    </xf>
    <xf numFmtId="44" fontId="3" fillId="3" borderId="1" xfId="1" applyFont="1" applyFill="1" applyBorder="1"/>
    <xf numFmtId="44" fontId="3" fillId="3" borderId="5" xfId="1" applyFont="1" applyFill="1" applyBorder="1"/>
    <xf numFmtId="0" fontId="20" fillId="0" borderId="6" xfId="0" applyFont="1" applyFill="1" applyBorder="1"/>
    <xf numFmtId="0" fontId="20" fillId="0" borderId="5" xfId="0" applyFont="1" applyBorder="1"/>
    <xf numFmtId="0" fontId="3" fillId="0" borderId="5" xfId="0" applyFont="1" applyBorder="1"/>
    <xf numFmtId="0" fontId="3" fillId="11" borderId="5" xfId="0" applyFont="1" applyFill="1" applyBorder="1"/>
    <xf numFmtId="0" fontId="20" fillId="11" borderId="1" xfId="0" applyFont="1" applyFill="1" applyBorder="1" applyAlignment="1">
      <alignment horizontal="center"/>
    </xf>
    <xf numFmtId="49" fontId="3" fillId="0" borderId="7" xfId="0" applyNumberFormat="1" applyFont="1" applyBorder="1"/>
    <xf numFmtId="49" fontId="3" fillId="0" borderId="1" xfId="0" applyNumberFormat="1" applyFont="1" applyBorder="1"/>
    <xf numFmtId="0" fontId="20" fillId="11" borderId="15" xfId="0" applyFont="1" applyFill="1" applyBorder="1"/>
    <xf numFmtId="0" fontId="20" fillId="11" borderId="15" xfId="0" applyFont="1" applyFill="1" applyBorder="1" applyAlignment="1">
      <alignment horizontal="center"/>
    </xf>
    <xf numFmtId="49" fontId="3" fillId="0" borderId="6" xfId="0" applyNumberFormat="1" applyFont="1" applyBorder="1"/>
    <xf numFmtId="49" fontId="3" fillId="0" borderId="6" xfId="0" applyNumberFormat="1" applyFont="1" applyBorder="1" applyAlignment="1">
      <alignment horizontal="center"/>
    </xf>
    <xf numFmtId="0" fontId="20" fillId="0" borderId="7"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20" fillId="11" borderId="1" xfId="0" applyFont="1" applyFill="1" applyBorder="1" applyAlignment="1">
      <alignment vertical="center"/>
    </xf>
    <xf numFmtId="44" fontId="20" fillId="11" borderId="1" xfId="1" applyFont="1" applyFill="1" applyBorder="1" applyAlignment="1">
      <alignment vertical="center"/>
    </xf>
    <xf numFmtId="44" fontId="20" fillId="11" borderId="5" xfId="1" applyFont="1" applyFill="1" applyBorder="1" applyAlignment="1">
      <alignment vertical="center"/>
    </xf>
    <xf numFmtId="0" fontId="20"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5" fillId="0" borderId="1" xfId="0" applyFont="1" applyBorder="1" applyAlignment="1">
      <alignment vertical="center"/>
    </xf>
    <xf numFmtId="0" fontId="20" fillId="0" borderId="6"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xf>
    <xf numFmtId="164" fontId="20" fillId="11" borderId="1" xfId="1" applyNumberFormat="1" applyFont="1" applyFill="1" applyBorder="1"/>
    <xf numFmtId="0" fontId="20" fillId="0" borderId="5" xfId="0" applyFont="1" applyBorder="1" applyAlignment="1">
      <alignment vertical="center"/>
    </xf>
    <xf numFmtId="0" fontId="3" fillId="0" borderId="5" xfId="0" applyFont="1" applyBorder="1" applyAlignment="1">
      <alignment vertical="center"/>
    </xf>
    <xf numFmtId="0" fontId="20" fillId="11" borderId="5" xfId="0" applyFont="1" applyFill="1" applyBorder="1" applyAlignment="1">
      <alignment vertical="center"/>
    </xf>
    <xf numFmtId="0" fontId="3" fillId="11" borderId="5" xfId="0" applyFont="1" applyFill="1" applyBorder="1" applyAlignment="1">
      <alignment vertical="center"/>
    </xf>
    <xf numFmtId="0" fontId="20" fillId="11" borderId="1" xfId="0" applyFont="1" applyFill="1" applyBorder="1" applyAlignment="1">
      <alignment horizontal="center" vertical="center"/>
    </xf>
    <xf numFmtId="0" fontId="3" fillId="11" borderId="1" xfId="0" applyFont="1" applyFill="1" applyBorder="1" applyAlignment="1">
      <alignment vertical="center"/>
    </xf>
    <xf numFmtId="0" fontId="20" fillId="3" borderId="1" xfId="0" applyFont="1" applyFill="1" applyBorder="1"/>
    <xf numFmtId="0" fontId="20" fillId="3" borderId="5" xfId="0" applyFont="1" applyFill="1" applyBorder="1"/>
    <xf numFmtId="0" fontId="3" fillId="0" borderId="23" xfId="0" applyFont="1" applyBorder="1"/>
    <xf numFmtId="0" fontId="20" fillId="0" borderId="1" xfId="0" applyFont="1" applyBorder="1" applyAlignment="1">
      <alignment horizontal="left" vertical="center"/>
    </xf>
    <xf numFmtId="0" fontId="3" fillId="0" borderId="1" xfId="0" applyFont="1" applyBorder="1" applyAlignment="1">
      <alignment horizontal="left" vertical="center"/>
    </xf>
    <xf numFmtId="0" fontId="39" fillId="14" borderId="1" xfId="0" applyFont="1" applyFill="1" applyBorder="1" applyAlignment="1">
      <alignment horizontal="left" vertical="top"/>
    </xf>
    <xf numFmtId="49" fontId="39" fillId="14" borderId="1" xfId="0" applyNumberFormat="1" applyFont="1" applyFill="1" applyBorder="1" applyAlignment="1">
      <alignment horizontal="center" vertical="top"/>
    </xf>
    <xf numFmtId="0" fontId="39" fillId="14" borderId="1" xfId="0" applyFont="1" applyFill="1" applyBorder="1" applyAlignment="1">
      <alignment horizontal="right" vertical="top"/>
    </xf>
    <xf numFmtId="44" fontId="39" fillId="14" borderId="1" xfId="1" applyFont="1" applyFill="1" applyBorder="1" applyAlignment="1">
      <alignment horizontal="right" vertical="top"/>
    </xf>
    <xf numFmtId="44" fontId="39" fillId="14" borderId="5" xfId="1" applyFont="1" applyFill="1" applyBorder="1" applyAlignment="1">
      <alignment horizontal="right" vertical="top"/>
    </xf>
    <xf numFmtId="0" fontId="3" fillId="12" borderId="1" xfId="0" applyFont="1" applyFill="1" applyBorder="1" applyAlignment="1">
      <alignment horizontal="left" vertical="center"/>
    </xf>
    <xf numFmtId="49" fontId="3" fillId="12" borderId="1" xfId="0" applyNumberFormat="1" applyFont="1" applyFill="1" applyBorder="1" applyAlignment="1">
      <alignment horizontal="center" vertical="center"/>
    </xf>
    <xf numFmtId="0" fontId="3" fillId="12" borderId="1" xfId="0" applyFont="1" applyFill="1" applyBorder="1" applyAlignment="1">
      <alignment horizontal="right" vertical="center"/>
    </xf>
    <xf numFmtId="44" fontId="3" fillId="12" borderId="1" xfId="1" applyFont="1" applyFill="1" applyBorder="1" applyAlignment="1">
      <alignment horizontal="right" vertical="center"/>
    </xf>
    <xf numFmtId="44" fontId="3" fillId="12" borderId="5" xfId="1" applyFont="1" applyFill="1" applyBorder="1" applyAlignment="1">
      <alignment horizontal="right" vertical="center"/>
    </xf>
    <xf numFmtId="49" fontId="3" fillId="0" borderId="1" xfId="0" applyNumberFormat="1" applyFont="1" applyBorder="1" applyAlignment="1">
      <alignment horizontal="center" vertical="center"/>
    </xf>
    <xf numFmtId="0" fontId="39" fillId="14" borderId="1" xfId="0" applyFont="1" applyFill="1" applyBorder="1" applyAlignment="1">
      <alignment horizontal="left" vertical="center"/>
    </xf>
    <xf numFmtId="49" fontId="39" fillId="14" borderId="1" xfId="0" applyNumberFormat="1" applyFont="1" applyFill="1" applyBorder="1" applyAlignment="1">
      <alignment horizontal="center" vertical="center"/>
    </xf>
    <xf numFmtId="0" fontId="39" fillId="14" borderId="1" xfId="0" applyFont="1" applyFill="1" applyBorder="1" applyAlignment="1">
      <alignment horizontal="right" vertical="center"/>
    </xf>
    <xf numFmtId="44" fontId="39" fillId="14" borderId="1" xfId="1" applyFont="1" applyFill="1" applyBorder="1" applyAlignment="1">
      <alignment horizontal="right" vertical="center"/>
    </xf>
    <xf numFmtId="44" fontId="39" fillId="14" borderId="5" xfId="1" applyFont="1" applyFill="1" applyBorder="1" applyAlignment="1">
      <alignment horizontal="right" vertical="center"/>
    </xf>
    <xf numFmtId="44" fontId="3" fillId="0" borderId="1" xfId="1" applyFont="1" applyBorder="1" applyAlignment="1">
      <alignment horizontal="right" vertical="center"/>
    </xf>
    <xf numFmtId="0" fontId="3" fillId="12" borderId="1" xfId="0" applyFont="1" applyFill="1" applyBorder="1" applyAlignment="1">
      <alignment horizontal="center" vertical="center"/>
    </xf>
    <xf numFmtId="44" fontId="3" fillId="0" borderId="1" xfId="0" applyNumberFormat="1" applyFont="1" applyBorder="1" applyAlignment="1">
      <alignment vertical="top"/>
    </xf>
    <xf numFmtId="44" fontId="3" fillId="0" borderId="1" xfId="1" applyFont="1" applyFill="1" applyBorder="1" applyAlignment="1">
      <alignment vertical="top"/>
    </xf>
    <xf numFmtId="0" fontId="3" fillId="11" borderId="1" xfId="0" applyFont="1" applyFill="1" applyBorder="1" applyAlignment="1">
      <alignment horizontal="left" vertical="center"/>
    </xf>
    <xf numFmtId="49" fontId="3" fillId="11" borderId="1" xfId="0" applyNumberFormat="1" applyFont="1" applyFill="1" applyBorder="1" applyAlignment="1">
      <alignment horizontal="center" vertical="center"/>
    </xf>
    <xf numFmtId="0" fontId="3" fillId="11" borderId="1" xfId="0" applyFont="1" applyFill="1" applyBorder="1" applyAlignment="1">
      <alignment horizontal="right" vertical="center"/>
    </xf>
    <xf numFmtId="44" fontId="3" fillId="11" borderId="1" xfId="1" applyFont="1" applyFill="1" applyBorder="1" applyAlignment="1">
      <alignment horizontal="right" vertical="center"/>
    </xf>
    <xf numFmtId="44" fontId="3" fillId="11" borderId="5" xfId="1" applyFont="1" applyFill="1" applyBorder="1" applyAlignment="1">
      <alignment horizontal="right" vertical="center"/>
    </xf>
    <xf numFmtId="0" fontId="31" fillId="0" borderId="0" xfId="13" applyNumberFormat="1" applyFont="1" applyAlignment="1">
      <alignment horizontal="center"/>
    </xf>
    <xf numFmtId="0" fontId="32" fillId="0" borderId="0" xfId="0" applyFont="1" applyAlignment="1">
      <alignment horizontal="center"/>
    </xf>
    <xf numFmtId="0" fontId="33" fillId="0" borderId="0" xfId="0" applyFont="1"/>
    <xf numFmtId="0" fontId="3" fillId="0" borderId="0" xfId="13" applyNumberFormat="1" applyFont="1" applyAlignment="1">
      <alignment horizontal="center"/>
    </xf>
    <xf numFmtId="0" fontId="30" fillId="0" borderId="0" xfId="0" applyFont="1"/>
    <xf numFmtId="0" fontId="3" fillId="0" borderId="0" xfId="0" applyFont="1" applyAlignment="1">
      <alignment horizontal="center"/>
    </xf>
    <xf numFmtId="0" fontId="3" fillId="0" borderId="22" xfId="0" applyFont="1" applyBorder="1"/>
    <xf numFmtId="0" fontId="35" fillId="4" borderId="1" xfId="13" applyNumberFormat="1" applyFont="1" applyFill="1" applyBorder="1" applyAlignment="1">
      <alignment horizontal="center" wrapText="1"/>
    </xf>
    <xf numFmtId="49" fontId="35" fillId="4" borderId="1" xfId="0" applyNumberFormat="1" applyFont="1" applyFill="1" applyBorder="1" applyAlignment="1">
      <alignment horizontal="center" wrapText="1"/>
    </xf>
    <xf numFmtId="0" fontId="20" fillId="11" borderId="7" xfId="0" applyFont="1" applyFill="1" applyBorder="1" applyAlignment="1">
      <alignment horizontal="left" vertical="center"/>
    </xf>
    <xf numFmtId="0" fontId="40" fillId="11" borderId="7" xfId="13" applyNumberFormat="1" applyFont="1" applyFill="1" applyBorder="1" applyAlignment="1">
      <alignment horizontal="center" vertical="center"/>
    </xf>
    <xf numFmtId="0" fontId="40" fillId="11" borderId="7" xfId="0" applyFont="1" applyFill="1" applyBorder="1" applyAlignment="1">
      <alignment vertical="center"/>
    </xf>
    <xf numFmtId="0" fontId="40" fillId="11" borderId="7" xfId="0" applyFont="1" applyFill="1" applyBorder="1" applyAlignment="1">
      <alignment horizontal="left" vertical="center"/>
    </xf>
    <xf numFmtId="44" fontId="40" fillId="11" borderId="7" xfId="1" applyFont="1" applyFill="1" applyBorder="1" applyAlignment="1">
      <alignment horizontal="left" vertical="center"/>
    </xf>
    <xf numFmtId="44" fontId="3" fillId="11" borderId="7" xfId="1" applyFont="1" applyFill="1" applyBorder="1" applyAlignment="1">
      <alignment horizontal="left" vertical="center"/>
    </xf>
    <xf numFmtId="0" fontId="3" fillId="11" borderId="7" xfId="0" applyFont="1" applyFill="1" applyBorder="1" applyAlignment="1">
      <alignment horizontal="left" vertical="center"/>
    </xf>
    <xf numFmtId="164" fontId="3" fillId="0" borderId="1" xfId="1" applyNumberFormat="1" applyFont="1" applyBorder="1" applyAlignment="1">
      <alignment vertical="top" wrapText="1"/>
    </xf>
    <xf numFmtId="0" fontId="3" fillId="0" borderId="1" xfId="13" applyNumberFormat="1" applyFont="1" applyBorder="1" applyAlignment="1">
      <alignment horizontal="center" vertical="top"/>
    </xf>
    <xf numFmtId="0" fontId="3" fillId="0" borderId="1" xfId="13" applyNumberFormat="1" applyFont="1" applyBorder="1" applyAlignment="1">
      <alignment vertical="top" wrapText="1"/>
    </xf>
    <xf numFmtId="164" fontId="37" fillId="0" borderId="1" xfId="1" applyNumberFormat="1" applyFont="1" applyBorder="1" applyAlignment="1">
      <alignment horizontal="center" vertical="top"/>
    </xf>
    <xf numFmtId="164" fontId="37" fillId="0" borderId="1" xfId="1" applyNumberFormat="1" applyFont="1" applyFill="1" applyBorder="1" applyAlignment="1">
      <alignment vertical="top"/>
    </xf>
    <xf numFmtId="164" fontId="3" fillId="0" borderId="1" xfId="1" applyNumberFormat="1" applyFont="1" applyBorder="1" applyAlignment="1">
      <alignment vertical="top"/>
    </xf>
    <xf numFmtId="164" fontId="3" fillId="0" borderId="1" xfId="1" quotePrefix="1" applyNumberFormat="1" applyFont="1" applyBorder="1" applyAlignment="1">
      <alignment horizontal="center" vertical="top"/>
    </xf>
    <xf numFmtId="164" fontId="20" fillId="0" borderId="1" xfId="1" applyNumberFormat="1" applyFont="1" applyBorder="1" applyAlignment="1">
      <alignment vertical="top"/>
    </xf>
    <xf numFmtId="164" fontId="3" fillId="0" borderId="1" xfId="1" applyNumberFormat="1" applyFont="1" applyFill="1" applyBorder="1" applyAlignment="1">
      <alignment vertical="top"/>
    </xf>
    <xf numFmtId="164" fontId="20" fillId="11" borderId="1" xfId="1" applyNumberFormat="1" applyFont="1" applyFill="1" applyBorder="1" applyAlignment="1">
      <alignment horizontal="left" vertical="top"/>
    </xf>
    <xf numFmtId="0" fontId="40" fillId="11" borderId="1" xfId="13" applyNumberFormat="1" applyFont="1" applyFill="1" applyBorder="1" applyAlignment="1">
      <alignment horizontal="center" vertical="top"/>
    </xf>
    <xf numFmtId="164" fontId="40" fillId="11" borderId="1" xfId="1" applyNumberFormat="1" applyFont="1" applyFill="1" applyBorder="1" applyAlignment="1">
      <alignment vertical="top"/>
    </xf>
    <xf numFmtId="164" fontId="40" fillId="11" borderId="1" xfId="1" applyNumberFormat="1" applyFont="1" applyFill="1" applyBorder="1" applyAlignment="1">
      <alignment horizontal="left" vertical="top"/>
    </xf>
    <xf numFmtId="164" fontId="3" fillId="11" borderId="1" xfId="1" applyNumberFormat="1" applyFont="1" applyFill="1" applyBorder="1" applyAlignment="1">
      <alignment horizontal="left" vertical="top"/>
    </xf>
    <xf numFmtId="0" fontId="37" fillId="0" borderId="1" xfId="0" applyFont="1" applyBorder="1" applyAlignment="1">
      <alignment vertical="top"/>
    </xf>
    <xf numFmtId="0" fontId="37" fillId="0" borderId="1" xfId="0" applyFont="1" applyBorder="1" applyAlignment="1">
      <alignment horizontal="center" vertical="top"/>
    </xf>
    <xf numFmtId="164" fontId="37" fillId="0" borderId="1" xfId="1" applyNumberFormat="1" applyFont="1" applyFill="1" applyBorder="1" applyAlignment="1">
      <alignment vertical="top" wrapText="1"/>
    </xf>
    <xf numFmtId="0" fontId="3" fillId="0" borderId="0" xfId="0" applyFont="1" applyAlignment="1">
      <alignment horizontal="right"/>
    </xf>
    <xf numFmtId="0" fontId="31" fillId="13" borderId="19" xfId="0" applyFont="1" applyFill="1" applyBorder="1" applyAlignment="1">
      <alignment horizontal="left"/>
    </xf>
    <xf numFmtId="0" fontId="3" fillId="13" borderId="24" xfId="13" applyNumberFormat="1" applyFont="1" applyFill="1" applyBorder="1" applyAlignment="1">
      <alignment horizontal="center"/>
    </xf>
    <xf numFmtId="0" fontId="37" fillId="13" borderId="25" xfId="0" applyFont="1" applyFill="1" applyBorder="1" applyAlignment="1">
      <alignment vertical="top"/>
    </xf>
    <xf numFmtId="164" fontId="37" fillId="13" borderId="26" xfId="1" applyNumberFormat="1" applyFont="1" applyFill="1" applyBorder="1" applyAlignment="1">
      <alignment vertical="top"/>
    </xf>
    <xf numFmtId="0" fontId="37" fillId="13" borderId="27" xfId="0" applyFont="1" applyFill="1" applyBorder="1" applyAlignment="1">
      <alignment vertical="top"/>
    </xf>
    <xf numFmtId="164" fontId="37" fillId="13" borderId="28" xfId="1" applyNumberFormat="1" applyFont="1" applyFill="1" applyBorder="1" applyAlignment="1">
      <alignment vertical="top"/>
    </xf>
    <xf numFmtId="0" fontId="3" fillId="2" borderId="0" xfId="0" applyFont="1" applyFill="1" applyAlignment="1">
      <alignment horizontal="right"/>
    </xf>
    <xf numFmtId="0" fontId="30" fillId="0" borderId="0" xfId="0" applyFont="1" applyAlignment="1">
      <alignment wrapText="1"/>
    </xf>
    <xf numFmtId="0" fontId="33" fillId="0" borderId="0" xfId="0" applyFont="1" applyAlignment="1">
      <alignment wrapText="1"/>
    </xf>
    <xf numFmtId="0" fontId="20" fillId="0" borderId="0" xfId="0" applyFont="1" applyAlignment="1">
      <alignment wrapText="1"/>
    </xf>
    <xf numFmtId="0" fontId="34" fillId="0" borderId="0" xfId="12" applyFont="1" applyAlignment="1">
      <alignment wrapText="1"/>
    </xf>
    <xf numFmtId="49" fontId="35" fillId="4" borderId="1" xfId="0" applyNumberFormat="1" applyFont="1" applyFill="1" applyBorder="1" applyAlignment="1">
      <alignment wrapText="1"/>
    </xf>
    <xf numFmtId="49" fontId="35" fillId="11" borderId="7" xfId="0" applyNumberFormat="1" applyFont="1" applyFill="1" applyBorder="1" applyAlignment="1">
      <alignment wrapText="1"/>
    </xf>
    <xf numFmtId="0" fontId="38" fillId="14" borderId="1" xfId="0" applyFont="1" applyFill="1" applyBorder="1" applyAlignment="1">
      <alignment horizontal="left" vertical="top" wrapText="1"/>
    </xf>
    <xf numFmtId="0" fontId="20" fillId="1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3" fillId="12" borderId="1" xfId="0" applyFont="1" applyFill="1" applyBorder="1" applyAlignment="1">
      <alignment horizontal="left" vertical="center" wrapText="1"/>
    </xf>
    <xf numFmtId="0" fontId="38" fillId="14" borderId="1" xfId="0" applyFont="1" applyFill="1" applyBorder="1" applyAlignment="1">
      <alignment horizontal="left" vertical="center" wrapText="1"/>
    </xf>
    <xf numFmtId="0" fontId="3" fillId="0" borderId="1" xfId="0" applyFont="1" applyBorder="1" applyAlignment="1">
      <alignment horizontal="left" vertical="center" wrapText="1"/>
    </xf>
    <xf numFmtId="0" fontId="20" fillId="11" borderId="1" xfId="0" applyFont="1" applyFill="1" applyBorder="1" applyAlignment="1">
      <alignment horizontal="left" vertical="center" wrapText="1"/>
    </xf>
    <xf numFmtId="0" fontId="3" fillId="0" borderId="0" xfId="0" applyFont="1" applyAlignment="1">
      <alignment wrapText="1"/>
    </xf>
    <xf numFmtId="0" fontId="3" fillId="0" borderId="1" xfId="0" applyFont="1" applyBorder="1" applyAlignment="1">
      <alignment horizontal="left" vertical="top"/>
    </xf>
    <xf numFmtId="0" fontId="20" fillId="0" borderId="1" xfId="0" applyFont="1" applyBorder="1" applyAlignment="1">
      <alignment horizontal="left" vertical="top" wrapText="1"/>
    </xf>
    <xf numFmtId="0" fontId="3" fillId="0" borderId="1" xfId="0" applyFont="1" applyBorder="1" applyAlignment="1">
      <alignment horizontal="center" vertical="top"/>
    </xf>
    <xf numFmtId="44" fontId="3" fillId="0" borderId="7" xfId="1" applyFont="1" applyBorder="1" applyAlignment="1">
      <alignment vertical="top"/>
    </xf>
    <xf numFmtId="44" fontId="3" fillId="0" borderId="7" xfId="1" quotePrefix="1" applyFont="1" applyBorder="1" applyAlignment="1">
      <alignment vertical="top"/>
    </xf>
    <xf numFmtId="44" fontId="3" fillId="0" borderId="1" xfId="1" applyFont="1" applyBorder="1" applyAlignment="1">
      <alignment vertical="top"/>
    </xf>
    <xf numFmtId="0" fontId="3" fillId="0" borderId="0" xfId="0" applyFont="1" applyAlignment="1">
      <alignment vertical="top"/>
    </xf>
    <xf numFmtId="49" fontId="3" fillId="0" borderId="1" xfId="0" applyNumberFormat="1" applyFont="1" applyBorder="1" applyAlignment="1">
      <alignment horizontal="center" vertical="top"/>
    </xf>
    <xf numFmtId="44" fontId="3" fillId="0" borderId="0" xfId="0" applyNumberFormat="1" applyFont="1"/>
    <xf numFmtId="44" fontId="3" fillId="0" borderId="7" xfId="1" applyFont="1" applyFill="1" applyBorder="1" applyAlignment="1">
      <alignment vertical="top"/>
    </xf>
    <xf numFmtId="44" fontId="3" fillId="0" borderId="7" xfId="1" applyFont="1" applyFill="1" applyBorder="1"/>
    <xf numFmtId="44" fontId="3" fillId="0" borderId="1" xfId="0" applyNumberFormat="1" applyFont="1" applyFill="1" applyBorder="1" applyAlignment="1">
      <alignment vertical="top"/>
    </xf>
    <xf numFmtId="44" fontId="3" fillId="0" borderId="1" xfId="1" applyFont="1" applyFill="1" applyBorder="1"/>
    <xf numFmtId="44" fontId="3" fillId="0" borderId="7" xfId="1" quotePrefix="1" applyFont="1" applyFill="1" applyBorder="1"/>
    <xf numFmtId="44" fontId="3" fillId="0" borderId="1" xfId="1" applyFont="1" applyFill="1" applyBorder="1" applyAlignment="1">
      <alignment horizontal="right" vertical="center"/>
    </xf>
    <xf numFmtId="6" fontId="3" fillId="0" borderId="7" xfId="1" quotePrefix="1" applyNumberFormat="1" applyFont="1" applyFill="1" applyBorder="1"/>
    <xf numFmtId="0" fontId="2" fillId="0" borderId="1" xfId="0" applyFont="1" applyBorder="1" applyAlignment="1">
      <alignment horizontal="left" vertical="center"/>
    </xf>
    <xf numFmtId="0" fontId="11" fillId="4" borderId="2"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4" xfId="0" applyFont="1" applyFill="1" applyBorder="1" applyAlignment="1">
      <alignment horizontal="left" vertical="top" wrapText="1"/>
    </xf>
    <xf numFmtId="44" fontId="29" fillId="17" borderId="2" xfId="1" applyFont="1" applyFill="1" applyBorder="1" applyAlignment="1">
      <alignment horizontal="center" vertical="center" wrapText="1"/>
    </xf>
    <xf numFmtId="44" fontId="29" fillId="17" borderId="3" xfId="1" applyFont="1" applyFill="1" applyBorder="1" applyAlignment="1">
      <alignment horizontal="center" vertical="center" wrapText="1"/>
    </xf>
    <xf numFmtId="44" fontId="29" fillId="17" borderId="4" xfId="1" applyFont="1" applyFill="1" applyBorder="1" applyAlignment="1">
      <alignment horizontal="center" vertical="center" wrapText="1"/>
    </xf>
    <xf numFmtId="44" fontId="29" fillId="10" borderId="2" xfId="1" applyFont="1" applyFill="1" applyBorder="1" applyAlignment="1">
      <alignment horizontal="center" vertical="center" wrapText="1"/>
    </xf>
    <xf numFmtId="44" fontId="29" fillId="10" borderId="3" xfId="1" applyFont="1" applyFill="1" applyBorder="1" applyAlignment="1">
      <alignment horizontal="center" vertical="center" wrapText="1"/>
    </xf>
    <xf numFmtId="44" fontId="29" fillId="10" borderId="4" xfId="1" applyFont="1" applyFill="1" applyBorder="1" applyAlignment="1">
      <alignment horizontal="center" vertical="center" wrapText="1"/>
    </xf>
    <xf numFmtId="44" fontId="29" fillId="7" borderId="27" xfId="1" applyFont="1" applyFill="1" applyBorder="1" applyAlignment="1">
      <alignment horizontal="center" vertical="center" wrapText="1"/>
    </xf>
    <xf numFmtId="44" fontId="29" fillId="7" borderId="31" xfId="1" applyFont="1" applyFill="1" applyBorder="1" applyAlignment="1">
      <alignment horizontal="center" vertical="center" wrapText="1"/>
    </xf>
    <xf numFmtId="44" fontId="29" fillId="10" borderId="19" xfId="1" applyFont="1" applyFill="1" applyBorder="1" applyAlignment="1">
      <alignment horizontal="center" wrapText="1"/>
    </xf>
    <xf numFmtId="44" fontId="29" fillId="10" borderId="20" xfId="1" applyFont="1" applyFill="1" applyBorder="1" applyAlignment="1">
      <alignment horizontal="center" wrapText="1"/>
    </xf>
    <xf numFmtId="44" fontId="29" fillId="10" borderId="21" xfId="1" applyFont="1" applyFill="1" applyBorder="1" applyAlignment="1">
      <alignment horizontal="center" wrapText="1"/>
    </xf>
    <xf numFmtId="44" fontId="29" fillId="10" borderId="21" xfId="1" applyFont="1" applyFill="1" applyBorder="1" applyAlignment="1">
      <alignment horizontal="center"/>
    </xf>
  </cellXfs>
  <cellStyles count="58">
    <cellStyle name="Comma" xfId="13" builtinId="3"/>
    <cellStyle name="Comma 2" xfId="3"/>
    <cellStyle name="Comma 3" xfId="9"/>
    <cellStyle name="Comma 4" xfId="49"/>
    <cellStyle name="Currency" xfId="1" builtinId="4"/>
    <cellStyle name="Currency 2" xfId="4"/>
    <cellStyle name="Currency 2 2" xfId="18"/>
    <cellStyle name="Currency 2 2 2" xfId="35"/>
    <cellStyle name="Currency 2 2 3" xfId="44"/>
    <cellStyle name="Currency 2 2 4" xfId="43"/>
    <cellStyle name="Currency 2 3" xfId="22"/>
    <cellStyle name="Currency 2 4" xfId="41"/>
    <cellStyle name="Currency 2 5" xfId="14"/>
    <cellStyle name="Currency 3" xfId="10"/>
    <cellStyle name="Currency 3 2" xfId="38"/>
    <cellStyle name="Currency 3 3" xfId="53"/>
    <cellStyle name="Currency 4" xfId="25"/>
    <cellStyle name="Currency 4 2" xfId="55"/>
    <cellStyle name="Currency 5" xfId="26"/>
    <cellStyle name="Currency 6" xfId="47"/>
    <cellStyle name="Hyperlink" xfId="12" builtinId="8"/>
    <cellStyle name="Hyperlink 2" xfId="7"/>
    <cellStyle name="Hyperlink 3" xfId="30"/>
    <cellStyle name="Hyperlink 4" xfId="48"/>
    <cellStyle name="Normal" xfId="0" builtinId="0"/>
    <cellStyle name="Normal 10" xfId="34"/>
    <cellStyle name="Normal 10 4" xfId="20"/>
    <cellStyle name="Normal 11" xfId="52"/>
    <cellStyle name="Normal 12 2" xfId="28"/>
    <cellStyle name="Normal 2" xfId="2"/>
    <cellStyle name="Normal 2 2" xfId="21"/>
    <cellStyle name="Normal 2 2 2" xfId="51"/>
    <cellStyle name="Normal 2 3" xfId="23"/>
    <cellStyle name="Normal 2 3 2" xfId="32"/>
    <cellStyle name="Normal 2 3 3" xfId="56"/>
    <cellStyle name="Normal 2 4" xfId="33"/>
    <cellStyle name="Normal 2 4 2" xfId="15"/>
    <cellStyle name="Normal 2 4 3" xfId="42"/>
    <cellStyle name="Normal 2 5" xfId="39"/>
    <cellStyle name="Normal 2 5 2" xfId="45"/>
    <cellStyle name="Normal 2 5 3" xfId="40"/>
    <cellStyle name="Normal 2 6" xfId="24"/>
    <cellStyle name="Normal 3" xfId="6"/>
    <cellStyle name="Normal 3 2" xfId="27"/>
    <cellStyle name="Normal 3 3" xfId="36"/>
    <cellStyle name="Normal 32 3" xfId="54"/>
    <cellStyle name="Normal 4" xfId="8"/>
    <cellStyle name="Normal 4 2" xfId="50"/>
    <cellStyle name="Normal 5" xfId="19"/>
    <cellStyle name="Normal 5 2" xfId="31"/>
    <cellStyle name="Normal 6" xfId="16"/>
    <cellStyle name="Normal 7" xfId="17"/>
    <cellStyle name="Normal 73" xfId="29"/>
    <cellStyle name="Normal 8" xfId="46"/>
    <cellStyle name="Normal 9" xfId="37"/>
    <cellStyle name="Note 2" xfId="57"/>
    <cellStyle name="Percent 2" xfId="5"/>
    <cellStyle name="Percent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ueandco-my.sharepoint.com/Pfx%20Engagement/WM/WorkPapers/%7b55DE8E0E-8954-4C21-91B0-7C81B85BBA44%7d/%7b9C7E8519-30FC-4940-902C-C47B54F7F7CD%7d/%7b0095da16-6817-4d47-9162-9df8a61c6a81%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
      <sheetName val="Surgical &gt;&gt;&gt;&gt;"/>
      <sheetName val="Surgery"/>
      <sheetName val="Endo"/>
      <sheetName val="Imaging &gt;&gt;&gt;&gt;"/>
      <sheetName val="CT"/>
      <sheetName val="MRI"/>
      <sheetName val="Ultrasound"/>
      <sheetName val="NucMed"/>
      <sheetName val="Xray"/>
      <sheetName val="Mammo"/>
      <sheetName val="Diagnostics &gt;&gt;&gt;&gt;"/>
      <sheetName val="Lab"/>
      <sheetName val="OtherDiag"/>
      <sheetName val="Therapeutics &gt;&gt;&gt;&gt;"/>
      <sheetName val="PT_OT_ST"/>
      <sheetName val="OtherTherapeutic"/>
      <sheetName val="Clinic_Visits&gt;&gt;&gt;"/>
      <sheetName val="ClinicVisits"/>
      <sheetName val="Inpatient&gt;&gt;&gt;"/>
      <sheetName val="Inpatien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3"/>
  <sheetViews>
    <sheetView zoomScale="90" zoomScaleNormal="90" workbookViewId="0">
      <selection sqref="A1:F1"/>
    </sheetView>
  </sheetViews>
  <sheetFormatPr defaultRowHeight="15" x14ac:dyDescent="0.25"/>
  <cols>
    <col min="1" max="4" width="34.5703125" customWidth="1"/>
    <col min="5" max="5" width="34.5703125" style="1" customWidth="1"/>
    <col min="6" max="6" width="34.5703125" customWidth="1"/>
  </cols>
  <sheetData>
    <row r="1" spans="1:9" s="2" customFormat="1" ht="409.5" customHeight="1" thickBot="1" x14ac:dyDescent="0.3">
      <c r="A1" s="235" t="s">
        <v>345</v>
      </c>
      <c r="B1" s="236"/>
      <c r="C1" s="236"/>
      <c r="D1" s="236"/>
      <c r="E1" s="236"/>
      <c r="F1" s="237"/>
      <c r="G1" s="6"/>
      <c r="H1" s="6"/>
      <c r="I1" s="5"/>
    </row>
    <row r="2" spans="1:9" s="2" customFormat="1" ht="15.75" thickBot="1" x14ac:dyDescent="0.3">
      <c r="E2" s="1"/>
    </row>
    <row r="3" spans="1:9" s="3" customFormat="1" ht="48" customHeight="1" thickBot="1" x14ac:dyDescent="0.3">
      <c r="A3" s="18" t="s">
        <v>154</v>
      </c>
      <c r="B3" s="19" t="s">
        <v>155</v>
      </c>
      <c r="C3" s="19" t="s">
        <v>156</v>
      </c>
      <c r="D3" s="19" t="s">
        <v>157</v>
      </c>
      <c r="E3" s="25" t="s">
        <v>291</v>
      </c>
      <c r="F3" s="20" t="s">
        <v>159</v>
      </c>
    </row>
    <row r="4" spans="1:9" s="21" customFormat="1" ht="24" customHeight="1" x14ac:dyDescent="0.3">
      <c r="A4" s="31" t="s">
        <v>136</v>
      </c>
      <c r="B4" s="26" t="s">
        <v>138</v>
      </c>
      <c r="C4" s="26" t="s">
        <v>121</v>
      </c>
      <c r="D4" s="26" t="s">
        <v>142</v>
      </c>
      <c r="E4" s="29" t="s">
        <v>143</v>
      </c>
      <c r="F4" s="14" t="s">
        <v>158</v>
      </c>
    </row>
    <row r="5" spans="1:9" s="21" customFormat="1" ht="24" customHeight="1" x14ac:dyDescent="0.3">
      <c r="A5" s="32" t="s">
        <v>137</v>
      </c>
      <c r="B5" s="27" t="s">
        <v>139</v>
      </c>
      <c r="C5" s="27" t="s">
        <v>343</v>
      </c>
      <c r="D5" s="27" t="s">
        <v>8</v>
      </c>
      <c r="E5" s="30" t="s">
        <v>144</v>
      </c>
      <c r="F5" s="15" t="s">
        <v>400</v>
      </c>
    </row>
    <row r="6" spans="1:9" s="21" customFormat="1" ht="24" customHeight="1" x14ac:dyDescent="0.3">
      <c r="A6" s="7"/>
      <c r="B6" s="27" t="s">
        <v>109</v>
      </c>
      <c r="C6" s="8"/>
      <c r="D6" s="27" t="s">
        <v>122</v>
      </c>
      <c r="E6" s="30" t="s">
        <v>145</v>
      </c>
      <c r="F6" s="15"/>
    </row>
    <row r="7" spans="1:9" s="21" customFormat="1" ht="24" customHeight="1" x14ac:dyDescent="0.3">
      <c r="A7" s="9"/>
      <c r="B7" s="27" t="s">
        <v>140</v>
      </c>
      <c r="C7" s="10"/>
      <c r="D7" s="27" t="s">
        <v>342</v>
      </c>
      <c r="E7" s="30" t="s">
        <v>397</v>
      </c>
      <c r="F7" s="16"/>
    </row>
    <row r="8" spans="1:9" s="21" customFormat="1" ht="24" customHeight="1" x14ac:dyDescent="0.3">
      <c r="A8" s="9"/>
      <c r="B8" s="27" t="s">
        <v>256</v>
      </c>
      <c r="C8" s="10"/>
      <c r="D8" s="8"/>
      <c r="E8" s="23"/>
      <c r="F8" s="16"/>
    </row>
    <row r="9" spans="1:9" s="21" customFormat="1" ht="24" customHeight="1" x14ac:dyDescent="0.3">
      <c r="A9" s="9"/>
      <c r="B9" s="27" t="s">
        <v>141</v>
      </c>
      <c r="C9" s="10"/>
      <c r="D9" s="8"/>
      <c r="E9" s="23"/>
      <c r="F9" s="16"/>
    </row>
    <row r="10" spans="1:9" s="21" customFormat="1" ht="24" customHeight="1" thickBot="1" x14ac:dyDescent="0.35">
      <c r="A10" s="11"/>
      <c r="B10" s="28" t="s">
        <v>120</v>
      </c>
      <c r="C10" s="12"/>
      <c r="D10" s="13"/>
      <c r="E10" s="24"/>
      <c r="F10" s="17"/>
    </row>
    <row r="16" spans="1:9" ht="18.75" x14ac:dyDescent="0.3">
      <c r="C16" s="4"/>
    </row>
    <row r="21" spans="3:3" ht="18.75" x14ac:dyDescent="0.3">
      <c r="C21" s="4"/>
    </row>
    <row r="28" spans="3:3" ht="18.75" x14ac:dyDescent="0.3">
      <c r="C28" s="4"/>
    </row>
    <row r="33" spans="3:3" ht="18.75" x14ac:dyDescent="0.3">
      <c r="C33" s="4"/>
    </row>
  </sheetData>
  <mergeCells count="1">
    <mergeCell ref="A1:F1"/>
  </mergeCells>
  <hyperlinks>
    <hyperlink ref="E7" location="'Clinic Visits'!A1" display="Mental Health Services"/>
    <hyperlink ref="C5" location="Diagnostics!A1" display="Other Diagnostics/Sleep Lab"/>
    <hyperlink ref="D7" location="Therapeutics!A1" display="Other Therapeutic Services"/>
    <hyperlink ref="B8" location="Imaging!A1" display="PET"/>
    <hyperlink ref="F4" location="Inpatient!A1" display="Elective Surgery"/>
    <hyperlink ref="F5" location="Inpatient!A1" display="OB Delivery"/>
    <hyperlink ref="E6" location="'Clinic Visits'!A1" display="Preventative Medicine"/>
    <hyperlink ref="E5" location="'Clinic Visits'!A1" display="Consultations"/>
    <hyperlink ref="E4" location="'Clinic Visits'!A1" display="Evaluation and Management"/>
    <hyperlink ref="D6" location="Therapeutics!A1" display="Occupational Therapy"/>
    <hyperlink ref="D5" location="Therapeutics!A1" display="Physical Therapy"/>
    <hyperlink ref="D4" location="Therapeutics!A1" display="Speech Language Pathology"/>
    <hyperlink ref="C4" location="Diagnostics!A1" display="Laboratory"/>
    <hyperlink ref="B10" location="Imaging!A1" display="Mammogram"/>
    <hyperlink ref="B9" location="Imaging!A1" display="Xray"/>
    <hyperlink ref="B7" location="Imaging!A1" display="Nuclear Medicine"/>
    <hyperlink ref="B6" location="Imaging!A1" display="Ultrasound"/>
    <hyperlink ref="B5" location="Imaging!A1" display="MRI/MRA"/>
    <hyperlink ref="B4" location="Imaging!A1" display="CT Scan"/>
    <hyperlink ref="A5" location="'Surgical Services'!A1" display="Endoscopy"/>
    <hyperlink ref="A4" location="'Surgical Services'!A1" display="General Surgery"/>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78"/>
  <sheetViews>
    <sheetView zoomScale="90" zoomScaleNormal="90" workbookViewId="0">
      <pane ySplit="10" topLeftCell="A11" activePane="bottomLeft" state="frozen"/>
      <selection pane="bottomLeft"/>
    </sheetView>
  </sheetViews>
  <sheetFormatPr defaultRowHeight="14.25" x14ac:dyDescent="0.25"/>
  <cols>
    <col min="1" max="1" width="41.7109375" style="38" bestFit="1" customWidth="1"/>
    <col min="2" max="2" width="27.7109375" style="38" customWidth="1"/>
    <col min="3" max="26" width="12.7109375" style="38" customWidth="1"/>
    <col min="27" max="16384" width="9.140625" style="38"/>
  </cols>
  <sheetData>
    <row r="1" spans="1:26" x14ac:dyDescent="0.25">
      <c r="A1" s="33" t="s">
        <v>270</v>
      </c>
      <c r="B1" s="34"/>
      <c r="C1" s="35"/>
      <c r="D1" s="36"/>
      <c r="E1" s="37"/>
      <c r="H1" s="39"/>
      <c r="I1" s="39"/>
      <c r="J1" s="39"/>
      <c r="K1" s="39"/>
      <c r="L1" s="39"/>
      <c r="M1" s="39"/>
      <c r="N1" s="39"/>
      <c r="O1" s="39"/>
      <c r="P1" s="39"/>
      <c r="Q1" s="39"/>
      <c r="R1" s="39"/>
      <c r="S1" s="39"/>
      <c r="T1" s="39"/>
      <c r="U1" s="39"/>
      <c r="V1" s="39"/>
      <c r="W1" s="39"/>
      <c r="X1" s="39"/>
      <c r="Y1" s="39"/>
      <c r="Z1" s="39"/>
    </row>
    <row r="2" spans="1:26" x14ac:dyDescent="0.25">
      <c r="A2" s="40" t="s">
        <v>466</v>
      </c>
      <c r="B2" s="41"/>
      <c r="C2" s="42"/>
      <c r="D2" s="36"/>
      <c r="E2" s="37"/>
      <c r="H2" s="39"/>
      <c r="I2" s="39"/>
      <c r="J2" s="39"/>
      <c r="K2" s="39"/>
      <c r="L2" s="39"/>
      <c r="M2" s="39"/>
      <c r="N2" s="39"/>
      <c r="O2" s="39"/>
      <c r="P2" s="39"/>
      <c r="Q2" s="39"/>
      <c r="R2" s="39"/>
      <c r="S2" s="39"/>
      <c r="T2" s="39"/>
      <c r="U2" s="39"/>
      <c r="V2" s="39"/>
      <c r="W2" s="39"/>
      <c r="X2" s="39"/>
      <c r="Y2" s="39"/>
      <c r="Z2" s="39"/>
    </row>
    <row r="3" spans="1:26" x14ac:dyDescent="0.25">
      <c r="A3" s="33" t="s">
        <v>465</v>
      </c>
      <c r="B3" s="41"/>
      <c r="C3" s="42"/>
      <c r="D3" s="36"/>
      <c r="E3" s="37"/>
      <c r="H3" s="39" t="s">
        <v>0</v>
      </c>
      <c r="I3" s="39"/>
      <c r="J3" s="39"/>
      <c r="K3" s="39"/>
      <c r="L3" s="39"/>
      <c r="M3" s="39"/>
      <c r="N3" s="39"/>
      <c r="O3" s="39"/>
      <c r="P3" s="39"/>
      <c r="Q3" s="39"/>
      <c r="R3" s="39"/>
      <c r="S3" s="39"/>
      <c r="T3" s="39"/>
      <c r="U3" s="39"/>
      <c r="V3" s="39"/>
      <c r="W3" s="39"/>
      <c r="X3" s="39"/>
      <c r="Y3" s="39"/>
      <c r="Z3" s="39"/>
    </row>
    <row r="4" spans="1:26" x14ac:dyDescent="0.25">
      <c r="A4" s="43"/>
      <c r="B4" s="41"/>
      <c r="C4" s="42"/>
      <c r="D4" s="36"/>
      <c r="E4" s="37"/>
      <c r="H4" s="39"/>
      <c r="I4" s="39"/>
      <c r="J4" s="39"/>
      <c r="K4" s="39"/>
      <c r="L4" s="39"/>
      <c r="M4" s="39"/>
      <c r="N4" s="39"/>
      <c r="O4" s="39"/>
      <c r="P4" s="39"/>
      <c r="Q4" s="39"/>
      <c r="R4" s="39"/>
      <c r="S4" s="39"/>
      <c r="T4" s="39"/>
      <c r="U4" s="39"/>
      <c r="V4" s="39"/>
      <c r="W4" s="39"/>
      <c r="X4" s="39"/>
      <c r="Y4" s="39"/>
      <c r="Z4" s="39"/>
    </row>
    <row r="5" spans="1:26" x14ac:dyDescent="0.25">
      <c r="A5" s="44"/>
      <c r="B5" s="41"/>
      <c r="C5" s="42"/>
      <c r="D5" s="36"/>
      <c r="E5" s="37"/>
      <c r="H5" s="39"/>
      <c r="I5" s="39"/>
      <c r="J5" s="39"/>
      <c r="K5" s="39"/>
      <c r="L5" s="39"/>
      <c r="M5" s="39"/>
      <c r="N5" s="39"/>
      <c r="O5" s="39"/>
      <c r="P5" s="39"/>
      <c r="Q5" s="39"/>
      <c r="R5" s="39"/>
      <c r="S5" s="39"/>
      <c r="T5" s="39"/>
      <c r="U5" s="39"/>
      <c r="V5" s="39"/>
      <c r="W5" s="39"/>
      <c r="X5" s="39"/>
      <c r="Y5" s="39"/>
      <c r="Z5" s="39"/>
    </row>
    <row r="6" spans="1:26" x14ac:dyDescent="0.25">
      <c r="A6" s="43"/>
      <c r="B6" s="41"/>
      <c r="C6" s="42"/>
      <c r="D6" s="36"/>
      <c r="E6" s="37"/>
      <c r="H6" s="45" t="s">
        <v>160</v>
      </c>
      <c r="I6" s="39"/>
      <c r="J6" s="39"/>
      <c r="K6" s="39"/>
      <c r="L6" s="39"/>
      <c r="M6" s="39"/>
      <c r="N6" s="39"/>
      <c r="O6" s="39"/>
      <c r="P6" s="39"/>
      <c r="Q6" s="39"/>
      <c r="R6" s="39"/>
      <c r="S6" s="39"/>
      <c r="T6" s="39"/>
      <c r="U6" s="39"/>
      <c r="V6" s="39"/>
      <c r="W6" s="39"/>
      <c r="X6" s="39"/>
      <c r="Y6" s="39"/>
      <c r="Z6" s="39"/>
    </row>
    <row r="7" spans="1:26" x14ac:dyDescent="0.25">
      <c r="A7" s="46" t="s">
        <v>161</v>
      </c>
      <c r="B7" s="41"/>
      <c r="D7" s="36"/>
      <c r="E7" s="47"/>
      <c r="H7" s="48" t="s">
        <v>0</v>
      </c>
      <c r="I7" s="39"/>
      <c r="J7" s="39"/>
      <c r="K7" s="39"/>
      <c r="L7" s="39"/>
      <c r="M7" s="39"/>
      <c r="N7" s="39"/>
      <c r="O7" s="39"/>
      <c r="P7" s="39"/>
      <c r="Q7" s="39"/>
      <c r="R7" s="39"/>
      <c r="S7" s="39"/>
      <c r="T7" s="39"/>
      <c r="U7" s="39"/>
      <c r="V7" s="39"/>
      <c r="W7" s="39"/>
      <c r="X7" s="39"/>
      <c r="Y7" s="39"/>
      <c r="Z7" s="39"/>
    </row>
    <row r="8" spans="1:26" ht="15" thickBot="1" x14ac:dyDescent="0.3">
      <c r="A8" s="46"/>
      <c r="B8" s="41"/>
      <c r="D8" s="36"/>
      <c r="E8" s="47"/>
      <c r="H8" s="48"/>
      <c r="I8" s="39"/>
      <c r="J8" s="39"/>
      <c r="K8" s="39"/>
      <c r="L8" s="39"/>
      <c r="M8" s="39"/>
      <c r="N8" s="39"/>
      <c r="O8" s="39"/>
      <c r="P8" s="39"/>
      <c r="Q8" s="39"/>
      <c r="R8" s="39"/>
      <c r="S8" s="39"/>
      <c r="T8" s="39"/>
      <c r="U8" s="39"/>
      <c r="V8" s="39"/>
      <c r="W8" s="39"/>
      <c r="X8" s="39"/>
      <c r="Y8" s="39"/>
      <c r="Z8" s="39"/>
    </row>
    <row r="9" spans="1:26" ht="15" customHeight="1" thickBot="1" x14ac:dyDescent="0.3">
      <c r="A9" s="44"/>
      <c r="C9" s="49"/>
      <c r="D9" s="49"/>
      <c r="E9" s="38" t="s">
        <v>0</v>
      </c>
      <c r="G9" s="238" t="s">
        <v>461</v>
      </c>
      <c r="H9" s="239"/>
      <c r="I9" s="239"/>
      <c r="J9" s="239"/>
      <c r="K9" s="240"/>
      <c r="L9" s="241" t="s">
        <v>462</v>
      </c>
      <c r="M9" s="242"/>
      <c r="N9" s="242"/>
      <c r="O9" s="242"/>
      <c r="P9" s="242"/>
      <c r="Q9" s="242"/>
      <c r="R9" s="243"/>
      <c r="S9" s="244" t="s">
        <v>164</v>
      </c>
      <c r="T9" s="245"/>
      <c r="U9" s="245"/>
      <c r="V9" s="245"/>
      <c r="W9" s="245"/>
      <c r="X9" s="245"/>
      <c r="Y9" s="245"/>
      <c r="Z9" s="245"/>
    </row>
    <row r="10" spans="1:26" ht="57.75" thickBot="1" x14ac:dyDescent="0.3">
      <c r="A10" s="50" t="s">
        <v>9</v>
      </c>
      <c r="B10" s="50" t="s">
        <v>146</v>
      </c>
      <c r="C10" s="51" t="s">
        <v>344</v>
      </c>
      <c r="D10" s="52" t="s">
        <v>10</v>
      </c>
      <c r="E10" s="52" t="s">
        <v>133</v>
      </c>
      <c r="F10" s="52" t="s">
        <v>151</v>
      </c>
      <c r="G10" s="53" t="s">
        <v>463</v>
      </c>
      <c r="H10" s="53" t="s">
        <v>124</v>
      </c>
      <c r="I10" s="53" t="s">
        <v>125</v>
      </c>
      <c r="J10" s="53" t="s">
        <v>126</v>
      </c>
      <c r="K10" s="53" t="s">
        <v>127</v>
      </c>
      <c r="L10" s="54" t="s">
        <v>165</v>
      </c>
      <c r="M10" s="54" t="s">
        <v>166</v>
      </c>
      <c r="N10" s="54" t="s">
        <v>129</v>
      </c>
      <c r="O10" s="54" t="s">
        <v>130</v>
      </c>
      <c r="P10" s="54" t="s">
        <v>132</v>
      </c>
      <c r="Q10" s="54" t="s">
        <v>128</v>
      </c>
      <c r="R10" s="54" t="s">
        <v>167</v>
      </c>
      <c r="S10" s="55" t="s">
        <v>384</v>
      </c>
      <c r="T10" s="55" t="s">
        <v>168</v>
      </c>
      <c r="U10" s="55" t="s">
        <v>135</v>
      </c>
      <c r="V10" s="55" t="s">
        <v>134</v>
      </c>
      <c r="W10" s="55" t="s">
        <v>169</v>
      </c>
      <c r="X10" s="55" t="s">
        <v>170</v>
      </c>
      <c r="Y10" s="55" t="s">
        <v>131</v>
      </c>
      <c r="Z10" s="55" t="s">
        <v>171</v>
      </c>
    </row>
    <row r="11" spans="1:26" x14ac:dyDescent="0.25">
      <c r="A11" s="56"/>
      <c r="B11" s="56"/>
      <c r="C11" s="57"/>
      <c r="D11" s="57"/>
      <c r="E11" s="57"/>
      <c r="F11" s="57"/>
      <c r="G11" s="58"/>
      <c r="H11" s="58"/>
      <c r="I11" s="58"/>
      <c r="J11" s="58"/>
      <c r="K11" s="58"/>
      <c r="L11" s="58"/>
      <c r="M11" s="58"/>
      <c r="N11" s="58"/>
      <c r="O11" s="58"/>
      <c r="P11" s="58"/>
      <c r="Q11" s="58"/>
      <c r="R11" s="58"/>
      <c r="S11" s="58"/>
      <c r="T11" s="58"/>
      <c r="U11" s="58"/>
      <c r="V11" s="58"/>
      <c r="W11" s="58"/>
      <c r="X11" s="58"/>
      <c r="Y11" s="58"/>
      <c r="Z11" s="59"/>
    </row>
    <row r="12" spans="1:26" x14ac:dyDescent="0.25">
      <c r="A12" s="60" t="s">
        <v>346</v>
      </c>
      <c r="B12" s="61" t="s">
        <v>216</v>
      </c>
      <c r="C12" s="62">
        <v>19120</v>
      </c>
      <c r="D12" s="63">
        <v>3689.3999999999996</v>
      </c>
      <c r="E12" s="64"/>
      <c r="F12" s="63"/>
      <c r="G12" s="63">
        <v>1475.76</v>
      </c>
      <c r="H12" s="63">
        <v>752.63760000000002</v>
      </c>
      <c r="I12" s="63">
        <v>737.88</v>
      </c>
      <c r="J12" s="63">
        <v>737.88</v>
      </c>
      <c r="K12" s="63">
        <v>737.88</v>
      </c>
      <c r="L12" s="63">
        <v>2373.81</v>
      </c>
      <c r="M12" s="63">
        <v>2373.81</v>
      </c>
      <c r="N12" s="63">
        <v>2373.81</v>
      </c>
      <c r="O12" s="63">
        <v>2373.81</v>
      </c>
      <c r="P12" s="63">
        <v>2373.81</v>
      </c>
      <c r="Q12" s="63">
        <v>2373.81</v>
      </c>
      <c r="R12" s="63">
        <v>3689.3999999999996</v>
      </c>
      <c r="S12" s="63">
        <v>5534.1</v>
      </c>
      <c r="T12" s="63">
        <v>5321.3445999999994</v>
      </c>
      <c r="U12" s="63">
        <v>5267.8482999999997</v>
      </c>
      <c r="V12" s="63">
        <v>5055.0929000000006</v>
      </c>
      <c r="W12" s="63">
        <v>2029.17</v>
      </c>
      <c r="X12" s="63">
        <v>4550.26</v>
      </c>
      <c r="Y12" s="63">
        <v>4550.26</v>
      </c>
      <c r="Z12" s="65">
        <v>4109.9916000000003</v>
      </c>
    </row>
    <row r="13" spans="1:26" x14ac:dyDescent="0.25">
      <c r="A13" s="60"/>
      <c r="B13" s="61" t="s">
        <v>459</v>
      </c>
      <c r="C13" s="62"/>
      <c r="D13" s="63">
        <v>2176.8000000000002</v>
      </c>
      <c r="E13" s="64"/>
      <c r="F13" s="63"/>
      <c r="G13" s="63">
        <v>870.72</v>
      </c>
      <c r="H13" s="63">
        <v>444.06720000000001</v>
      </c>
      <c r="I13" s="63">
        <v>435.36</v>
      </c>
      <c r="J13" s="63">
        <v>435.36</v>
      </c>
      <c r="K13" s="63">
        <v>435.36</v>
      </c>
      <c r="L13" s="63">
        <v>0</v>
      </c>
      <c r="M13" s="63">
        <v>0</v>
      </c>
      <c r="N13" s="63">
        <v>0</v>
      </c>
      <c r="O13" s="63">
        <v>0</v>
      </c>
      <c r="P13" s="63">
        <v>0</v>
      </c>
      <c r="Q13" s="63">
        <v>0</v>
      </c>
      <c r="R13" s="63">
        <v>2176.8000000000002</v>
      </c>
      <c r="S13" s="63">
        <v>3265.2</v>
      </c>
      <c r="T13" s="63">
        <v>3139.6712000000002</v>
      </c>
      <c r="U13" s="63">
        <v>3108.1075999999998</v>
      </c>
      <c r="V13" s="63">
        <v>2982.5787999999998</v>
      </c>
      <c r="W13" s="63">
        <v>1197.24</v>
      </c>
      <c r="X13" s="63">
        <v>2684.72</v>
      </c>
      <c r="Y13" s="63">
        <v>2684.72</v>
      </c>
      <c r="Z13" s="65">
        <v>2424.9551999999999</v>
      </c>
    </row>
    <row r="14" spans="1:26" x14ac:dyDescent="0.25">
      <c r="A14" s="60"/>
      <c r="B14" s="61" t="s">
        <v>347</v>
      </c>
      <c r="C14" s="62"/>
      <c r="D14" s="63">
        <v>618.6</v>
      </c>
      <c r="E14" s="64"/>
      <c r="F14" s="63"/>
      <c r="G14" s="63">
        <v>247.44</v>
      </c>
      <c r="H14" s="63">
        <v>126.1944</v>
      </c>
      <c r="I14" s="63">
        <v>123.72</v>
      </c>
      <c r="J14" s="63">
        <v>123.72</v>
      </c>
      <c r="K14" s="63">
        <v>123.72</v>
      </c>
      <c r="L14" s="63">
        <v>0</v>
      </c>
      <c r="M14" s="63">
        <v>0</v>
      </c>
      <c r="N14" s="63">
        <v>0</v>
      </c>
      <c r="O14" s="63">
        <v>0</v>
      </c>
      <c r="P14" s="63">
        <v>0</v>
      </c>
      <c r="Q14" s="63">
        <v>0</v>
      </c>
      <c r="R14" s="63">
        <v>618.6</v>
      </c>
      <c r="S14" s="63">
        <v>927.9</v>
      </c>
      <c r="T14" s="63">
        <v>892.22739999999999</v>
      </c>
      <c r="U14" s="63">
        <v>883.2577</v>
      </c>
      <c r="V14" s="63">
        <v>847.58510000000001</v>
      </c>
      <c r="W14" s="63">
        <v>340.23</v>
      </c>
      <c r="X14" s="63">
        <v>762.93999999999994</v>
      </c>
      <c r="Y14" s="63">
        <v>762.93999999999994</v>
      </c>
      <c r="Z14" s="65">
        <v>689.12040000000002</v>
      </c>
    </row>
    <row r="15" spans="1:26" x14ac:dyDescent="0.25">
      <c r="A15" s="60"/>
      <c r="B15" s="61" t="s">
        <v>348</v>
      </c>
      <c r="C15" s="62"/>
      <c r="D15" s="63">
        <v>547.20000000000005</v>
      </c>
      <c r="E15" s="64"/>
      <c r="F15" s="63"/>
      <c r="G15" s="63">
        <v>218.88</v>
      </c>
      <c r="H15" s="63">
        <v>111.6288</v>
      </c>
      <c r="I15" s="63">
        <v>109.44</v>
      </c>
      <c r="J15" s="63">
        <v>109.44</v>
      </c>
      <c r="K15" s="63">
        <v>109.44</v>
      </c>
      <c r="L15" s="63">
        <v>0</v>
      </c>
      <c r="M15" s="63">
        <v>0</v>
      </c>
      <c r="N15" s="63">
        <v>0</v>
      </c>
      <c r="O15" s="63">
        <v>0</v>
      </c>
      <c r="P15" s="63">
        <v>0</v>
      </c>
      <c r="Q15" s="63">
        <v>0</v>
      </c>
      <c r="R15" s="63">
        <v>547.20000000000005</v>
      </c>
      <c r="S15" s="63">
        <v>820.8</v>
      </c>
      <c r="T15" s="63">
        <v>789.24480000000005</v>
      </c>
      <c r="U15" s="63">
        <v>781.31039999999996</v>
      </c>
      <c r="V15" s="63">
        <v>749.75519999999995</v>
      </c>
      <c r="W15" s="63">
        <v>300.95999999999998</v>
      </c>
      <c r="X15" s="63">
        <v>674.88</v>
      </c>
      <c r="Y15" s="63">
        <v>674.88</v>
      </c>
      <c r="Z15" s="65">
        <v>609.58079999999995</v>
      </c>
    </row>
    <row r="16" spans="1:26" x14ac:dyDescent="0.25">
      <c r="A16" s="60"/>
      <c r="B16" s="61" t="s">
        <v>348</v>
      </c>
      <c r="C16" s="62"/>
      <c r="D16" s="63">
        <v>520.79999999999995</v>
      </c>
      <c r="E16" s="64"/>
      <c r="F16" s="63"/>
      <c r="G16" s="63">
        <v>208.32</v>
      </c>
      <c r="H16" s="63">
        <v>106.2432</v>
      </c>
      <c r="I16" s="63">
        <v>104.16</v>
      </c>
      <c r="J16" s="63">
        <v>104.16</v>
      </c>
      <c r="K16" s="63">
        <v>104.16</v>
      </c>
      <c r="L16" s="63">
        <v>0</v>
      </c>
      <c r="M16" s="63">
        <v>0</v>
      </c>
      <c r="N16" s="63">
        <v>0</v>
      </c>
      <c r="O16" s="63">
        <v>0</v>
      </c>
      <c r="P16" s="63">
        <v>0</v>
      </c>
      <c r="Q16" s="63">
        <v>0</v>
      </c>
      <c r="R16" s="63">
        <v>520.79999999999995</v>
      </c>
      <c r="S16" s="63">
        <v>781.2</v>
      </c>
      <c r="T16" s="63">
        <v>751.16719999999998</v>
      </c>
      <c r="U16" s="63">
        <v>743.61559999999997</v>
      </c>
      <c r="V16" s="63">
        <v>713.58280000000002</v>
      </c>
      <c r="W16" s="63">
        <v>286.44</v>
      </c>
      <c r="X16" s="63">
        <v>642.31999999999994</v>
      </c>
      <c r="Y16" s="63">
        <v>642.31999999999994</v>
      </c>
      <c r="Z16" s="65">
        <v>580.1712</v>
      </c>
    </row>
    <row r="17" spans="1:26" x14ac:dyDescent="0.25">
      <c r="A17" s="60"/>
      <c r="B17" s="61" t="s">
        <v>349</v>
      </c>
      <c r="C17" s="62">
        <v>88305</v>
      </c>
      <c r="D17" s="63">
        <v>83.399999999999991</v>
      </c>
      <c r="E17" s="64"/>
      <c r="F17" s="63"/>
      <c r="G17" s="63">
        <v>33.36</v>
      </c>
      <c r="H17" s="63">
        <v>17.0136</v>
      </c>
      <c r="I17" s="63">
        <v>16.68</v>
      </c>
      <c r="J17" s="63">
        <v>36.44</v>
      </c>
      <c r="K17" s="63">
        <v>16.68</v>
      </c>
      <c r="L17" s="63">
        <v>46.69406</v>
      </c>
      <c r="M17" s="63">
        <v>46.69406</v>
      </c>
      <c r="N17" s="63">
        <v>46.69406</v>
      </c>
      <c r="O17" s="63">
        <v>46.69406</v>
      </c>
      <c r="P17" s="63">
        <v>46.69406</v>
      </c>
      <c r="Q17" s="63">
        <v>46.69406</v>
      </c>
      <c r="R17" s="63">
        <v>83.399999999999991</v>
      </c>
      <c r="S17" s="63">
        <v>125.10000000000001</v>
      </c>
      <c r="T17" s="63">
        <v>36.44</v>
      </c>
      <c r="U17" s="63">
        <v>36.44</v>
      </c>
      <c r="V17" s="63">
        <v>36.44</v>
      </c>
      <c r="W17" s="63">
        <v>36.44</v>
      </c>
      <c r="X17" s="63">
        <v>102.86</v>
      </c>
      <c r="Y17" s="63">
        <v>102.86</v>
      </c>
      <c r="Z17" s="65">
        <v>92.907600000000002</v>
      </c>
    </row>
    <row r="18" spans="1:26" x14ac:dyDescent="0.25">
      <c r="A18" s="60"/>
      <c r="B18" s="61" t="s">
        <v>350</v>
      </c>
      <c r="C18" s="62"/>
      <c r="D18" s="63">
        <v>27.347999999999999</v>
      </c>
      <c r="E18" s="64"/>
      <c r="F18" s="63"/>
      <c r="G18" s="63">
        <v>10.9392</v>
      </c>
      <c r="H18" s="63">
        <v>5.5789919999999995</v>
      </c>
      <c r="I18" s="63">
        <v>5.4695999999999998</v>
      </c>
      <c r="J18" s="63">
        <v>5.4695999999999998</v>
      </c>
      <c r="K18" s="63">
        <v>5.4695999999999998</v>
      </c>
      <c r="L18" s="63">
        <v>0</v>
      </c>
      <c r="M18" s="63">
        <v>0</v>
      </c>
      <c r="N18" s="63">
        <v>0</v>
      </c>
      <c r="O18" s="63">
        <v>0</v>
      </c>
      <c r="P18" s="63">
        <v>0</v>
      </c>
      <c r="Q18" s="63">
        <v>0</v>
      </c>
      <c r="R18" s="63">
        <v>27.347999999999999</v>
      </c>
      <c r="S18" s="63">
        <v>41.021999999999998</v>
      </c>
      <c r="T18" s="63">
        <v>39.444931999999994</v>
      </c>
      <c r="U18" s="63">
        <v>39.048386000000001</v>
      </c>
      <c r="V18" s="63">
        <v>37.471318000000004</v>
      </c>
      <c r="W18" s="63">
        <v>15.041399999999999</v>
      </c>
      <c r="X18" s="63">
        <v>33.729199999999999</v>
      </c>
      <c r="Y18" s="63">
        <v>33.729199999999999</v>
      </c>
      <c r="Z18" s="65">
        <v>30.465671999999998</v>
      </c>
    </row>
    <row r="19" spans="1:26" x14ac:dyDescent="0.25">
      <c r="A19" s="60"/>
      <c r="B19" s="61" t="s">
        <v>350</v>
      </c>
      <c r="C19" s="62"/>
      <c r="D19" s="63">
        <v>10.799999999999999</v>
      </c>
      <c r="E19" s="64"/>
      <c r="F19" s="63"/>
      <c r="G19" s="63">
        <v>4.32</v>
      </c>
      <c r="H19" s="63">
        <v>2.2032000000000003</v>
      </c>
      <c r="I19" s="63">
        <v>2.16</v>
      </c>
      <c r="J19" s="63">
        <v>2.16</v>
      </c>
      <c r="K19" s="63">
        <v>2.16</v>
      </c>
      <c r="L19" s="63">
        <v>0</v>
      </c>
      <c r="M19" s="63">
        <v>0</v>
      </c>
      <c r="N19" s="63">
        <v>0</v>
      </c>
      <c r="O19" s="63">
        <v>0</v>
      </c>
      <c r="P19" s="63">
        <v>0</v>
      </c>
      <c r="Q19" s="63">
        <v>0</v>
      </c>
      <c r="R19" s="63">
        <v>10.799999999999999</v>
      </c>
      <c r="S19" s="63">
        <v>16.2</v>
      </c>
      <c r="T19" s="63">
        <v>15.577199999999999</v>
      </c>
      <c r="U19" s="63">
        <v>15.4206</v>
      </c>
      <c r="V19" s="63">
        <v>14.797800000000001</v>
      </c>
      <c r="W19" s="63">
        <v>5.94</v>
      </c>
      <c r="X19" s="63">
        <v>13.32</v>
      </c>
      <c r="Y19" s="63">
        <v>13.32</v>
      </c>
      <c r="Z19" s="65">
        <v>12.0312</v>
      </c>
    </row>
    <row r="20" spans="1:26" x14ac:dyDescent="0.25">
      <c r="A20" s="60"/>
      <c r="B20" s="61" t="s">
        <v>350</v>
      </c>
      <c r="C20" s="62"/>
      <c r="D20" s="63">
        <v>11.4</v>
      </c>
      <c r="E20" s="64"/>
      <c r="F20" s="63"/>
      <c r="G20" s="63">
        <v>4.5599999999999996</v>
      </c>
      <c r="H20" s="63">
        <v>2.3255999999999997</v>
      </c>
      <c r="I20" s="63">
        <v>2.2799999999999998</v>
      </c>
      <c r="J20" s="63">
        <v>2.2799999999999998</v>
      </c>
      <c r="K20" s="63">
        <v>2.2799999999999998</v>
      </c>
      <c r="L20" s="63">
        <v>0</v>
      </c>
      <c r="M20" s="63">
        <v>0</v>
      </c>
      <c r="N20" s="63">
        <v>0</v>
      </c>
      <c r="O20" s="63">
        <v>0</v>
      </c>
      <c r="P20" s="63">
        <v>0</v>
      </c>
      <c r="Q20" s="63">
        <v>0</v>
      </c>
      <c r="R20" s="63">
        <v>11.4</v>
      </c>
      <c r="S20" s="63">
        <v>17.100000000000001</v>
      </c>
      <c r="T20" s="63">
        <v>16.442599999999999</v>
      </c>
      <c r="U20" s="63">
        <v>16.2773</v>
      </c>
      <c r="V20" s="63">
        <v>15.619900000000001</v>
      </c>
      <c r="W20" s="63">
        <v>6.2700000000000005</v>
      </c>
      <c r="X20" s="63">
        <v>14.06</v>
      </c>
      <c r="Y20" s="63">
        <v>14.06</v>
      </c>
      <c r="Z20" s="65">
        <v>12.6996</v>
      </c>
    </row>
    <row r="21" spans="1:26" x14ac:dyDescent="0.25">
      <c r="A21" s="60"/>
      <c r="B21" s="61" t="s">
        <v>350</v>
      </c>
      <c r="C21" s="62"/>
      <c r="D21" s="63">
        <v>12.9</v>
      </c>
      <c r="E21" s="64"/>
      <c r="F21" s="63"/>
      <c r="G21" s="63">
        <v>5.16</v>
      </c>
      <c r="H21" s="63">
        <v>2.6316000000000002</v>
      </c>
      <c r="I21" s="63">
        <v>2.58</v>
      </c>
      <c r="J21" s="63">
        <v>2.58</v>
      </c>
      <c r="K21" s="63">
        <v>2.58</v>
      </c>
      <c r="L21" s="63">
        <v>0</v>
      </c>
      <c r="M21" s="63">
        <v>0</v>
      </c>
      <c r="N21" s="63">
        <v>0</v>
      </c>
      <c r="O21" s="63">
        <v>0</v>
      </c>
      <c r="P21" s="63">
        <v>0</v>
      </c>
      <c r="Q21" s="63">
        <v>0</v>
      </c>
      <c r="R21" s="63">
        <v>12.9</v>
      </c>
      <c r="S21" s="63">
        <v>19.350000000000001</v>
      </c>
      <c r="T21" s="63">
        <v>18.606099999999998</v>
      </c>
      <c r="U21" s="63">
        <v>18.419049999999999</v>
      </c>
      <c r="V21" s="63">
        <v>17.675150000000002</v>
      </c>
      <c r="W21" s="63">
        <v>7.0950000000000006</v>
      </c>
      <c r="X21" s="63">
        <v>15.91</v>
      </c>
      <c r="Y21" s="63">
        <v>15.91</v>
      </c>
      <c r="Z21" s="65">
        <v>14.3706</v>
      </c>
    </row>
    <row r="22" spans="1:26" x14ac:dyDescent="0.25">
      <c r="A22" s="60"/>
      <c r="B22" s="61" t="s">
        <v>350</v>
      </c>
      <c r="C22" s="62"/>
      <c r="D22" s="63">
        <v>90</v>
      </c>
      <c r="E22" s="64"/>
      <c r="F22" s="63"/>
      <c r="G22" s="63">
        <v>36</v>
      </c>
      <c r="H22" s="63">
        <v>18.36</v>
      </c>
      <c r="I22" s="63">
        <v>18</v>
      </c>
      <c r="J22" s="63">
        <v>18</v>
      </c>
      <c r="K22" s="63">
        <v>18</v>
      </c>
      <c r="L22" s="63">
        <v>0</v>
      </c>
      <c r="M22" s="63">
        <v>0</v>
      </c>
      <c r="N22" s="63">
        <v>0</v>
      </c>
      <c r="O22" s="63">
        <v>0</v>
      </c>
      <c r="P22" s="63">
        <v>0</v>
      </c>
      <c r="Q22" s="63">
        <v>0</v>
      </c>
      <c r="R22" s="63">
        <v>90</v>
      </c>
      <c r="S22" s="63">
        <v>135</v>
      </c>
      <c r="T22" s="63">
        <v>129.81</v>
      </c>
      <c r="U22" s="63">
        <v>128.505</v>
      </c>
      <c r="V22" s="63">
        <v>123.31500000000001</v>
      </c>
      <c r="W22" s="63">
        <v>49.5</v>
      </c>
      <c r="X22" s="63">
        <v>111</v>
      </c>
      <c r="Y22" s="63">
        <v>111</v>
      </c>
      <c r="Z22" s="65">
        <v>100.26</v>
      </c>
    </row>
    <row r="23" spans="1:26" x14ac:dyDescent="0.25">
      <c r="A23" s="60"/>
      <c r="B23" s="61" t="s">
        <v>350</v>
      </c>
      <c r="C23" s="66"/>
      <c r="D23" s="63">
        <v>26.063999999999997</v>
      </c>
      <c r="E23" s="64"/>
      <c r="F23" s="63"/>
      <c r="G23" s="63">
        <v>10.425599999999999</v>
      </c>
      <c r="H23" s="63">
        <v>5.317056</v>
      </c>
      <c r="I23" s="63">
        <v>5.2127999999999997</v>
      </c>
      <c r="J23" s="63">
        <v>5.2127999999999997</v>
      </c>
      <c r="K23" s="63">
        <v>5.2127999999999997</v>
      </c>
      <c r="L23" s="63">
        <v>0</v>
      </c>
      <c r="M23" s="63">
        <v>0</v>
      </c>
      <c r="N23" s="63">
        <v>0</v>
      </c>
      <c r="O23" s="63">
        <v>0</v>
      </c>
      <c r="P23" s="63">
        <v>0</v>
      </c>
      <c r="Q23" s="63">
        <v>0</v>
      </c>
      <c r="R23" s="63">
        <v>26.063999999999997</v>
      </c>
      <c r="S23" s="63">
        <v>39.095999999999997</v>
      </c>
      <c r="T23" s="63">
        <v>37.592975999999993</v>
      </c>
      <c r="U23" s="63">
        <v>37.215047999999996</v>
      </c>
      <c r="V23" s="63">
        <v>35.712024</v>
      </c>
      <c r="W23" s="63">
        <v>14.3352</v>
      </c>
      <c r="X23" s="63">
        <v>32.145599999999995</v>
      </c>
      <c r="Y23" s="63">
        <v>32.145599999999995</v>
      </c>
      <c r="Z23" s="65">
        <v>29.035295999999999</v>
      </c>
    </row>
    <row r="24" spans="1:26" x14ac:dyDescent="0.25">
      <c r="A24" s="60"/>
      <c r="B24" s="61" t="s">
        <v>350</v>
      </c>
      <c r="C24" s="66"/>
      <c r="D24" s="63">
        <v>19.2</v>
      </c>
      <c r="E24" s="64"/>
      <c r="F24" s="63"/>
      <c r="G24" s="63">
        <v>7.68</v>
      </c>
      <c r="H24" s="63">
        <v>3.9167999999999998</v>
      </c>
      <c r="I24" s="63">
        <v>3.84</v>
      </c>
      <c r="J24" s="63">
        <v>3.84</v>
      </c>
      <c r="K24" s="63">
        <v>3.84</v>
      </c>
      <c r="L24" s="63">
        <v>0</v>
      </c>
      <c r="M24" s="63">
        <v>0</v>
      </c>
      <c r="N24" s="63">
        <v>0</v>
      </c>
      <c r="O24" s="63">
        <v>0</v>
      </c>
      <c r="P24" s="63">
        <v>0</v>
      </c>
      <c r="Q24" s="63">
        <v>0</v>
      </c>
      <c r="R24" s="63">
        <v>19.2</v>
      </c>
      <c r="S24" s="63">
        <v>28.8</v>
      </c>
      <c r="T24" s="63">
        <v>27.692799999999998</v>
      </c>
      <c r="U24" s="63">
        <v>27.414400000000001</v>
      </c>
      <c r="V24" s="63">
        <v>26.307200000000002</v>
      </c>
      <c r="W24" s="63">
        <v>10.56</v>
      </c>
      <c r="X24" s="63">
        <v>23.68</v>
      </c>
      <c r="Y24" s="63">
        <v>23.68</v>
      </c>
      <c r="Z24" s="65">
        <v>21.3888</v>
      </c>
    </row>
    <row r="25" spans="1:26" x14ac:dyDescent="0.25">
      <c r="A25" s="60"/>
      <c r="B25" s="61" t="s">
        <v>350</v>
      </c>
      <c r="C25" s="66"/>
      <c r="D25" s="63">
        <v>4.2</v>
      </c>
      <c r="E25" s="64"/>
      <c r="F25" s="63"/>
      <c r="G25" s="63">
        <v>1.68</v>
      </c>
      <c r="H25" s="63">
        <v>0.85680000000000001</v>
      </c>
      <c r="I25" s="63">
        <v>0.84</v>
      </c>
      <c r="J25" s="63">
        <v>0.84</v>
      </c>
      <c r="K25" s="63">
        <v>0.84</v>
      </c>
      <c r="L25" s="63">
        <v>0</v>
      </c>
      <c r="M25" s="63">
        <v>0</v>
      </c>
      <c r="N25" s="63">
        <v>0</v>
      </c>
      <c r="O25" s="63">
        <v>0</v>
      </c>
      <c r="P25" s="63">
        <v>0</v>
      </c>
      <c r="Q25" s="63">
        <v>0</v>
      </c>
      <c r="R25" s="63">
        <v>4.2</v>
      </c>
      <c r="S25" s="63">
        <v>6.3</v>
      </c>
      <c r="T25" s="63">
        <v>6.0577999999999994</v>
      </c>
      <c r="U25" s="63">
        <v>5.9969000000000001</v>
      </c>
      <c r="V25" s="63">
        <v>5.7547000000000006</v>
      </c>
      <c r="W25" s="63">
        <v>2.31</v>
      </c>
      <c r="X25" s="63">
        <v>5.18</v>
      </c>
      <c r="Y25" s="63">
        <v>5.18</v>
      </c>
      <c r="Z25" s="65">
        <v>4.6787999999999998</v>
      </c>
    </row>
    <row r="26" spans="1:26" x14ac:dyDescent="0.25">
      <c r="A26" s="60"/>
      <c r="B26" s="61" t="s">
        <v>350</v>
      </c>
      <c r="C26" s="66"/>
      <c r="D26" s="63">
        <v>3</v>
      </c>
      <c r="E26" s="64"/>
      <c r="F26" s="63"/>
      <c r="G26" s="63">
        <v>1.2</v>
      </c>
      <c r="H26" s="63">
        <v>0.61199999999999999</v>
      </c>
      <c r="I26" s="63">
        <v>0.6</v>
      </c>
      <c r="J26" s="63">
        <v>0.6</v>
      </c>
      <c r="K26" s="63">
        <v>0.6</v>
      </c>
      <c r="L26" s="63">
        <v>0</v>
      </c>
      <c r="M26" s="63">
        <v>0</v>
      </c>
      <c r="N26" s="63">
        <v>0</v>
      </c>
      <c r="O26" s="63">
        <v>0</v>
      </c>
      <c r="P26" s="63">
        <v>0</v>
      </c>
      <c r="Q26" s="63">
        <v>0</v>
      </c>
      <c r="R26" s="63">
        <v>3</v>
      </c>
      <c r="S26" s="63">
        <v>4.5</v>
      </c>
      <c r="T26" s="63">
        <v>4.327</v>
      </c>
      <c r="U26" s="63">
        <v>4.2835000000000001</v>
      </c>
      <c r="V26" s="63">
        <v>4.1105</v>
      </c>
      <c r="W26" s="63">
        <v>1.6500000000000001</v>
      </c>
      <c r="X26" s="63">
        <v>3.7</v>
      </c>
      <c r="Y26" s="63">
        <v>3.7</v>
      </c>
      <c r="Z26" s="65">
        <v>3.3420000000000001</v>
      </c>
    </row>
    <row r="27" spans="1:26" x14ac:dyDescent="0.25">
      <c r="A27" s="60"/>
      <c r="B27" s="61" t="s">
        <v>350</v>
      </c>
      <c r="C27" s="66"/>
      <c r="D27" s="63">
        <v>9</v>
      </c>
      <c r="E27" s="64"/>
      <c r="F27" s="63"/>
      <c r="G27" s="63">
        <v>3.5999999999999996</v>
      </c>
      <c r="H27" s="63">
        <v>1.8359999999999999</v>
      </c>
      <c r="I27" s="63">
        <v>1.7999999999999998</v>
      </c>
      <c r="J27" s="63">
        <v>1.7999999999999998</v>
      </c>
      <c r="K27" s="63">
        <v>1.7999999999999998</v>
      </c>
      <c r="L27" s="63">
        <v>0</v>
      </c>
      <c r="M27" s="63">
        <v>0</v>
      </c>
      <c r="N27" s="63">
        <v>0</v>
      </c>
      <c r="O27" s="63">
        <v>0</v>
      </c>
      <c r="P27" s="63">
        <v>0</v>
      </c>
      <c r="Q27" s="63">
        <v>0</v>
      </c>
      <c r="R27" s="63">
        <v>9</v>
      </c>
      <c r="S27" s="63">
        <v>13.5</v>
      </c>
      <c r="T27" s="63">
        <v>12.981</v>
      </c>
      <c r="U27" s="63">
        <v>12.8505</v>
      </c>
      <c r="V27" s="63">
        <v>12.3315</v>
      </c>
      <c r="W27" s="63">
        <v>4.95</v>
      </c>
      <c r="X27" s="63">
        <v>11.1</v>
      </c>
      <c r="Y27" s="63">
        <v>11.1</v>
      </c>
      <c r="Z27" s="65">
        <v>10.026</v>
      </c>
    </row>
    <row r="28" spans="1:26" x14ac:dyDescent="0.25">
      <c r="A28" s="60"/>
      <c r="B28" s="61" t="s">
        <v>351</v>
      </c>
      <c r="C28" s="67" t="s">
        <v>453</v>
      </c>
      <c r="D28" s="63">
        <v>44.699999999999996</v>
      </c>
      <c r="E28" s="64"/>
      <c r="F28" s="63"/>
      <c r="G28" s="63">
        <v>17.88</v>
      </c>
      <c r="H28" s="63">
        <v>9.1188000000000002</v>
      </c>
      <c r="I28" s="63">
        <v>8.94</v>
      </c>
      <c r="J28" s="63">
        <v>8.94</v>
      </c>
      <c r="K28" s="63">
        <v>8.94</v>
      </c>
      <c r="L28" s="63">
        <v>0</v>
      </c>
      <c r="M28" s="63">
        <v>0</v>
      </c>
      <c r="N28" s="63">
        <v>0</v>
      </c>
      <c r="O28" s="63">
        <v>0</v>
      </c>
      <c r="P28" s="63">
        <v>0</v>
      </c>
      <c r="Q28" s="63">
        <v>0</v>
      </c>
      <c r="R28" s="63">
        <v>44.699999999999996</v>
      </c>
      <c r="S28" s="63">
        <v>67.05</v>
      </c>
      <c r="T28" s="63">
        <v>64.47229999999999</v>
      </c>
      <c r="U28" s="63">
        <v>63.824150000000003</v>
      </c>
      <c r="V28" s="63">
        <v>61.246450000000003</v>
      </c>
      <c r="W28" s="63">
        <v>24.585000000000001</v>
      </c>
      <c r="X28" s="63">
        <v>55.13</v>
      </c>
      <c r="Y28" s="63">
        <v>55.13</v>
      </c>
      <c r="Z28" s="65">
        <v>49.7958</v>
      </c>
    </row>
    <row r="29" spans="1:26" x14ac:dyDescent="0.25">
      <c r="A29" s="60"/>
      <c r="B29" s="61" t="s">
        <v>351</v>
      </c>
      <c r="C29" s="67" t="s">
        <v>454</v>
      </c>
      <c r="D29" s="63">
        <v>3</v>
      </c>
      <c r="E29" s="64"/>
      <c r="F29" s="63"/>
      <c r="G29" s="63">
        <v>1.2</v>
      </c>
      <c r="H29" s="63">
        <v>0.61199999999999999</v>
      </c>
      <c r="I29" s="63">
        <v>0.6</v>
      </c>
      <c r="J29" s="63">
        <v>0.6</v>
      </c>
      <c r="K29" s="63">
        <v>0.6</v>
      </c>
      <c r="L29" s="63">
        <v>0</v>
      </c>
      <c r="M29" s="63">
        <v>0</v>
      </c>
      <c r="N29" s="63">
        <v>0</v>
      </c>
      <c r="O29" s="63">
        <v>0</v>
      </c>
      <c r="P29" s="63">
        <v>0</v>
      </c>
      <c r="Q29" s="63">
        <v>0</v>
      </c>
      <c r="R29" s="63">
        <v>3</v>
      </c>
      <c r="S29" s="63">
        <v>4.5</v>
      </c>
      <c r="T29" s="63">
        <v>4.327</v>
      </c>
      <c r="U29" s="63">
        <v>4.2835000000000001</v>
      </c>
      <c r="V29" s="63">
        <v>4.1105</v>
      </c>
      <c r="W29" s="63">
        <v>1.6500000000000001</v>
      </c>
      <c r="X29" s="63">
        <v>3.7</v>
      </c>
      <c r="Y29" s="63">
        <v>3.7</v>
      </c>
      <c r="Z29" s="65">
        <v>3.3420000000000001</v>
      </c>
    </row>
    <row r="30" spans="1:26" x14ac:dyDescent="0.25">
      <c r="A30" s="60"/>
      <c r="B30" s="61" t="s">
        <v>351</v>
      </c>
      <c r="C30" s="67" t="s">
        <v>456</v>
      </c>
      <c r="D30" s="63">
        <v>6.8999999999999995</v>
      </c>
      <c r="E30" s="64"/>
      <c r="F30" s="63"/>
      <c r="G30" s="63">
        <v>2.76</v>
      </c>
      <c r="H30" s="63">
        <v>1.4076</v>
      </c>
      <c r="I30" s="63">
        <v>1.38</v>
      </c>
      <c r="J30" s="63">
        <v>1.38</v>
      </c>
      <c r="K30" s="63">
        <v>1.38</v>
      </c>
      <c r="L30" s="63">
        <v>0</v>
      </c>
      <c r="M30" s="63">
        <v>0</v>
      </c>
      <c r="N30" s="63">
        <v>0</v>
      </c>
      <c r="O30" s="63">
        <v>0</v>
      </c>
      <c r="P30" s="63">
        <v>0</v>
      </c>
      <c r="Q30" s="63">
        <v>0</v>
      </c>
      <c r="R30" s="63">
        <v>6.8999999999999995</v>
      </c>
      <c r="S30" s="63">
        <v>10.35</v>
      </c>
      <c r="T30" s="63">
        <v>9.9520999999999997</v>
      </c>
      <c r="U30" s="63">
        <v>9.8520500000000002</v>
      </c>
      <c r="V30" s="63">
        <v>9.4541500000000003</v>
      </c>
      <c r="W30" s="63">
        <v>3.7950000000000004</v>
      </c>
      <c r="X30" s="63">
        <v>8.51</v>
      </c>
      <c r="Y30" s="63">
        <v>8.51</v>
      </c>
      <c r="Z30" s="65">
        <v>7.6866000000000003</v>
      </c>
    </row>
    <row r="31" spans="1:26" x14ac:dyDescent="0.25">
      <c r="A31" s="60"/>
      <c r="B31" s="61" t="s">
        <v>351</v>
      </c>
      <c r="C31" s="67"/>
      <c r="D31" s="63">
        <v>10.5</v>
      </c>
      <c r="E31" s="64"/>
      <c r="F31" s="63"/>
      <c r="G31" s="63">
        <v>4.2</v>
      </c>
      <c r="H31" s="63">
        <v>2.1420000000000003</v>
      </c>
      <c r="I31" s="63">
        <v>2.1</v>
      </c>
      <c r="J31" s="63">
        <v>2.1</v>
      </c>
      <c r="K31" s="63">
        <v>2.1</v>
      </c>
      <c r="L31" s="63">
        <v>0</v>
      </c>
      <c r="M31" s="63">
        <v>0</v>
      </c>
      <c r="N31" s="63">
        <v>0</v>
      </c>
      <c r="O31" s="63">
        <v>0</v>
      </c>
      <c r="P31" s="63">
        <v>0</v>
      </c>
      <c r="Q31" s="63">
        <v>0</v>
      </c>
      <c r="R31" s="63">
        <v>10.5</v>
      </c>
      <c r="S31" s="63">
        <v>15.75</v>
      </c>
      <c r="T31" s="63">
        <v>15.144499999999999</v>
      </c>
      <c r="U31" s="63">
        <v>14.99225</v>
      </c>
      <c r="V31" s="63">
        <v>14.386750000000001</v>
      </c>
      <c r="W31" s="63">
        <v>5.7750000000000004</v>
      </c>
      <c r="X31" s="63">
        <v>12.95</v>
      </c>
      <c r="Y31" s="63">
        <v>12.95</v>
      </c>
      <c r="Z31" s="65">
        <v>11.696999999999999</v>
      </c>
    </row>
    <row r="32" spans="1:26" x14ac:dyDescent="0.25">
      <c r="A32" s="60"/>
      <c r="B32" s="61" t="s">
        <v>351</v>
      </c>
      <c r="C32" s="67"/>
      <c r="D32" s="63">
        <v>9.6</v>
      </c>
      <c r="E32" s="64"/>
      <c r="F32" s="63"/>
      <c r="G32" s="63">
        <v>3.84</v>
      </c>
      <c r="H32" s="63">
        <v>1.9583999999999999</v>
      </c>
      <c r="I32" s="63">
        <v>1.92</v>
      </c>
      <c r="J32" s="63">
        <v>1.92</v>
      </c>
      <c r="K32" s="63">
        <v>1.92</v>
      </c>
      <c r="L32" s="63">
        <v>0</v>
      </c>
      <c r="M32" s="63">
        <v>0</v>
      </c>
      <c r="N32" s="63">
        <v>0</v>
      </c>
      <c r="O32" s="63">
        <v>0</v>
      </c>
      <c r="P32" s="63">
        <v>0</v>
      </c>
      <c r="Q32" s="63">
        <v>0</v>
      </c>
      <c r="R32" s="63">
        <v>9.6</v>
      </c>
      <c r="S32" s="63">
        <v>14.4</v>
      </c>
      <c r="T32" s="63">
        <v>13.846399999999999</v>
      </c>
      <c r="U32" s="63">
        <v>13.7072</v>
      </c>
      <c r="V32" s="63">
        <v>13.153600000000001</v>
      </c>
      <c r="W32" s="63">
        <v>5.28</v>
      </c>
      <c r="X32" s="63">
        <v>11.84</v>
      </c>
      <c r="Y32" s="63">
        <v>11.84</v>
      </c>
      <c r="Z32" s="65">
        <v>10.6944</v>
      </c>
    </row>
    <row r="33" spans="1:26" x14ac:dyDescent="0.25">
      <c r="A33" s="60"/>
      <c r="B33" s="61" t="s">
        <v>351</v>
      </c>
      <c r="C33" s="67"/>
      <c r="D33" s="63">
        <v>20.099999999999998</v>
      </c>
      <c r="E33" s="64"/>
      <c r="F33" s="63"/>
      <c r="G33" s="63">
        <v>8.0399999999999991</v>
      </c>
      <c r="H33" s="63">
        <v>4.1003999999999996</v>
      </c>
      <c r="I33" s="63">
        <v>4.0199999999999996</v>
      </c>
      <c r="J33" s="63">
        <v>4.0199999999999996</v>
      </c>
      <c r="K33" s="63">
        <v>4.0199999999999996</v>
      </c>
      <c r="L33" s="63">
        <v>0</v>
      </c>
      <c r="M33" s="63">
        <v>0</v>
      </c>
      <c r="N33" s="63">
        <v>0</v>
      </c>
      <c r="O33" s="63">
        <v>0</v>
      </c>
      <c r="P33" s="63">
        <v>0</v>
      </c>
      <c r="Q33" s="63">
        <v>0</v>
      </c>
      <c r="R33" s="63">
        <v>20.099999999999998</v>
      </c>
      <c r="S33" s="63">
        <v>30.150000000000002</v>
      </c>
      <c r="T33" s="63">
        <v>28.9909</v>
      </c>
      <c r="U33" s="63">
        <v>28.699449999999999</v>
      </c>
      <c r="V33" s="63">
        <v>27.54035</v>
      </c>
      <c r="W33" s="63">
        <v>11.055</v>
      </c>
      <c r="X33" s="63">
        <v>24.79</v>
      </c>
      <c r="Y33" s="63">
        <v>24.79</v>
      </c>
      <c r="Z33" s="65">
        <v>22.391400000000001</v>
      </c>
    </row>
    <row r="34" spans="1:26" x14ac:dyDescent="0.25">
      <c r="A34" s="60"/>
      <c r="B34" s="61" t="s">
        <v>351</v>
      </c>
      <c r="C34" s="67"/>
      <c r="D34" s="63">
        <v>136.80000000000001</v>
      </c>
      <c r="E34" s="64"/>
      <c r="F34" s="63"/>
      <c r="G34" s="63">
        <v>54.72</v>
      </c>
      <c r="H34" s="63">
        <v>27.907200000000003</v>
      </c>
      <c r="I34" s="63">
        <v>27.36</v>
      </c>
      <c r="J34" s="63">
        <v>27.36</v>
      </c>
      <c r="K34" s="63">
        <v>27.36</v>
      </c>
      <c r="L34" s="63">
        <v>0</v>
      </c>
      <c r="M34" s="63">
        <v>0</v>
      </c>
      <c r="N34" s="63">
        <v>0</v>
      </c>
      <c r="O34" s="63">
        <v>0</v>
      </c>
      <c r="P34" s="63">
        <v>0</v>
      </c>
      <c r="Q34" s="63">
        <v>0</v>
      </c>
      <c r="R34" s="63">
        <v>136.80000000000001</v>
      </c>
      <c r="S34" s="63">
        <v>205.20000000000002</v>
      </c>
      <c r="T34" s="63">
        <v>197.31119999999999</v>
      </c>
      <c r="U34" s="63">
        <v>195.32760000000002</v>
      </c>
      <c r="V34" s="63">
        <v>187.43879999999999</v>
      </c>
      <c r="W34" s="63">
        <v>75.239999999999995</v>
      </c>
      <c r="X34" s="63">
        <v>168.72</v>
      </c>
      <c r="Y34" s="63">
        <v>168.72</v>
      </c>
      <c r="Z34" s="65">
        <v>152.39519999999999</v>
      </c>
    </row>
    <row r="35" spans="1:26" x14ac:dyDescent="0.25">
      <c r="A35" s="60"/>
      <c r="B35" s="61" t="s">
        <v>351</v>
      </c>
      <c r="C35" s="67" t="s">
        <v>457</v>
      </c>
      <c r="D35" s="63">
        <v>3.5999999999999996</v>
      </c>
      <c r="E35" s="64"/>
      <c r="F35" s="63"/>
      <c r="G35" s="63">
        <v>1.44</v>
      </c>
      <c r="H35" s="63">
        <v>0.73439999999999994</v>
      </c>
      <c r="I35" s="63">
        <v>0.72</v>
      </c>
      <c r="J35" s="63">
        <v>0.72</v>
      </c>
      <c r="K35" s="63">
        <v>0.72</v>
      </c>
      <c r="L35" s="63">
        <v>0</v>
      </c>
      <c r="M35" s="63">
        <v>0</v>
      </c>
      <c r="N35" s="63">
        <v>0</v>
      </c>
      <c r="O35" s="63">
        <v>0</v>
      </c>
      <c r="P35" s="63">
        <v>0</v>
      </c>
      <c r="Q35" s="63">
        <v>0</v>
      </c>
      <c r="R35" s="63">
        <v>3.5999999999999996</v>
      </c>
      <c r="S35" s="63">
        <v>5.4</v>
      </c>
      <c r="T35" s="63">
        <v>5.1923999999999992</v>
      </c>
      <c r="U35" s="63">
        <v>5.1402000000000001</v>
      </c>
      <c r="V35" s="63">
        <v>4.9326000000000008</v>
      </c>
      <c r="W35" s="63">
        <v>1.98</v>
      </c>
      <c r="X35" s="63">
        <v>4.4399999999999995</v>
      </c>
      <c r="Y35" s="63">
        <v>4.4399999999999995</v>
      </c>
      <c r="Z35" s="65">
        <v>4.0103999999999997</v>
      </c>
    </row>
    <row r="36" spans="1:26" x14ac:dyDescent="0.25">
      <c r="A36" s="60"/>
      <c r="B36" s="61" t="s">
        <v>352</v>
      </c>
      <c r="C36" s="66">
        <v>19120</v>
      </c>
      <c r="D36" s="63" t="s">
        <v>464</v>
      </c>
      <c r="E36" s="64"/>
      <c r="F36" s="63"/>
      <c r="G36" s="63" t="s">
        <v>464</v>
      </c>
      <c r="H36" s="63" t="s">
        <v>464</v>
      </c>
      <c r="I36" s="63" t="s">
        <v>464</v>
      </c>
      <c r="J36" s="63" t="s">
        <v>464</v>
      </c>
      <c r="K36" s="63" t="s">
        <v>464</v>
      </c>
      <c r="L36" s="63" t="s">
        <v>464</v>
      </c>
      <c r="M36" s="63" t="s">
        <v>464</v>
      </c>
      <c r="N36" s="63" t="s">
        <v>464</v>
      </c>
      <c r="O36" s="63" t="s">
        <v>464</v>
      </c>
      <c r="P36" s="63" t="s">
        <v>464</v>
      </c>
      <c r="Q36" s="63" t="s">
        <v>464</v>
      </c>
      <c r="R36" s="63" t="s">
        <v>464</v>
      </c>
      <c r="S36" s="63" t="s">
        <v>464</v>
      </c>
      <c r="T36" s="63" t="s">
        <v>464</v>
      </c>
      <c r="U36" s="63" t="s">
        <v>464</v>
      </c>
      <c r="V36" s="63" t="s">
        <v>464</v>
      </c>
      <c r="W36" s="63" t="s">
        <v>464</v>
      </c>
      <c r="X36" s="63" t="s">
        <v>464</v>
      </c>
      <c r="Y36" s="63" t="s">
        <v>464</v>
      </c>
      <c r="Z36" s="65" t="s">
        <v>464</v>
      </c>
    </row>
    <row r="37" spans="1:26" x14ac:dyDescent="0.25">
      <c r="A37" s="60"/>
      <c r="B37" s="61" t="s">
        <v>39</v>
      </c>
      <c r="C37" s="62"/>
      <c r="D37" s="68">
        <v>8085.3119999999999</v>
      </c>
      <c r="E37" s="64">
        <v>1617.0623999999998</v>
      </c>
      <c r="F37" s="63">
        <v>12127.967999999999</v>
      </c>
      <c r="G37" s="68">
        <v>3234.1247999999996</v>
      </c>
      <c r="H37" s="68">
        <v>1649.4036480000002</v>
      </c>
      <c r="I37" s="68">
        <v>1617.0623999999998</v>
      </c>
      <c r="J37" s="68">
        <v>1636.8223999999998</v>
      </c>
      <c r="K37" s="68">
        <v>1617.0623999999998</v>
      </c>
      <c r="L37" s="68">
        <v>2420.5040599999998</v>
      </c>
      <c r="M37" s="68">
        <v>2420.5040599999998</v>
      </c>
      <c r="N37" s="68">
        <v>2420.5040599999998</v>
      </c>
      <c r="O37" s="68">
        <v>2420.5040599999998</v>
      </c>
      <c r="P37" s="68">
        <v>2420.5040599999998</v>
      </c>
      <c r="Q37" s="68">
        <v>2420.5040599999998</v>
      </c>
      <c r="R37" s="68">
        <v>8085.3119999999999</v>
      </c>
      <c r="S37" s="68">
        <v>12127.967999999999</v>
      </c>
      <c r="T37" s="68">
        <v>11577.864408000001</v>
      </c>
      <c r="U37" s="68">
        <v>11461.836683999998</v>
      </c>
      <c r="V37" s="68">
        <v>11000.393092</v>
      </c>
      <c r="W37" s="68">
        <v>4437.4915999999994</v>
      </c>
      <c r="X37" s="68">
        <v>9971.8848000000016</v>
      </c>
      <c r="Y37" s="68">
        <v>9971.8848000000016</v>
      </c>
      <c r="Z37" s="68">
        <v>9007.0375680000034</v>
      </c>
    </row>
    <row r="38" spans="1:26" x14ac:dyDescent="0.25">
      <c r="A38" s="69"/>
      <c r="B38" s="70"/>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1:26" x14ac:dyDescent="0.25">
      <c r="A39" s="60" t="s">
        <v>399</v>
      </c>
      <c r="B39" s="61" t="s">
        <v>216</v>
      </c>
      <c r="C39" s="62" t="s">
        <v>398</v>
      </c>
      <c r="D39" s="63">
        <v>3689.3999999999996</v>
      </c>
      <c r="E39" s="64"/>
      <c r="F39" s="63"/>
      <c r="G39" s="63">
        <v>1475.76</v>
      </c>
      <c r="H39" s="63">
        <v>752.63760000000002</v>
      </c>
      <c r="I39" s="63">
        <v>737.88</v>
      </c>
      <c r="J39" s="63">
        <v>737.88</v>
      </c>
      <c r="K39" s="63">
        <v>737.88</v>
      </c>
      <c r="L39" s="63">
        <v>4708.6400000000003</v>
      </c>
      <c r="M39" s="63">
        <v>4708.6400000000003</v>
      </c>
      <c r="N39" s="63">
        <v>4708.6400000000003</v>
      </c>
      <c r="O39" s="63">
        <v>4708.6400000000003</v>
      </c>
      <c r="P39" s="63">
        <v>4708.6400000000003</v>
      </c>
      <c r="Q39" s="63">
        <v>4708.6400000000003</v>
      </c>
      <c r="R39" s="63">
        <v>3689.3999999999996</v>
      </c>
      <c r="S39" s="63">
        <v>5534.1</v>
      </c>
      <c r="T39" s="63">
        <v>5321.3445999999994</v>
      </c>
      <c r="U39" s="63">
        <v>5267.8482999999997</v>
      </c>
      <c r="V39" s="63">
        <v>5055.0929000000006</v>
      </c>
      <c r="W39" s="63">
        <v>2029.17</v>
      </c>
      <c r="X39" s="63">
        <v>4550.26</v>
      </c>
      <c r="Y39" s="63">
        <v>4550.26</v>
      </c>
      <c r="Z39" s="65">
        <v>4109.9916000000003</v>
      </c>
    </row>
    <row r="40" spans="1:26" x14ac:dyDescent="0.25">
      <c r="A40" s="60"/>
      <c r="B40" s="61" t="s">
        <v>459</v>
      </c>
      <c r="C40" s="62"/>
      <c r="D40" s="63">
        <v>5986.2000000000007</v>
      </c>
      <c r="E40" s="64"/>
      <c r="F40" s="63"/>
      <c r="G40" s="63">
        <v>2394.48</v>
      </c>
      <c r="H40" s="63">
        <v>1221.1848</v>
      </c>
      <c r="I40" s="63">
        <v>1197.24</v>
      </c>
      <c r="J40" s="63">
        <v>1197.24</v>
      </c>
      <c r="K40" s="63">
        <v>1197.24</v>
      </c>
      <c r="L40" s="63">
        <v>0</v>
      </c>
      <c r="M40" s="63">
        <v>0</v>
      </c>
      <c r="N40" s="63">
        <v>0</v>
      </c>
      <c r="O40" s="63">
        <v>0</v>
      </c>
      <c r="P40" s="63">
        <v>0</v>
      </c>
      <c r="Q40" s="63">
        <v>0</v>
      </c>
      <c r="R40" s="63">
        <v>5986.2000000000007</v>
      </c>
      <c r="S40" s="63">
        <v>8979.2999999999993</v>
      </c>
      <c r="T40" s="63">
        <v>8634.095800000001</v>
      </c>
      <c r="U40" s="63">
        <v>8547.2958999999992</v>
      </c>
      <c r="V40" s="63">
        <v>8202.091699999999</v>
      </c>
      <c r="W40" s="63">
        <v>3292.41</v>
      </c>
      <c r="X40" s="63">
        <v>7382.98</v>
      </c>
      <c r="Y40" s="63">
        <v>7382.98</v>
      </c>
      <c r="Z40" s="65">
        <v>6668.6268</v>
      </c>
    </row>
    <row r="41" spans="1:26" x14ac:dyDescent="0.25">
      <c r="A41" s="60"/>
      <c r="B41" s="61" t="s">
        <v>347</v>
      </c>
      <c r="C41" s="62"/>
      <c r="D41" s="63">
        <v>618.6</v>
      </c>
      <c r="E41" s="64"/>
      <c r="F41" s="63"/>
      <c r="G41" s="63">
        <v>247.44</v>
      </c>
      <c r="H41" s="63">
        <v>126.1944</v>
      </c>
      <c r="I41" s="63">
        <v>123.72</v>
      </c>
      <c r="J41" s="63">
        <v>123.72</v>
      </c>
      <c r="K41" s="63">
        <v>123.72</v>
      </c>
      <c r="L41" s="63">
        <v>0</v>
      </c>
      <c r="M41" s="63">
        <v>0</v>
      </c>
      <c r="N41" s="63">
        <v>0</v>
      </c>
      <c r="O41" s="63">
        <v>0</v>
      </c>
      <c r="P41" s="63">
        <v>0</v>
      </c>
      <c r="Q41" s="63">
        <v>0</v>
      </c>
      <c r="R41" s="63">
        <v>618.6</v>
      </c>
      <c r="S41" s="63">
        <v>927.9</v>
      </c>
      <c r="T41" s="63">
        <v>892.22739999999999</v>
      </c>
      <c r="U41" s="63">
        <v>883.2577</v>
      </c>
      <c r="V41" s="63">
        <v>847.58510000000001</v>
      </c>
      <c r="W41" s="63">
        <v>340.23</v>
      </c>
      <c r="X41" s="63">
        <v>762.93999999999994</v>
      </c>
      <c r="Y41" s="63">
        <v>762.93999999999994</v>
      </c>
      <c r="Z41" s="65">
        <v>689.12040000000002</v>
      </c>
    </row>
    <row r="42" spans="1:26" x14ac:dyDescent="0.25">
      <c r="A42" s="60"/>
      <c r="B42" s="61" t="s">
        <v>348</v>
      </c>
      <c r="C42" s="62"/>
      <c r="D42" s="63">
        <v>273.59999999999997</v>
      </c>
      <c r="E42" s="64"/>
      <c r="F42" s="63"/>
      <c r="G42" s="63">
        <v>109.44</v>
      </c>
      <c r="H42" s="63">
        <v>55.814399999999999</v>
      </c>
      <c r="I42" s="63">
        <v>54.72</v>
      </c>
      <c r="J42" s="63">
        <v>54.72</v>
      </c>
      <c r="K42" s="63">
        <v>54.72</v>
      </c>
      <c r="L42" s="63">
        <v>0</v>
      </c>
      <c r="M42" s="63">
        <v>0</v>
      </c>
      <c r="N42" s="63">
        <v>0</v>
      </c>
      <c r="O42" s="63">
        <v>0</v>
      </c>
      <c r="P42" s="63">
        <v>0</v>
      </c>
      <c r="Q42" s="63">
        <v>0</v>
      </c>
      <c r="R42" s="63">
        <v>273.59999999999997</v>
      </c>
      <c r="S42" s="63">
        <v>410.40000000000003</v>
      </c>
      <c r="T42" s="63">
        <v>394.62239999999997</v>
      </c>
      <c r="U42" s="63">
        <v>390.65520000000004</v>
      </c>
      <c r="V42" s="63">
        <v>374.87760000000003</v>
      </c>
      <c r="W42" s="63">
        <v>150.48000000000002</v>
      </c>
      <c r="X42" s="63">
        <v>337.44</v>
      </c>
      <c r="Y42" s="63">
        <v>337.44</v>
      </c>
      <c r="Z42" s="65">
        <v>304.79039999999998</v>
      </c>
    </row>
    <row r="43" spans="1:26" x14ac:dyDescent="0.25">
      <c r="A43" s="60"/>
      <c r="B43" s="61" t="s">
        <v>348</v>
      </c>
      <c r="C43" s="62"/>
      <c r="D43" s="63">
        <v>520.79999999999995</v>
      </c>
      <c r="E43" s="64"/>
      <c r="F43" s="63"/>
      <c r="G43" s="63">
        <v>208.32</v>
      </c>
      <c r="H43" s="63">
        <v>106.2432</v>
      </c>
      <c r="I43" s="63">
        <v>104.16</v>
      </c>
      <c r="J43" s="63">
        <v>104.16</v>
      </c>
      <c r="K43" s="63">
        <v>104.16</v>
      </c>
      <c r="L43" s="63">
        <v>0</v>
      </c>
      <c r="M43" s="63">
        <v>0</v>
      </c>
      <c r="N43" s="63">
        <v>0</v>
      </c>
      <c r="O43" s="63">
        <v>0</v>
      </c>
      <c r="P43" s="63">
        <v>0</v>
      </c>
      <c r="Q43" s="63">
        <v>0</v>
      </c>
      <c r="R43" s="63">
        <v>520.79999999999995</v>
      </c>
      <c r="S43" s="63">
        <v>781.2</v>
      </c>
      <c r="T43" s="63">
        <v>751.16719999999998</v>
      </c>
      <c r="U43" s="63">
        <v>743.61559999999997</v>
      </c>
      <c r="V43" s="63">
        <v>713.58280000000002</v>
      </c>
      <c r="W43" s="63">
        <v>286.44</v>
      </c>
      <c r="X43" s="63">
        <v>642.31999999999994</v>
      </c>
      <c r="Y43" s="63">
        <v>642.31999999999994</v>
      </c>
      <c r="Z43" s="65">
        <v>580.1712</v>
      </c>
    </row>
    <row r="44" spans="1:26" x14ac:dyDescent="0.25">
      <c r="A44" s="60"/>
      <c r="B44" s="61" t="s">
        <v>348</v>
      </c>
      <c r="C44" s="62"/>
      <c r="D44" s="63">
        <v>236.39999999999998</v>
      </c>
      <c r="E44" s="64"/>
      <c r="F44" s="63"/>
      <c r="G44" s="63">
        <v>94.56</v>
      </c>
      <c r="H44" s="63">
        <v>48.2256</v>
      </c>
      <c r="I44" s="63">
        <v>47.28</v>
      </c>
      <c r="J44" s="63">
        <v>47.28</v>
      </c>
      <c r="K44" s="63">
        <v>47.28</v>
      </c>
      <c r="L44" s="63">
        <v>0</v>
      </c>
      <c r="M44" s="63">
        <v>0</v>
      </c>
      <c r="N44" s="63">
        <v>0</v>
      </c>
      <c r="O44" s="63">
        <v>0</v>
      </c>
      <c r="P44" s="63">
        <v>0</v>
      </c>
      <c r="Q44" s="63">
        <v>0</v>
      </c>
      <c r="R44" s="63">
        <v>236.39999999999998</v>
      </c>
      <c r="S44" s="63">
        <v>354.6</v>
      </c>
      <c r="T44" s="63">
        <v>340.9676</v>
      </c>
      <c r="U44" s="63">
        <v>337.53980000000001</v>
      </c>
      <c r="V44" s="63">
        <v>323.9074</v>
      </c>
      <c r="W44" s="63">
        <v>130.02000000000001</v>
      </c>
      <c r="X44" s="63">
        <v>291.56</v>
      </c>
      <c r="Y44" s="63">
        <v>291.56</v>
      </c>
      <c r="Z44" s="65">
        <v>263.34960000000001</v>
      </c>
    </row>
    <row r="45" spans="1:26" x14ac:dyDescent="0.25">
      <c r="A45" s="60"/>
      <c r="B45" s="61" t="s">
        <v>350</v>
      </c>
      <c r="C45" s="62"/>
      <c r="D45" s="63">
        <v>16.8</v>
      </c>
      <c r="E45" s="64"/>
      <c r="F45" s="63"/>
      <c r="G45" s="63">
        <v>6.72</v>
      </c>
      <c r="H45" s="63">
        <v>3.4272</v>
      </c>
      <c r="I45" s="63">
        <v>3.36</v>
      </c>
      <c r="J45" s="63">
        <v>3.36</v>
      </c>
      <c r="K45" s="63">
        <v>3.36</v>
      </c>
      <c r="L45" s="63">
        <v>0</v>
      </c>
      <c r="M45" s="63">
        <v>0</v>
      </c>
      <c r="N45" s="63">
        <v>0</v>
      </c>
      <c r="O45" s="63">
        <v>0</v>
      </c>
      <c r="P45" s="63">
        <v>0</v>
      </c>
      <c r="Q45" s="63">
        <v>0</v>
      </c>
      <c r="R45" s="63">
        <v>16.8</v>
      </c>
      <c r="S45" s="63">
        <v>25.2</v>
      </c>
      <c r="T45" s="63">
        <v>24.231199999999998</v>
      </c>
      <c r="U45" s="63">
        <v>23.9876</v>
      </c>
      <c r="V45" s="63">
        <v>23.018800000000002</v>
      </c>
      <c r="W45" s="63">
        <v>9.24</v>
      </c>
      <c r="X45" s="63">
        <v>20.72</v>
      </c>
      <c r="Y45" s="63">
        <v>20.72</v>
      </c>
      <c r="Z45" s="65">
        <v>18.715199999999999</v>
      </c>
    </row>
    <row r="46" spans="1:26" x14ac:dyDescent="0.25">
      <c r="A46" s="60"/>
      <c r="B46" s="61" t="s">
        <v>350</v>
      </c>
      <c r="C46" s="62"/>
      <c r="D46" s="63">
        <v>85.2</v>
      </c>
      <c r="E46" s="64"/>
      <c r="F46" s="63"/>
      <c r="G46" s="63">
        <v>34.08</v>
      </c>
      <c r="H46" s="63">
        <v>17.380800000000001</v>
      </c>
      <c r="I46" s="63">
        <v>17.04</v>
      </c>
      <c r="J46" s="63">
        <v>17.04</v>
      </c>
      <c r="K46" s="63">
        <v>17.04</v>
      </c>
      <c r="L46" s="63">
        <v>0</v>
      </c>
      <c r="M46" s="63">
        <v>0</v>
      </c>
      <c r="N46" s="63">
        <v>0</v>
      </c>
      <c r="O46" s="63">
        <v>0</v>
      </c>
      <c r="P46" s="63">
        <v>0</v>
      </c>
      <c r="Q46" s="63">
        <v>0</v>
      </c>
      <c r="R46" s="63">
        <v>85.2</v>
      </c>
      <c r="S46" s="63">
        <v>127.8</v>
      </c>
      <c r="T46" s="63">
        <v>122.88679999999999</v>
      </c>
      <c r="U46" s="63">
        <v>121.6514</v>
      </c>
      <c r="V46" s="63">
        <v>116.73820000000001</v>
      </c>
      <c r="W46" s="63">
        <v>46.86</v>
      </c>
      <c r="X46" s="63">
        <v>105.08</v>
      </c>
      <c r="Y46" s="63">
        <v>105.08</v>
      </c>
      <c r="Z46" s="65">
        <v>94.912800000000004</v>
      </c>
    </row>
    <row r="47" spans="1:26" x14ac:dyDescent="0.25">
      <c r="A47" s="60"/>
      <c r="B47" s="61" t="s">
        <v>350</v>
      </c>
      <c r="C47" s="62"/>
      <c r="D47" s="63">
        <v>10.799999999999999</v>
      </c>
      <c r="E47" s="64"/>
      <c r="F47" s="63"/>
      <c r="G47" s="63">
        <v>4.32</v>
      </c>
      <c r="H47" s="63">
        <v>2.2032000000000003</v>
      </c>
      <c r="I47" s="63">
        <v>2.16</v>
      </c>
      <c r="J47" s="63">
        <v>2.16</v>
      </c>
      <c r="K47" s="63">
        <v>2.16</v>
      </c>
      <c r="L47" s="63">
        <v>0</v>
      </c>
      <c r="M47" s="63">
        <v>0</v>
      </c>
      <c r="N47" s="63">
        <v>0</v>
      </c>
      <c r="O47" s="63">
        <v>0</v>
      </c>
      <c r="P47" s="63">
        <v>0</v>
      </c>
      <c r="Q47" s="63">
        <v>0</v>
      </c>
      <c r="R47" s="63">
        <v>10.799999999999999</v>
      </c>
      <c r="S47" s="63">
        <v>16.2</v>
      </c>
      <c r="T47" s="63">
        <v>15.577199999999999</v>
      </c>
      <c r="U47" s="63">
        <v>15.4206</v>
      </c>
      <c r="V47" s="63">
        <v>14.797800000000001</v>
      </c>
      <c r="W47" s="63">
        <v>5.94</v>
      </c>
      <c r="X47" s="63">
        <v>13.32</v>
      </c>
      <c r="Y47" s="63">
        <v>13.32</v>
      </c>
      <c r="Z47" s="65">
        <v>12.0312</v>
      </c>
    </row>
    <row r="48" spans="1:26" x14ac:dyDescent="0.25">
      <c r="A48" s="60"/>
      <c r="B48" s="61" t="s">
        <v>350</v>
      </c>
      <c r="C48" s="62"/>
      <c r="D48" s="63">
        <v>11.4</v>
      </c>
      <c r="E48" s="64"/>
      <c r="F48" s="63"/>
      <c r="G48" s="63">
        <v>4.5599999999999996</v>
      </c>
      <c r="H48" s="63">
        <v>2.3255999999999997</v>
      </c>
      <c r="I48" s="63">
        <v>2.2799999999999998</v>
      </c>
      <c r="J48" s="63">
        <v>2.2799999999999998</v>
      </c>
      <c r="K48" s="63">
        <v>2.2799999999999998</v>
      </c>
      <c r="L48" s="63">
        <v>0</v>
      </c>
      <c r="M48" s="63">
        <v>0</v>
      </c>
      <c r="N48" s="63">
        <v>0</v>
      </c>
      <c r="O48" s="63">
        <v>0</v>
      </c>
      <c r="P48" s="63">
        <v>0</v>
      </c>
      <c r="Q48" s="63">
        <v>0</v>
      </c>
      <c r="R48" s="63">
        <v>11.4</v>
      </c>
      <c r="S48" s="63">
        <v>17.100000000000001</v>
      </c>
      <c r="T48" s="63">
        <v>16.442599999999999</v>
      </c>
      <c r="U48" s="63">
        <v>16.2773</v>
      </c>
      <c r="V48" s="63">
        <v>15.619900000000001</v>
      </c>
      <c r="W48" s="63">
        <v>6.2700000000000005</v>
      </c>
      <c r="X48" s="63">
        <v>14.06</v>
      </c>
      <c r="Y48" s="63">
        <v>14.06</v>
      </c>
      <c r="Z48" s="65">
        <v>12.6996</v>
      </c>
    </row>
    <row r="49" spans="1:26" x14ac:dyDescent="0.25">
      <c r="A49" s="60"/>
      <c r="B49" s="61" t="s">
        <v>350</v>
      </c>
      <c r="C49" s="62"/>
      <c r="D49" s="63">
        <v>79.97399999999999</v>
      </c>
      <c r="E49" s="64"/>
      <c r="F49" s="63"/>
      <c r="G49" s="63">
        <v>31.989599999999996</v>
      </c>
      <c r="H49" s="63">
        <v>16.314695999999998</v>
      </c>
      <c r="I49" s="63">
        <v>15.994799999999998</v>
      </c>
      <c r="J49" s="63">
        <v>15.994799999999998</v>
      </c>
      <c r="K49" s="63">
        <v>15.994799999999998</v>
      </c>
      <c r="L49" s="63">
        <v>0</v>
      </c>
      <c r="M49" s="63">
        <v>0</v>
      </c>
      <c r="N49" s="63">
        <v>0</v>
      </c>
      <c r="O49" s="63">
        <v>0</v>
      </c>
      <c r="P49" s="63">
        <v>0</v>
      </c>
      <c r="Q49" s="63">
        <v>0</v>
      </c>
      <c r="R49" s="63">
        <v>79.97399999999999</v>
      </c>
      <c r="S49" s="63">
        <v>119.961</v>
      </c>
      <c r="T49" s="63">
        <v>115.34916599999998</v>
      </c>
      <c r="U49" s="63">
        <v>114.189543</v>
      </c>
      <c r="V49" s="63">
        <v>109.577709</v>
      </c>
      <c r="W49" s="63">
        <v>43.985700000000001</v>
      </c>
      <c r="X49" s="63">
        <v>98.634599999999992</v>
      </c>
      <c r="Y49" s="63">
        <v>98.634599999999992</v>
      </c>
      <c r="Z49" s="65">
        <v>89.091035999999988</v>
      </c>
    </row>
    <row r="50" spans="1:26" x14ac:dyDescent="0.25">
      <c r="A50" s="60"/>
      <c r="B50" s="61" t="s">
        <v>350</v>
      </c>
      <c r="C50" s="62"/>
      <c r="D50" s="63">
        <v>3268.2</v>
      </c>
      <c r="E50" s="64"/>
      <c r="F50" s="63"/>
      <c r="G50" s="63">
        <v>1307.28</v>
      </c>
      <c r="H50" s="63">
        <v>666.71280000000002</v>
      </c>
      <c r="I50" s="63">
        <v>653.64</v>
      </c>
      <c r="J50" s="63">
        <v>653.64</v>
      </c>
      <c r="K50" s="63">
        <v>653.64</v>
      </c>
      <c r="L50" s="63">
        <v>0</v>
      </c>
      <c r="M50" s="63">
        <v>0</v>
      </c>
      <c r="N50" s="63">
        <v>0</v>
      </c>
      <c r="O50" s="63">
        <v>0</v>
      </c>
      <c r="P50" s="63">
        <v>0</v>
      </c>
      <c r="Q50" s="63">
        <v>0</v>
      </c>
      <c r="R50" s="63">
        <v>3268.2</v>
      </c>
      <c r="S50" s="63">
        <v>4902.3</v>
      </c>
      <c r="T50" s="63">
        <v>4713.8337999999994</v>
      </c>
      <c r="U50" s="63">
        <v>4666.4449000000004</v>
      </c>
      <c r="V50" s="63">
        <v>4477.9787000000006</v>
      </c>
      <c r="W50" s="63">
        <v>1797.51</v>
      </c>
      <c r="X50" s="63">
        <v>4030.7799999999997</v>
      </c>
      <c r="Y50" s="63">
        <v>4030.7799999999997</v>
      </c>
      <c r="Z50" s="65">
        <v>3640.7748000000001</v>
      </c>
    </row>
    <row r="51" spans="1:26" x14ac:dyDescent="0.25">
      <c r="A51" s="60"/>
      <c r="B51" s="61" t="s">
        <v>350</v>
      </c>
      <c r="C51" s="62"/>
      <c r="D51" s="63">
        <v>27.599999999999998</v>
      </c>
      <c r="E51" s="64"/>
      <c r="F51" s="63"/>
      <c r="G51" s="63">
        <v>11.04</v>
      </c>
      <c r="H51" s="63">
        <v>5.6303999999999998</v>
      </c>
      <c r="I51" s="63">
        <v>5.52</v>
      </c>
      <c r="J51" s="63">
        <v>5.52</v>
      </c>
      <c r="K51" s="63">
        <v>5.52</v>
      </c>
      <c r="L51" s="63">
        <v>0</v>
      </c>
      <c r="M51" s="63">
        <v>0</v>
      </c>
      <c r="N51" s="63">
        <v>0</v>
      </c>
      <c r="O51" s="63">
        <v>0</v>
      </c>
      <c r="P51" s="63">
        <v>0</v>
      </c>
      <c r="Q51" s="63">
        <v>0</v>
      </c>
      <c r="R51" s="63">
        <v>27.599999999999998</v>
      </c>
      <c r="S51" s="63">
        <v>41.4</v>
      </c>
      <c r="T51" s="63">
        <v>39.808399999999999</v>
      </c>
      <c r="U51" s="63">
        <v>39.408200000000001</v>
      </c>
      <c r="V51" s="63">
        <v>37.816600000000001</v>
      </c>
      <c r="W51" s="63">
        <v>15.180000000000001</v>
      </c>
      <c r="X51" s="63">
        <v>34.04</v>
      </c>
      <c r="Y51" s="63">
        <v>34.04</v>
      </c>
      <c r="Z51" s="65">
        <v>30.746400000000001</v>
      </c>
    </row>
    <row r="52" spans="1:26" x14ac:dyDescent="0.25">
      <c r="A52" s="60"/>
      <c r="B52" s="61" t="s">
        <v>350</v>
      </c>
      <c r="C52" s="62"/>
      <c r="D52" s="63">
        <v>90</v>
      </c>
      <c r="E52" s="64"/>
      <c r="F52" s="63"/>
      <c r="G52" s="63">
        <v>36</v>
      </c>
      <c r="H52" s="63">
        <v>18.36</v>
      </c>
      <c r="I52" s="63">
        <v>18</v>
      </c>
      <c r="J52" s="63">
        <v>18</v>
      </c>
      <c r="K52" s="63">
        <v>18</v>
      </c>
      <c r="L52" s="63">
        <v>0</v>
      </c>
      <c r="M52" s="63">
        <v>0</v>
      </c>
      <c r="N52" s="63">
        <v>0</v>
      </c>
      <c r="O52" s="63">
        <v>0</v>
      </c>
      <c r="P52" s="63">
        <v>0</v>
      </c>
      <c r="Q52" s="63">
        <v>0</v>
      </c>
      <c r="R52" s="63">
        <v>90</v>
      </c>
      <c r="S52" s="63">
        <v>135</v>
      </c>
      <c r="T52" s="63">
        <v>129.81</v>
      </c>
      <c r="U52" s="63">
        <v>128.505</v>
      </c>
      <c r="V52" s="63">
        <v>123.31500000000001</v>
      </c>
      <c r="W52" s="63">
        <v>49.5</v>
      </c>
      <c r="X52" s="63">
        <v>111</v>
      </c>
      <c r="Y52" s="63">
        <v>111</v>
      </c>
      <c r="Z52" s="65">
        <v>100.26</v>
      </c>
    </row>
    <row r="53" spans="1:26" x14ac:dyDescent="0.25">
      <c r="A53" s="60"/>
      <c r="B53" s="61" t="s">
        <v>350</v>
      </c>
      <c r="C53" s="62"/>
      <c r="D53" s="63">
        <v>26.063999999999997</v>
      </c>
      <c r="E53" s="64"/>
      <c r="F53" s="63"/>
      <c r="G53" s="63">
        <v>10.425599999999999</v>
      </c>
      <c r="H53" s="63">
        <v>5.317056</v>
      </c>
      <c r="I53" s="63">
        <v>5.2127999999999997</v>
      </c>
      <c r="J53" s="63">
        <v>5.2127999999999997</v>
      </c>
      <c r="K53" s="63">
        <v>5.2127999999999997</v>
      </c>
      <c r="L53" s="63">
        <v>0</v>
      </c>
      <c r="M53" s="63">
        <v>0</v>
      </c>
      <c r="N53" s="63">
        <v>0</v>
      </c>
      <c r="O53" s="63">
        <v>0</v>
      </c>
      <c r="P53" s="63">
        <v>0</v>
      </c>
      <c r="Q53" s="63">
        <v>0</v>
      </c>
      <c r="R53" s="63">
        <v>26.063999999999997</v>
      </c>
      <c r="S53" s="63">
        <v>39.095999999999997</v>
      </c>
      <c r="T53" s="63">
        <v>37.592975999999993</v>
      </c>
      <c r="U53" s="63">
        <v>37.215047999999996</v>
      </c>
      <c r="V53" s="63">
        <v>35.712024</v>
      </c>
      <c r="W53" s="63">
        <v>14.3352</v>
      </c>
      <c r="X53" s="63">
        <v>32.145599999999995</v>
      </c>
      <c r="Y53" s="63">
        <v>32.145599999999995</v>
      </c>
      <c r="Z53" s="65">
        <v>29.035295999999999</v>
      </c>
    </row>
    <row r="54" spans="1:26" x14ac:dyDescent="0.25">
      <c r="A54" s="60"/>
      <c r="B54" s="61" t="s">
        <v>350</v>
      </c>
      <c r="C54" s="66"/>
      <c r="D54" s="63">
        <v>5.3999999999999995</v>
      </c>
      <c r="E54" s="64"/>
      <c r="F54" s="63"/>
      <c r="G54" s="63">
        <v>2.16</v>
      </c>
      <c r="H54" s="63">
        <v>1.1016000000000001</v>
      </c>
      <c r="I54" s="63">
        <v>1.08</v>
      </c>
      <c r="J54" s="63">
        <v>1.08</v>
      </c>
      <c r="K54" s="63">
        <v>1.08</v>
      </c>
      <c r="L54" s="63">
        <v>0</v>
      </c>
      <c r="M54" s="63">
        <v>0</v>
      </c>
      <c r="N54" s="63">
        <v>0</v>
      </c>
      <c r="O54" s="63">
        <v>0</v>
      </c>
      <c r="P54" s="63">
        <v>0</v>
      </c>
      <c r="Q54" s="63">
        <v>0</v>
      </c>
      <c r="R54" s="63">
        <v>5.3999999999999995</v>
      </c>
      <c r="S54" s="63">
        <v>8.1</v>
      </c>
      <c r="T54" s="63">
        <v>7.7885999999999997</v>
      </c>
      <c r="U54" s="63">
        <v>7.7103000000000002</v>
      </c>
      <c r="V54" s="63">
        <v>7.3989000000000003</v>
      </c>
      <c r="W54" s="63">
        <v>2.97</v>
      </c>
      <c r="X54" s="63">
        <v>6.66</v>
      </c>
      <c r="Y54" s="63">
        <v>6.66</v>
      </c>
      <c r="Z54" s="65">
        <v>6.0156000000000001</v>
      </c>
    </row>
    <row r="55" spans="1:26" x14ac:dyDescent="0.25">
      <c r="A55" s="60"/>
      <c r="B55" s="61" t="s">
        <v>350</v>
      </c>
      <c r="C55" s="66"/>
      <c r="D55" s="63">
        <v>49.8</v>
      </c>
      <c r="E55" s="64"/>
      <c r="F55" s="63"/>
      <c r="G55" s="63">
        <v>19.919999999999998</v>
      </c>
      <c r="H55" s="63">
        <v>10.159199999999998</v>
      </c>
      <c r="I55" s="63">
        <v>9.9599999999999991</v>
      </c>
      <c r="J55" s="63">
        <v>9.9599999999999991</v>
      </c>
      <c r="K55" s="63">
        <v>9.9599999999999991</v>
      </c>
      <c r="L55" s="63">
        <v>0</v>
      </c>
      <c r="M55" s="63">
        <v>0</v>
      </c>
      <c r="N55" s="63">
        <v>0</v>
      </c>
      <c r="O55" s="63">
        <v>0</v>
      </c>
      <c r="P55" s="63">
        <v>0</v>
      </c>
      <c r="Q55" s="63">
        <v>0</v>
      </c>
      <c r="R55" s="63">
        <v>49.8</v>
      </c>
      <c r="S55" s="63">
        <v>74.7</v>
      </c>
      <c r="T55" s="63">
        <v>71.828199999999995</v>
      </c>
      <c r="U55" s="63">
        <v>71.106099999999998</v>
      </c>
      <c r="V55" s="63">
        <v>68.234300000000005</v>
      </c>
      <c r="W55" s="63">
        <v>27.39</v>
      </c>
      <c r="X55" s="63">
        <v>61.42</v>
      </c>
      <c r="Y55" s="63">
        <v>61.42</v>
      </c>
      <c r="Z55" s="65">
        <v>55.477199999999996</v>
      </c>
    </row>
    <row r="56" spans="1:26" x14ac:dyDescent="0.25">
      <c r="A56" s="60"/>
      <c r="B56" s="61" t="s">
        <v>350</v>
      </c>
      <c r="C56" s="66"/>
      <c r="D56" s="63">
        <v>94.194000000000003</v>
      </c>
      <c r="E56" s="64"/>
      <c r="F56" s="63"/>
      <c r="G56" s="63">
        <v>37.677599999999998</v>
      </c>
      <c r="H56" s="63">
        <v>19.215575999999999</v>
      </c>
      <c r="I56" s="63">
        <v>18.838799999999999</v>
      </c>
      <c r="J56" s="63">
        <v>18.838799999999999</v>
      </c>
      <c r="K56" s="63">
        <v>18.838799999999999</v>
      </c>
      <c r="L56" s="63">
        <v>0</v>
      </c>
      <c r="M56" s="63">
        <v>0</v>
      </c>
      <c r="N56" s="63">
        <v>0</v>
      </c>
      <c r="O56" s="63">
        <v>0</v>
      </c>
      <c r="P56" s="63">
        <v>0</v>
      </c>
      <c r="Q56" s="63">
        <v>0</v>
      </c>
      <c r="R56" s="63">
        <v>94.194000000000003</v>
      </c>
      <c r="S56" s="63">
        <v>141.29100000000003</v>
      </c>
      <c r="T56" s="63">
        <v>135.85914600000001</v>
      </c>
      <c r="U56" s="63">
        <v>134.49333300000001</v>
      </c>
      <c r="V56" s="63">
        <v>129.06147900000002</v>
      </c>
      <c r="W56" s="63">
        <v>51.806700000000006</v>
      </c>
      <c r="X56" s="63">
        <v>116.1726</v>
      </c>
      <c r="Y56" s="63">
        <v>116.1726</v>
      </c>
      <c r="Z56" s="65">
        <v>104.93211600000001</v>
      </c>
    </row>
    <row r="57" spans="1:26" x14ac:dyDescent="0.25">
      <c r="A57" s="60"/>
      <c r="B57" s="61" t="s">
        <v>350</v>
      </c>
      <c r="C57" s="66"/>
      <c r="D57" s="63">
        <v>5.9880000000000004</v>
      </c>
      <c r="E57" s="64"/>
      <c r="F57" s="63"/>
      <c r="G57" s="63">
        <v>2.3952</v>
      </c>
      <c r="H57" s="63">
        <v>1.221552</v>
      </c>
      <c r="I57" s="63">
        <v>1.1976</v>
      </c>
      <c r="J57" s="63">
        <v>1.1976</v>
      </c>
      <c r="K57" s="63">
        <v>1.1976</v>
      </c>
      <c r="L57" s="63">
        <v>0</v>
      </c>
      <c r="M57" s="63">
        <v>0</v>
      </c>
      <c r="N57" s="63">
        <v>0</v>
      </c>
      <c r="O57" s="63">
        <v>0</v>
      </c>
      <c r="P57" s="63">
        <v>0</v>
      </c>
      <c r="Q57" s="63">
        <v>0</v>
      </c>
      <c r="R57" s="63">
        <v>5.9880000000000004</v>
      </c>
      <c r="S57" s="63">
        <v>8.9820000000000011</v>
      </c>
      <c r="T57" s="63">
        <v>8.636692</v>
      </c>
      <c r="U57" s="63">
        <v>8.5498659999999997</v>
      </c>
      <c r="V57" s="63">
        <v>8.2045580000000005</v>
      </c>
      <c r="W57" s="63">
        <v>3.2934000000000001</v>
      </c>
      <c r="X57" s="63">
        <v>7.3852000000000002</v>
      </c>
      <c r="Y57" s="63">
        <v>7.3852000000000002</v>
      </c>
      <c r="Z57" s="65">
        <v>6.6706320000000003</v>
      </c>
    </row>
    <row r="58" spans="1:26" x14ac:dyDescent="0.25">
      <c r="A58" s="60"/>
      <c r="B58" s="61" t="s">
        <v>350</v>
      </c>
      <c r="C58" s="66"/>
      <c r="D58" s="63">
        <v>124.19999999999999</v>
      </c>
      <c r="E58" s="64"/>
      <c r="F58" s="63"/>
      <c r="G58" s="63">
        <v>49.68</v>
      </c>
      <c r="H58" s="63">
        <v>25.3368</v>
      </c>
      <c r="I58" s="63">
        <v>24.84</v>
      </c>
      <c r="J58" s="63">
        <v>24.84</v>
      </c>
      <c r="K58" s="63">
        <v>24.84</v>
      </c>
      <c r="L58" s="63">
        <v>0</v>
      </c>
      <c r="M58" s="63">
        <v>0</v>
      </c>
      <c r="N58" s="63">
        <v>0</v>
      </c>
      <c r="O58" s="63">
        <v>0</v>
      </c>
      <c r="P58" s="63">
        <v>0</v>
      </c>
      <c r="Q58" s="63">
        <v>0</v>
      </c>
      <c r="R58" s="63">
        <v>124.19999999999999</v>
      </c>
      <c r="S58" s="63">
        <v>186.3</v>
      </c>
      <c r="T58" s="63">
        <v>179.1378</v>
      </c>
      <c r="U58" s="63">
        <v>177.33690000000001</v>
      </c>
      <c r="V58" s="63">
        <v>170.1747</v>
      </c>
      <c r="W58" s="63">
        <v>68.31</v>
      </c>
      <c r="X58" s="63">
        <v>153.18</v>
      </c>
      <c r="Y58" s="63">
        <v>153.18</v>
      </c>
      <c r="Z58" s="65">
        <v>138.3588</v>
      </c>
    </row>
    <row r="59" spans="1:26" x14ac:dyDescent="0.25">
      <c r="A59" s="60"/>
      <c r="B59" s="61" t="s">
        <v>350</v>
      </c>
      <c r="C59" s="66"/>
      <c r="D59" s="63">
        <v>3.5999999999999996</v>
      </c>
      <c r="E59" s="64"/>
      <c r="F59" s="63"/>
      <c r="G59" s="63">
        <v>1.44</v>
      </c>
      <c r="H59" s="63">
        <v>0.73439999999999994</v>
      </c>
      <c r="I59" s="63">
        <v>0.72</v>
      </c>
      <c r="J59" s="63">
        <v>0.72</v>
      </c>
      <c r="K59" s="63">
        <v>0.72</v>
      </c>
      <c r="L59" s="63">
        <v>0</v>
      </c>
      <c r="M59" s="63">
        <v>0</v>
      </c>
      <c r="N59" s="63">
        <v>0</v>
      </c>
      <c r="O59" s="63">
        <v>0</v>
      </c>
      <c r="P59" s="63">
        <v>0</v>
      </c>
      <c r="Q59" s="63">
        <v>0</v>
      </c>
      <c r="R59" s="63">
        <v>3.5999999999999996</v>
      </c>
      <c r="S59" s="63">
        <v>5.4</v>
      </c>
      <c r="T59" s="63">
        <v>5.1923999999999992</v>
      </c>
      <c r="U59" s="63">
        <v>5.1402000000000001</v>
      </c>
      <c r="V59" s="63">
        <v>4.9326000000000008</v>
      </c>
      <c r="W59" s="63">
        <v>1.98</v>
      </c>
      <c r="X59" s="63">
        <v>4.4399999999999995</v>
      </c>
      <c r="Y59" s="63">
        <v>4.4399999999999995</v>
      </c>
      <c r="Z59" s="65">
        <v>4.0103999999999997</v>
      </c>
    </row>
    <row r="60" spans="1:26" x14ac:dyDescent="0.25">
      <c r="A60" s="60"/>
      <c r="B60" s="61" t="s">
        <v>351</v>
      </c>
      <c r="C60" s="67"/>
      <c r="D60" s="63">
        <v>38.699999999999996</v>
      </c>
      <c r="E60" s="64"/>
      <c r="F60" s="63"/>
      <c r="G60" s="63">
        <v>15.479999999999999</v>
      </c>
      <c r="H60" s="63">
        <v>7.8947999999999992</v>
      </c>
      <c r="I60" s="63">
        <v>7.7399999999999993</v>
      </c>
      <c r="J60" s="63">
        <v>7.7399999999999993</v>
      </c>
      <c r="K60" s="63">
        <v>7.7399999999999993</v>
      </c>
      <c r="L60" s="63">
        <v>0</v>
      </c>
      <c r="M60" s="63">
        <v>0</v>
      </c>
      <c r="N60" s="63">
        <v>0</v>
      </c>
      <c r="O60" s="63">
        <v>0</v>
      </c>
      <c r="P60" s="63">
        <v>0</v>
      </c>
      <c r="Q60" s="63">
        <v>0</v>
      </c>
      <c r="R60" s="63">
        <v>38.699999999999996</v>
      </c>
      <c r="S60" s="63">
        <v>58.050000000000004</v>
      </c>
      <c r="T60" s="63">
        <v>55.818299999999994</v>
      </c>
      <c r="U60" s="63">
        <v>55.257150000000003</v>
      </c>
      <c r="V60" s="63">
        <v>53.025450000000006</v>
      </c>
      <c r="W60" s="63">
        <v>21.285</v>
      </c>
      <c r="X60" s="63">
        <v>47.73</v>
      </c>
      <c r="Y60" s="63">
        <v>47.73</v>
      </c>
      <c r="Z60" s="65">
        <v>43.111800000000002</v>
      </c>
    </row>
    <row r="61" spans="1:26" x14ac:dyDescent="0.25">
      <c r="A61" s="60"/>
      <c r="B61" s="61" t="s">
        <v>351</v>
      </c>
      <c r="C61" s="67"/>
      <c r="D61" s="63">
        <v>9.6</v>
      </c>
      <c r="E61" s="64"/>
      <c r="F61" s="63"/>
      <c r="G61" s="63">
        <v>3.84</v>
      </c>
      <c r="H61" s="63">
        <v>1.9583999999999999</v>
      </c>
      <c r="I61" s="63">
        <v>1.92</v>
      </c>
      <c r="J61" s="63">
        <v>1.92</v>
      </c>
      <c r="K61" s="63">
        <v>1.92</v>
      </c>
      <c r="L61" s="63">
        <v>0</v>
      </c>
      <c r="M61" s="63">
        <v>0</v>
      </c>
      <c r="N61" s="63">
        <v>0</v>
      </c>
      <c r="O61" s="63">
        <v>0</v>
      </c>
      <c r="P61" s="63">
        <v>0</v>
      </c>
      <c r="Q61" s="63">
        <v>0</v>
      </c>
      <c r="R61" s="63">
        <v>9.6</v>
      </c>
      <c r="S61" s="63">
        <v>14.4</v>
      </c>
      <c r="T61" s="63">
        <v>13.846399999999999</v>
      </c>
      <c r="U61" s="63">
        <v>13.7072</v>
      </c>
      <c r="V61" s="63">
        <v>13.153600000000001</v>
      </c>
      <c r="W61" s="63">
        <v>5.28</v>
      </c>
      <c r="X61" s="63">
        <v>11.84</v>
      </c>
      <c r="Y61" s="63">
        <v>11.84</v>
      </c>
      <c r="Z61" s="65">
        <v>10.6944</v>
      </c>
    </row>
    <row r="62" spans="1:26" x14ac:dyDescent="0.25">
      <c r="A62" s="60"/>
      <c r="B62" s="61" t="s">
        <v>351</v>
      </c>
      <c r="C62" s="67"/>
      <c r="D62" s="63">
        <v>20.099999999999998</v>
      </c>
      <c r="E62" s="64"/>
      <c r="F62" s="63"/>
      <c r="G62" s="63">
        <v>8.0399999999999991</v>
      </c>
      <c r="H62" s="63">
        <v>4.1003999999999996</v>
      </c>
      <c r="I62" s="63">
        <v>4.0199999999999996</v>
      </c>
      <c r="J62" s="63">
        <v>4.0199999999999996</v>
      </c>
      <c r="K62" s="63">
        <v>4.0199999999999996</v>
      </c>
      <c r="L62" s="63">
        <v>0</v>
      </c>
      <c r="M62" s="63">
        <v>0</v>
      </c>
      <c r="N62" s="63">
        <v>0</v>
      </c>
      <c r="O62" s="63">
        <v>0</v>
      </c>
      <c r="P62" s="63">
        <v>0</v>
      </c>
      <c r="Q62" s="63">
        <v>0</v>
      </c>
      <c r="R62" s="63">
        <v>20.099999999999998</v>
      </c>
      <c r="S62" s="63">
        <v>30.150000000000002</v>
      </c>
      <c r="T62" s="63">
        <v>28.9909</v>
      </c>
      <c r="U62" s="63">
        <v>28.699449999999999</v>
      </c>
      <c r="V62" s="63">
        <v>27.54035</v>
      </c>
      <c r="W62" s="63">
        <v>11.055</v>
      </c>
      <c r="X62" s="63">
        <v>24.79</v>
      </c>
      <c r="Y62" s="63">
        <v>24.79</v>
      </c>
      <c r="Z62" s="65">
        <v>22.391400000000001</v>
      </c>
    </row>
    <row r="63" spans="1:26" x14ac:dyDescent="0.25">
      <c r="A63" s="60"/>
      <c r="B63" s="61" t="s">
        <v>351</v>
      </c>
      <c r="C63" s="67" t="s">
        <v>458</v>
      </c>
      <c r="D63" s="63">
        <v>21</v>
      </c>
      <c r="E63" s="64"/>
      <c r="F63" s="63"/>
      <c r="G63" s="63">
        <v>8.4</v>
      </c>
      <c r="H63" s="63">
        <v>4.2840000000000007</v>
      </c>
      <c r="I63" s="63">
        <v>4.2</v>
      </c>
      <c r="J63" s="63">
        <v>4.2</v>
      </c>
      <c r="K63" s="63">
        <v>4.2</v>
      </c>
      <c r="L63" s="63">
        <v>0</v>
      </c>
      <c r="M63" s="63">
        <v>0</v>
      </c>
      <c r="N63" s="63">
        <v>0</v>
      </c>
      <c r="O63" s="63">
        <v>0</v>
      </c>
      <c r="P63" s="63">
        <v>0</v>
      </c>
      <c r="Q63" s="63">
        <v>0</v>
      </c>
      <c r="R63" s="63">
        <v>21</v>
      </c>
      <c r="S63" s="63">
        <v>31.5</v>
      </c>
      <c r="T63" s="63">
        <v>30.288999999999998</v>
      </c>
      <c r="U63" s="63">
        <v>29.984500000000001</v>
      </c>
      <c r="V63" s="63">
        <v>28.773500000000002</v>
      </c>
      <c r="W63" s="63">
        <v>11.55</v>
      </c>
      <c r="X63" s="63">
        <v>25.9</v>
      </c>
      <c r="Y63" s="63">
        <v>25.9</v>
      </c>
      <c r="Z63" s="65">
        <v>23.393999999999998</v>
      </c>
    </row>
    <row r="64" spans="1:26" x14ac:dyDescent="0.25">
      <c r="A64" s="60"/>
      <c r="B64" s="61" t="s">
        <v>351</v>
      </c>
      <c r="C64" s="67"/>
      <c r="D64" s="63">
        <v>35.1</v>
      </c>
      <c r="E64" s="64"/>
      <c r="F64" s="63"/>
      <c r="G64" s="63">
        <v>14.04</v>
      </c>
      <c r="H64" s="63">
        <v>7.1604000000000001</v>
      </c>
      <c r="I64" s="63">
        <v>7.02</v>
      </c>
      <c r="J64" s="63">
        <v>7.02</v>
      </c>
      <c r="K64" s="63">
        <v>7.02</v>
      </c>
      <c r="L64" s="63">
        <v>0</v>
      </c>
      <c r="M64" s="63">
        <v>0</v>
      </c>
      <c r="N64" s="63">
        <v>0</v>
      </c>
      <c r="O64" s="63">
        <v>0</v>
      </c>
      <c r="P64" s="63">
        <v>0</v>
      </c>
      <c r="Q64" s="63">
        <v>0</v>
      </c>
      <c r="R64" s="63">
        <v>35.1</v>
      </c>
      <c r="S64" s="63">
        <v>52.65</v>
      </c>
      <c r="T64" s="63">
        <v>50.625899999999994</v>
      </c>
      <c r="U64" s="63">
        <v>50.116950000000003</v>
      </c>
      <c r="V64" s="63">
        <v>48.092850000000006</v>
      </c>
      <c r="W64" s="63">
        <v>19.305</v>
      </c>
      <c r="X64" s="63">
        <v>43.29</v>
      </c>
      <c r="Y64" s="63">
        <v>43.29</v>
      </c>
      <c r="Z64" s="65">
        <v>39.101399999999998</v>
      </c>
    </row>
    <row r="65" spans="1:26" x14ac:dyDescent="0.25">
      <c r="A65" s="60"/>
      <c r="B65" s="61" t="s">
        <v>351</v>
      </c>
      <c r="C65" s="67"/>
      <c r="D65" s="63">
        <v>56.4</v>
      </c>
      <c r="E65" s="64"/>
      <c r="F65" s="63"/>
      <c r="G65" s="63">
        <v>22.56</v>
      </c>
      <c r="H65" s="63">
        <v>11.505599999999999</v>
      </c>
      <c r="I65" s="63">
        <v>11.28</v>
      </c>
      <c r="J65" s="63">
        <v>11.28</v>
      </c>
      <c r="K65" s="63">
        <v>11.28</v>
      </c>
      <c r="L65" s="63">
        <v>0</v>
      </c>
      <c r="M65" s="63">
        <v>0</v>
      </c>
      <c r="N65" s="63">
        <v>0</v>
      </c>
      <c r="O65" s="63">
        <v>0</v>
      </c>
      <c r="P65" s="63">
        <v>0</v>
      </c>
      <c r="Q65" s="63">
        <v>0</v>
      </c>
      <c r="R65" s="63">
        <v>56.4</v>
      </c>
      <c r="S65" s="63">
        <v>84.600000000000009</v>
      </c>
      <c r="T65" s="63">
        <v>81.3476</v>
      </c>
      <c r="U65" s="63">
        <v>80.529799999999994</v>
      </c>
      <c r="V65" s="63">
        <v>77.2774</v>
      </c>
      <c r="W65" s="63">
        <v>31.020000000000003</v>
      </c>
      <c r="X65" s="63">
        <v>69.56</v>
      </c>
      <c r="Y65" s="63">
        <v>69.56</v>
      </c>
      <c r="Z65" s="65">
        <v>62.829599999999999</v>
      </c>
    </row>
    <row r="66" spans="1:26" x14ac:dyDescent="0.25">
      <c r="A66" s="60"/>
      <c r="B66" s="61" t="s">
        <v>351</v>
      </c>
      <c r="C66" s="67" t="s">
        <v>457</v>
      </c>
      <c r="D66" s="63">
        <v>3.5999999999999996</v>
      </c>
      <c r="E66" s="64"/>
      <c r="F66" s="63"/>
      <c r="G66" s="63">
        <v>1.44</v>
      </c>
      <c r="H66" s="63">
        <v>0.73439999999999994</v>
      </c>
      <c r="I66" s="63">
        <v>0.72</v>
      </c>
      <c r="J66" s="63">
        <v>0.72</v>
      </c>
      <c r="K66" s="63">
        <v>0.72</v>
      </c>
      <c r="L66" s="63">
        <v>0</v>
      </c>
      <c r="M66" s="63">
        <v>0</v>
      </c>
      <c r="N66" s="63">
        <v>0</v>
      </c>
      <c r="O66" s="63">
        <v>0</v>
      </c>
      <c r="P66" s="63">
        <v>0</v>
      </c>
      <c r="Q66" s="63">
        <v>0</v>
      </c>
      <c r="R66" s="63">
        <v>3.5999999999999996</v>
      </c>
      <c r="S66" s="63">
        <v>5.4</v>
      </c>
      <c r="T66" s="63">
        <v>5.1923999999999992</v>
      </c>
      <c r="U66" s="63">
        <v>5.1402000000000001</v>
      </c>
      <c r="V66" s="63">
        <v>4.9326000000000008</v>
      </c>
      <c r="W66" s="63">
        <v>1.98</v>
      </c>
      <c r="X66" s="63">
        <v>4.4399999999999995</v>
      </c>
      <c r="Y66" s="63">
        <v>4.4399999999999995</v>
      </c>
      <c r="Z66" s="65">
        <v>4.0103999999999997</v>
      </c>
    </row>
    <row r="67" spans="1:26" x14ac:dyDescent="0.25">
      <c r="A67" s="60"/>
      <c r="B67" s="61" t="s">
        <v>352</v>
      </c>
      <c r="C67" s="62">
        <v>29826</v>
      </c>
      <c r="D67" s="63" t="s">
        <v>464</v>
      </c>
      <c r="E67" s="64"/>
      <c r="F67" s="63"/>
      <c r="G67" s="63" t="s">
        <v>464</v>
      </c>
      <c r="H67" s="63" t="s">
        <v>464</v>
      </c>
      <c r="I67" s="63" t="s">
        <v>464</v>
      </c>
      <c r="J67" s="63" t="s">
        <v>464</v>
      </c>
      <c r="K67" s="63" t="s">
        <v>464</v>
      </c>
      <c r="L67" s="63" t="s">
        <v>464</v>
      </c>
      <c r="M67" s="63" t="s">
        <v>464</v>
      </c>
      <c r="N67" s="63" t="s">
        <v>464</v>
      </c>
      <c r="O67" s="63" t="s">
        <v>464</v>
      </c>
      <c r="P67" s="63" t="s">
        <v>464</v>
      </c>
      <c r="Q67" s="63" t="s">
        <v>464</v>
      </c>
      <c r="R67" s="63" t="s">
        <v>464</v>
      </c>
      <c r="S67" s="63" t="s">
        <v>464</v>
      </c>
      <c r="T67" s="63" t="s">
        <v>464</v>
      </c>
      <c r="U67" s="63" t="s">
        <v>464</v>
      </c>
      <c r="V67" s="63" t="s">
        <v>464</v>
      </c>
      <c r="W67" s="63" t="s">
        <v>464</v>
      </c>
      <c r="X67" s="63" t="s">
        <v>464</v>
      </c>
      <c r="Y67" s="63" t="s">
        <v>464</v>
      </c>
      <c r="Z67" s="65" t="s">
        <v>464</v>
      </c>
    </row>
    <row r="68" spans="1:26" x14ac:dyDescent="0.25">
      <c r="A68" s="60"/>
      <c r="B68" s="61" t="s">
        <v>352</v>
      </c>
      <c r="C68" s="62">
        <v>29827</v>
      </c>
      <c r="D68" s="63" t="s">
        <v>464</v>
      </c>
      <c r="E68" s="64"/>
      <c r="F68" s="63"/>
      <c r="G68" s="63" t="s">
        <v>464</v>
      </c>
      <c r="H68" s="63" t="s">
        <v>464</v>
      </c>
      <c r="I68" s="63" t="s">
        <v>464</v>
      </c>
      <c r="J68" s="63" t="s">
        <v>464</v>
      </c>
      <c r="K68" s="63" t="s">
        <v>464</v>
      </c>
      <c r="L68" s="63" t="s">
        <v>464</v>
      </c>
      <c r="M68" s="63" t="s">
        <v>464</v>
      </c>
      <c r="N68" s="63" t="s">
        <v>464</v>
      </c>
      <c r="O68" s="63" t="s">
        <v>464</v>
      </c>
      <c r="P68" s="63" t="s">
        <v>464</v>
      </c>
      <c r="Q68" s="63" t="s">
        <v>464</v>
      </c>
      <c r="R68" s="63" t="s">
        <v>464</v>
      </c>
      <c r="S68" s="63" t="s">
        <v>464</v>
      </c>
      <c r="T68" s="63" t="s">
        <v>464</v>
      </c>
      <c r="U68" s="63" t="s">
        <v>464</v>
      </c>
      <c r="V68" s="63" t="s">
        <v>464</v>
      </c>
      <c r="W68" s="63" t="s">
        <v>464</v>
      </c>
      <c r="X68" s="63" t="s">
        <v>464</v>
      </c>
      <c r="Y68" s="63" t="s">
        <v>464</v>
      </c>
      <c r="Z68" s="65" t="s">
        <v>464</v>
      </c>
    </row>
    <row r="69" spans="1:26" x14ac:dyDescent="0.25">
      <c r="A69" s="60"/>
      <c r="B69" s="61" t="s">
        <v>39</v>
      </c>
      <c r="C69" s="62"/>
      <c r="D69" s="68">
        <v>15408.720000000001</v>
      </c>
      <c r="E69" s="64">
        <v>3081.7439999999988</v>
      </c>
      <c r="F69" s="63">
        <v>23113.08</v>
      </c>
      <c r="G69" s="68">
        <v>6163.4879999999976</v>
      </c>
      <c r="H69" s="68">
        <v>3143.3788799999998</v>
      </c>
      <c r="I69" s="68">
        <v>3081.7439999999988</v>
      </c>
      <c r="J69" s="68">
        <v>3081.7439999999988</v>
      </c>
      <c r="K69" s="68">
        <v>3081.7439999999988</v>
      </c>
      <c r="L69" s="68">
        <v>4708.6400000000003</v>
      </c>
      <c r="M69" s="68">
        <v>4708.6400000000003</v>
      </c>
      <c r="N69" s="68">
        <v>4708.6400000000003</v>
      </c>
      <c r="O69" s="68">
        <v>4708.6400000000003</v>
      </c>
      <c r="P69" s="68">
        <v>4708.6400000000003</v>
      </c>
      <c r="Q69" s="68">
        <v>4708.6400000000003</v>
      </c>
      <c r="R69" s="68">
        <v>15408.720000000001</v>
      </c>
      <c r="S69" s="68">
        <v>23113.08</v>
      </c>
      <c r="T69" s="68">
        <v>22224.510479999997</v>
      </c>
      <c r="U69" s="68">
        <v>22001.084040000002</v>
      </c>
      <c r="V69" s="68">
        <v>21112.514520000001</v>
      </c>
      <c r="W69" s="68">
        <v>8474.7959999999966</v>
      </c>
      <c r="X69" s="68">
        <v>19004.088</v>
      </c>
      <c r="Y69" s="68">
        <v>19004.088</v>
      </c>
      <c r="Z69" s="68">
        <v>17165.314079999996</v>
      </c>
    </row>
    <row r="70" spans="1:26" x14ac:dyDescent="0.25">
      <c r="A70" s="69"/>
      <c r="B70" s="70"/>
      <c r="C70" s="71"/>
      <c r="D70" s="71"/>
      <c r="E70" s="71"/>
      <c r="F70" s="71"/>
      <c r="G70" s="71"/>
      <c r="H70" s="71"/>
      <c r="I70" s="71"/>
      <c r="J70" s="71"/>
      <c r="K70" s="71"/>
      <c r="L70" s="71"/>
      <c r="M70" s="71"/>
      <c r="N70" s="71"/>
      <c r="O70" s="71"/>
      <c r="P70" s="71"/>
      <c r="Q70" s="71"/>
      <c r="R70" s="71"/>
      <c r="S70" s="71"/>
      <c r="T70" s="71"/>
      <c r="U70" s="71"/>
      <c r="V70" s="71"/>
      <c r="W70" s="71"/>
      <c r="X70" s="71"/>
      <c r="Y70" s="71"/>
      <c r="Z70" s="71"/>
    </row>
    <row r="71" spans="1:26" x14ac:dyDescent="0.25">
      <c r="A71" s="72" t="s">
        <v>353</v>
      </c>
      <c r="B71" s="73" t="s">
        <v>216</v>
      </c>
      <c r="C71" s="66">
        <v>29881</v>
      </c>
      <c r="D71" s="63">
        <v>3689.3999999999996</v>
      </c>
      <c r="E71" s="64"/>
      <c r="F71" s="63"/>
      <c r="G71" s="63">
        <v>1475.76</v>
      </c>
      <c r="H71" s="63">
        <v>752.63760000000002</v>
      </c>
      <c r="I71" s="63">
        <v>737.88</v>
      </c>
      <c r="J71" s="63">
        <v>737.88</v>
      </c>
      <c r="K71" s="63">
        <v>737.88</v>
      </c>
      <c r="L71" s="63">
        <v>2128.9</v>
      </c>
      <c r="M71" s="63">
        <v>2128.9</v>
      </c>
      <c r="N71" s="63">
        <v>2128.9</v>
      </c>
      <c r="O71" s="63">
        <v>2128.9</v>
      </c>
      <c r="P71" s="63">
        <v>2128.9</v>
      </c>
      <c r="Q71" s="63">
        <v>2128.9</v>
      </c>
      <c r="R71" s="63">
        <v>3689.3999999999996</v>
      </c>
      <c r="S71" s="63">
        <v>5534.1</v>
      </c>
      <c r="T71" s="63">
        <v>5321.3445999999994</v>
      </c>
      <c r="U71" s="63">
        <v>5267.8482999999997</v>
      </c>
      <c r="V71" s="63">
        <v>5055.0929000000006</v>
      </c>
      <c r="W71" s="63">
        <v>2029.17</v>
      </c>
      <c r="X71" s="63">
        <v>4550.26</v>
      </c>
      <c r="Y71" s="63">
        <v>4550.26</v>
      </c>
      <c r="Z71" s="65">
        <v>4109.9916000000003</v>
      </c>
    </row>
    <row r="72" spans="1:26" x14ac:dyDescent="0.25">
      <c r="A72" s="72"/>
      <c r="B72" s="73" t="s">
        <v>459</v>
      </c>
      <c r="C72" s="66"/>
      <c r="D72" s="63">
        <v>3265.2000000000003</v>
      </c>
      <c r="E72" s="64"/>
      <c r="F72" s="63"/>
      <c r="G72" s="63">
        <v>1306.08</v>
      </c>
      <c r="H72" s="63">
        <v>666.10080000000005</v>
      </c>
      <c r="I72" s="63">
        <v>653.04</v>
      </c>
      <c r="J72" s="63">
        <v>653.04</v>
      </c>
      <c r="K72" s="63">
        <v>653.04</v>
      </c>
      <c r="L72" s="63">
        <v>0</v>
      </c>
      <c r="M72" s="63">
        <v>0</v>
      </c>
      <c r="N72" s="63">
        <v>0</v>
      </c>
      <c r="O72" s="63">
        <v>0</v>
      </c>
      <c r="P72" s="63">
        <v>0</v>
      </c>
      <c r="Q72" s="63">
        <v>0</v>
      </c>
      <c r="R72" s="63">
        <v>3265.2000000000003</v>
      </c>
      <c r="S72" s="63">
        <v>4897.7999999999993</v>
      </c>
      <c r="T72" s="63">
        <v>4709.5068000000001</v>
      </c>
      <c r="U72" s="63">
        <v>4662.1614</v>
      </c>
      <c r="V72" s="63">
        <v>4473.8681999999999</v>
      </c>
      <c r="W72" s="63">
        <v>1795.8600000000001</v>
      </c>
      <c r="X72" s="63">
        <v>4027.08</v>
      </c>
      <c r="Y72" s="63">
        <v>4027.08</v>
      </c>
      <c r="Z72" s="65">
        <v>3637.4327999999996</v>
      </c>
    </row>
    <row r="73" spans="1:26" x14ac:dyDescent="0.25">
      <c r="A73" s="72"/>
      <c r="B73" s="73" t="s">
        <v>347</v>
      </c>
      <c r="C73" s="66"/>
      <c r="D73" s="63">
        <v>618.6</v>
      </c>
      <c r="E73" s="64"/>
      <c r="F73" s="63"/>
      <c r="G73" s="63">
        <v>247.44</v>
      </c>
      <c r="H73" s="63">
        <v>126.1944</v>
      </c>
      <c r="I73" s="63">
        <v>123.72</v>
      </c>
      <c r="J73" s="63">
        <v>123.72</v>
      </c>
      <c r="K73" s="63">
        <v>123.72</v>
      </c>
      <c r="L73" s="63">
        <v>0</v>
      </c>
      <c r="M73" s="63">
        <v>0</v>
      </c>
      <c r="N73" s="63">
        <v>0</v>
      </c>
      <c r="O73" s="63">
        <v>0</v>
      </c>
      <c r="P73" s="63">
        <v>0</v>
      </c>
      <c r="Q73" s="63">
        <v>0</v>
      </c>
      <c r="R73" s="63">
        <v>618.6</v>
      </c>
      <c r="S73" s="63">
        <v>927.9</v>
      </c>
      <c r="T73" s="63">
        <v>892.22739999999999</v>
      </c>
      <c r="U73" s="63">
        <v>883.2577</v>
      </c>
      <c r="V73" s="63">
        <v>847.58510000000001</v>
      </c>
      <c r="W73" s="63">
        <v>340.23</v>
      </c>
      <c r="X73" s="63">
        <v>762.93999999999994</v>
      </c>
      <c r="Y73" s="63">
        <v>762.93999999999994</v>
      </c>
      <c r="Z73" s="65">
        <v>689.12040000000002</v>
      </c>
    </row>
    <row r="74" spans="1:26" x14ac:dyDescent="0.25">
      <c r="A74" s="72"/>
      <c r="B74" s="73" t="s">
        <v>348</v>
      </c>
      <c r="C74" s="66"/>
      <c r="D74" s="63">
        <v>273.59999999999997</v>
      </c>
      <c r="E74" s="64"/>
      <c r="F74" s="63"/>
      <c r="G74" s="63">
        <v>109.44</v>
      </c>
      <c r="H74" s="63">
        <v>55.814399999999999</v>
      </c>
      <c r="I74" s="63">
        <v>54.72</v>
      </c>
      <c r="J74" s="63">
        <v>54.72</v>
      </c>
      <c r="K74" s="63">
        <v>54.72</v>
      </c>
      <c r="L74" s="63">
        <v>0</v>
      </c>
      <c r="M74" s="63">
        <v>0</v>
      </c>
      <c r="N74" s="63">
        <v>0</v>
      </c>
      <c r="O74" s="63">
        <v>0</v>
      </c>
      <c r="P74" s="63">
        <v>0</v>
      </c>
      <c r="Q74" s="63">
        <v>0</v>
      </c>
      <c r="R74" s="63">
        <v>273.59999999999997</v>
      </c>
      <c r="S74" s="63">
        <v>410.40000000000003</v>
      </c>
      <c r="T74" s="63">
        <v>394.62239999999997</v>
      </c>
      <c r="U74" s="63">
        <v>390.65520000000004</v>
      </c>
      <c r="V74" s="63">
        <v>374.87760000000003</v>
      </c>
      <c r="W74" s="63">
        <v>150.48000000000002</v>
      </c>
      <c r="X74" s="63">
        <v>337.44</v>
      </c>
      <c r="Y74" s="63">
        <v>337.44</v>
      </c>
      <c r="Z74" s="65">
        <v>304.79039999999998</v>
      </c>
    </row>
    <row r="75" spans="1:26" x14ac:dyDescent="0.25">
      <c r="A75" s="72"/>
      <c r="B75" s="73" t="s">
        <v>348</v>
      </c>
      <c r="C75" s="66"/>
      <c r="D75" s="63">
        <v>520.79999999999995</v>
      </c>
      <c r="E75" s="64"/>
      <c r="F75" s="63"/>
      <c r="G75" s="63">
        <v>208.32</v>
      </c>
      <c r="H75" s="63">
        <v>106.2432</v>
      </c>
      <c r="I75" s="63">
        <v>104.16</v>
      </c>
      <c r="J75" s="63">
        <v>104.16</v>
      </c>
      <c r="K75" s="63">
        <v>104.16</v>
      </c>
      <c r="L75" s="63">
        <v>0</v>
      </c>
      <c r="M75" s="63">
        <v>0</v>
      </c>
      <c r="N75" s="63">
        <v>0</v>
      </c>
      <c r="O75" s="63">
        <v>0</v>
      </c>
      <c r="P75" s="63">
        <v>0</v>
      </c>
      <c r="Q75" s="63">
        <v>0</v>
      </c>
      <c r="R75" s="63">
        <v>520.79999999999995</v>
      </c>
      <c r="S75" s="63">
        <v>781.2</v>
      </c>
      <c r="T75" s="63">
        <v>751.16719999999998</v>
      </c>
      <c r="U75" s="63">
        <v>743.61559999999997</v>
      </c>
      <c r="V75" s="63">
        <v>713.58280000000002</v>
      </c>
      <c r="W75" s="63">
        <v>286.44</v>
      </c>
      <c r="X75" s="63">
        <v>642.31999999999994</v>
      </c>
      <c r="Y75" s="63">
        <v>642.31999999999994</v>
      </c>
      <c r="Z75" s="65">
        <v>580.1712</v>
      </c>
    </row>
    <row r="76" spans="1:26" x14ac:dyDescent="0.25">
      <c r="A76" s="72"/>
      <c r="B76" s="73" t="s">
        <v>348</v>
      </c>
      <c r="C76" s="66"/>
      <c r="D76" s="63">
        <v>236.39999999999998</v>
      </c>
      <c r="E76" s="64"/>
      <c r="F76" s="63"/>
      <c r="G76" s="63">
        <v>94.56</v>
      </c>
      <c r="H76" s="63">
        <v>48.2256</v>
      </c>
      <c r="I76" s="63">
        <v>47.28</v>
      </c>
      <c r="J76" s="63">
        <v>47.28</v>
      </c>
      <c r="K76" s="63">
        <v>47.28</v>
      </c>
      <c r="L76" s="63">
        <v>0</v>
      </c>
      <c r="M76" s="63">
        <v>0</v>
      </c>
      <c r="N76" s="63">
        <v>0</v>
      </c>
      <c r="O76" s="63">
        <v>0</v>
      </c>
      <c r="P76" s="63">
        <v>0</v>
      </c>
      <c r="Q76" s="63">
        <v>0</v>
      </c>
      <c r="R76" s="63">
        <v>236.39999999999998</v>
      </c>
      <c r="S76" s="63">
        <v>354.6</v>
      </c>
      <c r="T76" s="63">
        <v>340.9676</v>
      </c>
      <c r="U76" s="63">
        <v>337.53980000000001</v>
      </c>
      <c r="V76" s="63">
        <v>323.9074</v>
      </c>
      <c r="W76" s="63">
        <v>130.02000000000001</v>
      </c>
      <c r="X76" s="63">
        <v>291.56</v>
      </c>
      <c r="Y76" s="63">
        <v>291.56</v>
      </c>
      <c r="Z76" s="65">
        <v>263.34960000000001</v>
      </c>
    </row>
    <row r="77" spans="1:26" x14ac:dyDescent="0.25">
      <c r="A77" s="72"/>
      <c r="B77" s="73" t="s">
        <v>350</v>
      </c>
      <c r="C77" s="66"/>
      <c r="D77" s="63">
        <v>6</v>
      </c>
      <c r="E77" s="64"/>
      <c r="F77" s="63"/>
      <c r="G77" s="63">
        <v>2.4</v>
      </c>
      <c r="H77" s="63">
        <v>1.224</v>
      </c>
      <c r="I77" s="63">
        <v>1.2</v>
      </c>
      <c r="J77" s="63">
        <v>1.2</v>
      </c>
      <c r="K77" s="63">
        <v>1.2</v>
      </c>
      <c r="L77" s="63">
        <v>0</v>
      </c>
      <c r="M77" s="63">
        <v>0</v>
      </c>
      <c r="N77" s="63">
        <v>0</v>
      </c>
      <c r="O77" s="63">
        <v>0</v>
      </c>
      <c r="P77" s="63">
        <v>0</v>
      </c>
      <c r="Q77" s="63">
        <v>0</v>
      </c>
      <c r="R77" s="63">
        <v>6</v>
      </c>
      <c r="S77" s="63">
        <v>9</v>
      </c>
      <c r="T77" s="63">
        <v>8.6539999999999999</v>
      </c>
      <c r="U77" s="63">
        <v>8.5670000000000002</v>
      </c>
      <c r="V77" s="63">
        <v>8.2210000000000001</v>
      </c>
      <c r="W77" s="63">
        <v>3.3000000000000003</v>
      </c>
      <c r="X77" s="63">
        <v>7.4</v>
      </c>
      <c r="Y77" s="63">
        <v>7.4</v>
      </c>
      <c r="Z77" s="65">
        <v>6.6840000000000002</v>
      </c>
    </row>
    <row r="78" spans="1:26" x14ac:dyDescent="0.25">
      <c r="A78" s="72"/>
      <c r="B78" s="73" t="s">
        <v>350</v>
      </c>
      <c r="C78" s="66"/>
      <c r="D78" s="63">
        <v>16.8</v>
      </c>
      <c r="E78" s="64"/>
      <c r="F78" s="63"/>
      <c r="G78" s="63">
        <v>6.72</v>
      </c>
      <c r="H78" s="63">
        <v>3.4272</v>
      </c>
      <c r="I78" s="63">
        <v>3.36</v>
      </c>
      <c r="J78" s="63">
        <v>3.36</v>
      </c>
      <c r="K78" s="63">
        <v>3.36</v>
      </c>
      <c r="L78" s="63">
        <v>0</v>
      </c>
      <c r="M78" s="63">
        <v>0</v>
      </c>
      <c r="N78" s="63">
        <v>0</v>
      </c>
      <c r="O78" s="63">
        <v>0</v>
      </c>
      <c r="P78" s="63">
        <v>0</v>
      </c>
      <c r="Q78" s="63">
        <v>0</v>
      </c>
      <c r="R78" s="63">
        <v>16.8</v>
      </c>
      <c r="S78" s="63">
        <v>25.2</v>
      </c>
      <c r="T78" s="63">
        <v>24.231199999999998</v>
      </c>
      <c r="U78" s="63">
        <v>23.9876</v>
      </c>
      <c r="V78" s="63">
        <v>23.018800000000002</v>
      </c>
      <c r="W78" s="63">
        <v>9.24</v>
      </c>
      <c r="X78" s="63">
        <v>20.72</v>
      </c>
      <c r="Y78" s="63">
        <v>20.72</v>
      </c>
      <c r="Z78" s="65">
        <v>18.715199999999999</v>
      </c>
    </row>
    <row r="79" spans="1:26" x14ac:dyDescent="0.25">
      <c r="A79" s="72"/>
      <c r="B79" s="73" t="s">
        <v>350</v>
      </c>
      <c r="C79" s="66"/>
      <c r="D79" s="63">
        <v>21</v>
      </c>
      <c r="E79" s="64"/>
      <c r="F79" s="63"/>
      <c r="G79" s="63">
        <v>8.4</v>
      </c>
      <c r="H79" s="63">
        <v>4.2840000000000007</v>
      </c>
      <c r="I79" s="63">
        <v>4.2</v>
      </c>
      <c r="J79" s="63">
        <v>4.2</v>
      </c>
      <c r="K79" s="63">
        <v>4.2</v>
      </c>
      <c r="L79" s="63">
        <v>0</v>
      </c>
      <c r="M79" s="63">
        <v>0</v>
      </c>
      <c r="N79" s="63">
        <v>0</v>
      </c>
      <c r="O79" s="63">
        <v>0</v>
      </c>
      <c r="P79" s="63">
        <v>0</v>
      </c>
      <c r="Q79" s="63">
        <v>0</v>
      </c>
      <c r="R79" s="63">
        <v>21</v>
      </c>
      <c r="S79" s="63">
        <v>31.5</v>
      </c>
      <c r="T79" s="63">
        <v>30.288999999999998</v>
      </c>
      <c r="U79" s="63">
        <v>29.984500000000001</v>
      </c>
      <c r="V79" s="63">
        <v>28.773500000000002</v>
      </c>
      <c r="W79" s="63">
        <v>11.55</v>
      </c>
      <c r="X79" s="63">
        <v>25.9</v>
      </c>
      <c r="Y79" s="63">
        <v>25.9</v>
      </c>
      <c r="Z79" s="65">
        <v>23.393999999999998</v>
      </c>
    </row>
    <row r="80" spans="1:26" x14ac:dyDescent="0.25">
      <c r="A80" s="72"/>
      <c r="B80" s="73" t="s">
        <v>350</v>
      </c>
      <c r="C80" s="66"/>
      <c r="D80" s="63">
        <v>10.799999999999999</v>
      </c>
      <c r="E80" s="64"/>
      <c r="F80" s="63"/>
      <c r="G80" s="63">
        <v>4.32</v>
      </c>
      <c r="H80" s="63">
        <v>2.2032000000000003</v>
      </c>
      <c r="I80" s="63">
        <v>2.16</v>
      </c>
      <c r="J80" s="63">
        <v>2.16</v>
      </c>
      <c r="K80" s="63">
        <v>2.16</v>
      </c>
      <c r="L80" s="63">
        <v>0</v>
      </c>
      <c r="M80" s="63">
        <v>0</v>
      </c>
      <c r="N80" s="63">
        <v>0</v>
      </c>
      <c r="O80" s="63">
        <v>0</v>
      </c>
      <c r="P80" s="63">
        <v>0</v>
      </c>
      <c r="Q80" s="63">
        <v>0</v>
      </c>
      <c r="R80" s="63">
        <v>10.799999999999999</v>
      </c>
      <c r="S80" s="63">
        <v>16.2</v>
      </c>
      <c r="T80" s="63">
        <v>15.577199999999999</v>
      </c>
      <c r="U80" s="63">
        <v>15.4206</v>
      </c>
      <c r="V80" s="63">
        <v>14.797800000000001</v>
      </c>
      <c r="W80" s="63">
        <v>5.94</v>
      </c>
      <c r="X80" s="63">
        <v>13.32</v>
      </c>
      <c r="Y80" s="63">
        <v>13.32</v>
      </c>
      <c r="Z80" s="65">
        <v>12.0312</v>
      </c>
    </row>
    <row r="81" spans="1:26" x14ac:dyDescent="0.25">
      <c r="A81" s="72"/>
      <c r="B81" s="73" t="s">
        <v>350</v>
      </c>
      <c r="C81" s="66"/>
      <c r="D81" s="63">
        <v>28.2</v>
      </c>
      <c r="E81" s="64"/>
      <c r="F81" s="63"/>
      <c r="G81" s="63">
        <v>11.28</v>
      </c>
      <c r="H81" s="63">
        <v>5.7527999999999997</v>
      </c>
      <c r="I81" s="63">
        <v>5.64</v>
      </c>
      <c r="J81" s="63">
        <v>5.64</v>
      </c>
      <c r="K81" s="63">
        <v>5.64</v>
      </c>
      <c r="L81" s="63">
        <v>0</v>
      </c>
      <c r="M81" s="63">
        <v>0</v>
      </c>
      <c r="N81" s="63">
        <v>0</v>
      </c>
      <c r="O81" s="63">
        <v>0</v>
      </c>
      <c r="P81" s="63">
        <v>0</v>
      </c>
      <c r="Q81" s="63">
        <v>0</v>
      </c>
      <c r="R81" s="63">
        <v>28.2</v>
      </c>
      <c r="S81" s="63">
        <v>42.300000000000004</v>
      </c>
      <c r="T81" s="63">
        <v>40.6738</v>
      </c>
      <c r="U81" s="63">
        <v>40.264899999999997</v>
      </c>
      <c r="V81" s="63">
        <v>38.6387</v>
      </c>
      <c r="W81" s="63">
        <v>15.510000000000002</v>
      </c>
      <c r="X81" s="63">
        <v>34.78</v>
      </c>
      <c r="Y81" s="63">
        <v>34.78</v>
      </c>
      <c r="Z81" s="65">
        <v>31.4148</v>
      </c>
    </row>
    <row r="82" spans="1:26" x14ac:dyDescent="0.25">
      <c r="A82" s="72"/>
      <c r="B82" s="73" t="s">
        <v>350</v>
      </c>
      <c r="C82" s="66"/>
      <c r="D82" s="63">
        <v>27.599999999999998</v>
      </c>
      <c r="E82" s="64"/>
      <c r="F82" s="63"/>
      <c r="G82" s="63">
        <v>11.04</v>
      </c>
      <c r="H82" s="63">
        <v>5.6303999999999998</v>
      </c>
      <c r="I82" s="63">
        <v>5.52</v>
      </c>
      <c r="J82" s="63">
        <v>5.52</v>
      </c>
      <c r="K82" s="63">
        <v>5.52</v>
      </c>
      <c r="L82" s="63">
        <v>0</v>
      </c>
      <c r="M82" s="63">
        <v>0</v>
      </c>
      <c r="N82" s="63">
        <v>0</v>
      </c>
      <c r="O82" s="63">
        <v>0</v>
      </c>
      <c r="P82" s="63">
        <v>0</v>
      </c>
      <c r="Q82" s="63">
        <v>0</v>
      </c>
      <c r="R82" s="63">
        <v>27.599999999999998</v>
      </c>
      <c r="S82" s="63">
        <v>41.4</v>
      </c>
      <c r="T82" s="63">
        <v>39.808399999999999</v>
      </c>
      <c r="U82" s="63">
        <v>39.408200000000001</v>
      </c>
      <c r="V82" s="63">
        <v>37.816600000000001</v>
      </c>
      <c r="W82" s="63">
        <v>15.180000000000001</v>
      </c>
      <c r="X82" s="63">
        <v>34.04</v>
      </c>
      <c r="Y82" s="63">
        <v>34.04</v>
      </c>
      <c r="Z82" s="65">
        <v>30.746400000000001</v>
      </c>
    </row>
    <row r="83" spans="1:26" x14ac:dyDescent="0.25">
      <c r="A83" s="72"/>
      <c r="B83" s="73" t="s">
        <v>350</v>
      </c>
      <c r="C83" s="66"/>
      <c r="D83" s="63">
        <v>90</v>
      </c>
      <c r="E83" s="64"/>
      <c r="F83" s="63"/>
      <c r="G83" s="63">
        <v>36</v>
      </c>
      <c r="H83" s="63">
        <v>18.36</v>
      </c>
      <c r="I83" s="63">
        <v>18</v>
      </c>
      <c r="J83" s="63">
        <v>18</v>
      </c>
      <c r="K83" s="63">
        <v>18</v>
      </c>
      <c r="L83" s="63">
        <v>0</v>
      </c>
      <c r="M83" s="63">
        <v>0</v>
      </c>
      <c r="N83" s="63">
        <v>0</v>
      </c>
      <c r="O83" s="63">
        <v>0</v>
      </c>
      <c r="P83" s="63">
        <v>0</v>
      </c>
      <c r="Q83" s="63">
        <v>0</v>
      </c>
      <c r="R83" s="63">
        <v>90</v>
      </c>
      <c r="S83" s="63">
        <v>135</v>
      </c>
      <c r="T83" s="63">
        <v>129.81</v>
      </c>
      <c r="U83" s="63">
        <v>128.505</v>
      </c>
      <c r="V83" s="63">
        <v>123.31500000000001</v>
      </c>
      <c r="W83" s="63">
        <v>49.5</v>
      </c>
      <c r="X83" s="63">
        <v>111</v>
      </c>
      <c r="Y83" s="63">
        <v>111</v>
      </c>
      <c r="Z83" s="65">
        <v>100.26</v>
      </c>
    </row>
    <row r="84" spans="1:26" x14ac:dyDescent="0.25">
      <c r="A84" s="72"/>
      <c r="B84" s="73" t="s">
        <v>350</v>
      </c>
      <c r="C84" s="66"/>
      <c r="D84" s="63">
        <v>5.3999999999999995</v>
      </c>
      <c r="E84" s="64"/>
      <c r="F84" s="63"/>
      <c r="G84" s="63">
        <v>2.16</v>
      </c>
      <c r="H84" s="63">
        <v>1.1016000000000001</v>
      </c>
      <c r="I84" s="63">
        <v>1.08</v>
      </c>
      <c r="J84" s="63">
        <v>1.08</v>
      </c>
      <c r="K84" s="63">
        <v>1.08</v>
      </c>
      <c r="L84" s="63">
        <v>0</v>
      </c>
      <c r="M84" s="63">
        <v>0</v>
      </c>
      <c r="N84" s="63">
        <v>0</v>
      </c>
      <c r="O84" s="63">
        <v>0</v>
      </c>
      <c r="P84" s="63">
        <v>0</v>
      </c>
      <c r="Q84" s="63">
        <v>0</v>
      </c>
      <c r="R84" s="63">
        <v>5.3999999999999995</v>
      </c>
      <c r="S84" s="63">
        <v>8.1</v>
      </c>
      <c r="T84" s="63">
        <v>7.7885999999999997</v>
      </c>
      <c r="U84" s="63">
        <v>7.7103000000000002</v>
      </c>
      <c r="V84" s="63">
        <v>7.3989000000000003</v>
      </c>
      <c r="W84" s="63">
        <v>2.97</v>
      </c>
      <c r="X84" s="63">
        <v>6.66</v>
      </c>
      <c r="Y84" s="63">
        <v>6.66</v>
      </c>
      <c r="Z84" s="65">
        <v>6.0156000000000001</v>
      </c>
    </row>
    <row r="85" spans="1:26" x14ac:dyDescent="0.25">
      <c r="A85" s="72"/>
      <c r="B85" s="73" t="s">
        <v>350</v>
      </c>
      <c r="C85" s="66"/>
      <c r="D85" s="63">
        <v>10.464</v>
      </c>
      <c r="E85" s="64"/>
      <c r="F85" s="63"/>
      <c r="G85" s="63">
        <v>4.1856</v>
      </c>
      <c r="H85" s="63">
        <v>2.1346560000000001</v>
      </c>
      <c r="I85" s="63">
        <v>2.0928</v>
      </c>
      <c r="J85" s="63">
        <v>2.0928</v>
      </c>
      <c r="K85" s="63">
        <v>2.0928</v>
      </c>
      <c r="L85" s="63">
        <v>0</v>
      </c>
      <c r="M85" s="63">
        <v>0</v>
      </c>
      <c r="N85" s="63">
        <v>0</v>
      </c>
      <c r="O85" s="63">
        <v>0</v>
      </c>
      <c r="P85" s="63">
        <v>0</v>
      </c>
      <c r="Q85" s="63">
        <v>0</v>
      </c>
      <c r="R85" s="63">
        <v>10.464</v>
      </c>
      <c r="S85" s="63">
        <v>15.696000000000002</v>
      </c>
      <c r="T85" s="63">
        <v>15.092575999999999</v>
      </c>
      <c r="U85" s="63">
        <v>14.940848000000001</v>
      </c>
      <c r="V85" s="63">
        <v>14.337424000000002</v>
      </c>
      <c r="W85" s="63">
        <v>5.7552000000000003</v>
      </c>
      <c r="X85" s="63">
        <v>12.905600000000002</v>
      </c>
      <c r="Y85" s="63">
        <v>12.905600000000002</v>
      </c>
      <c r="Z85" s="65">
        <v>11.656896000000001</v>
      </c>
    </row>
    <row r="86" spans="1:26" x14ac:dyDescent="0.25">
      <c r="A86" s="72"/>
      <c r="B86" s="73" t="s">
        <v>350</v>
      </c>
      <c r="C86" s="66"/>
      <c r="D86" s="63">
        <v>4.2</v>
      </c>
      <c r="E86" s="64"/>
      <c r="F86" s="63"/>
      <c r="G86" s="63">
        <v>1.68</v>
      </c>
      <c r="H86" s="63">
        <v>0.85680000000000001</v>
      </c>
      <c r="I86" s="63">
        <v>0.84</v>
      </c>
      <c r="J86" s="63">
        <v>0.84</v>
      </c>
      <c r="K86" s="63">
        <v>0.84</v>
      </c>
      <c r="L86" s="63">
        <v>0</v>
      </c>
      <c r="M86" s="63">
        <v>0</v>
      </c>
      <c r="N86" s="63">
        <v>0</v>
      </c>
      <c r="O86" s="63">
        <v>0</v>
      </c>
      <c r="P86" s="63">
        <v>0</v>
      </c>
      <c r="Q86" s="63">
        <v>0</v>
      </c>
      <c r="R86" s="63">
        <v>4.2</v>
      </c>
      <c r="S86" s="63">
        <v>6.3</v>
      </c>
      <c r="T86" s="63">
        <v>6.0577999999999994</v>
      </c>
      <c r="U86" s="63">
        <v>5.9969000000000001</v>
      </c>
      <c r="V86" s="63">
        <v>5.7547000000000006</v>
      </c>
      <c r="W86" s="63">
        <v>2.31</v>
      </c>
      <c r="X86" s="63">
        <v>5.18</v>
      </c>
      <c r="Y86" s="63">
        <v>5.18</v>
      </c>
      <c r="Z86" s="65">
        <v>4.6787999999999998</v>
      </c>
    </row>
    <row r="87" spans="1:26" x14ac:dyDescent="0.25">
      <c r="A87" s="72"/>
      <c r="B87" s="73" t="s">
        <v>350</v>
      </c>
      <c r="C87" s="66"/>
      <c r="D87" s="63">
        <v>6</v>
      </c>
      <c r="E87" s="64"/>
      <c r="F87" s="63"/>
      <c r="G87" s="63">
        <v>2.4</v>
      </c>
      <c r="H87" s="63">
        <v>1.224</v>
      </c>
      <c r="I87" s="63">
        <v>1.2</v>
      </c>
      <c r="J87" s="63">
        <v>1.2</v>
      </c>
      <c r="K87" s="63">
        <v>1.2</v>
      </c>
      <c r="L87" s="63">
        <v>0</v>
      </c>
      <c r="M87" s="63">
        <v>0</v>
      </c>
      <c r="N87" s="63">
        <v>0</v>
      </c>
      <c r="O87" s="63">
        <v>0</v>
      </c>
      <c r="P87" s="63">
        <v>0</v>
      </c>
      <c r="Q87" s="63">
        <v>0</v>
      </c>
      <c r="R87" s="63">
        <v>6</v>
      </c>
      <c r="S87" s="63">
        <v>9</v>
      </c>
      <c r="T87" s="63">
        <v>8.6539999999999999</v>
      </c>
      <c r="U87" s="63">
        <v>8.5670000000000002</v>
      </c>
      <c r="V87" s="63">
        <v>8.2210000000000001</v>
      </c>
      <c r="W87" s="63">
        <v>3.3000000000000003</v>
      </c>
      <c r="X87" s="63">
        <v>7.4</v>
      </c>
      <c r="Y87" s="63">
        <v>7.4</v>
      </c>
      <c r="Z87" s="65">
        <v>6.6840000000000002</v>
      </c>
    </row>
    <row r="88" spans="1:26" x14ac:dyDescent="0.25">
      <c r="A88" s="72"/>
      <c r="B88" s="73" t="s">
        <v>350</v>
      </c>
      <c r="C88" s="66"/>
      <c r="D88" s="63">
        <v>3.5999999999999996</v>
      </c>
      <c r="E88" s="64"/>
      <c r="F88" s="63"/>
      <c r="G88" s="63">
        <v>1.44</v>
      </c>
      <c r="H88" s="63">
        <v>0.73439999999999994</v>
      </c>
      <c r="I88" s="63">
        <v>0.72</v>
      </c>
      <c r="J88" s="63">
        <v>0.72</v>
      </c>
      <c r="K88" s="63">
        <v>0.72</v>
      </c>
      <c r="L88" s="63">
        <v>0</v>
      </c>
      <c r="M88" s="63">
        <v>0</v>
      </c>
      <c r="N88" s="63">
        <v>0</v>
      </c>
      <c r="O88" s="63">
        <v>0</v>
      </c>
      <c r="P88" s="63">
        <v>0</v>
      </c>
      <c r="Q88" s="63">
        <v>0</v>
      </c>
      <c r="R88" s="63">
        <v>3.5999999999999996</v>
      </c>
      <c r="S88" s="63">
        <v>5.4</v>
      </c>
      <c r="T88" s="63">
        <v>5.1923999999999992</v>
      </c>
      <c r="U88" s="63">
        <v>5.1402000000000001</v>
      </c>
      <c r="V88" s="63">
        <v>4.9326000000000008</v>
      </c>
      <c r="W88" s="63">
        <v>1.98</v>
      </c>
      <c r="X88" s="63">
        <v>4.4399999999999995</v>
      </c>
      <c r="Y88" s="63">
        <v>4.4399999999999995</v>
      </c>
      <c r="Z88" s="65">
        <v>4.0103999999999997</v>
      </c>
    </row>
    <row r="89" spans="1:26" x14ac:dyDescent="0.25">
      <c r="A89" s="72"/>
      <c r="B89" s="73" t="s">
        <v>351</v>
      </c>
      <c r="C89" s="66"/>
      <c r="D89" s="63">
        <v>6.6</v>
      </c>
      <c r="E89" s="64"/>
      <c r="F89" s="63"/>
      <c r="G89" s="63">
        <v>2.6399999999999997</v>
      </c>
      <c r="H89" s="63">
        <v>1.3463999999999998</v>
      </c>
      <c r="I89" s="63">
        <v>1.3199999999999998</v>
      </c>
      <c r="J89" s="63">
        <v>1.3199999999999998</v>
      </c>
      <c r="K89" s="63">
        <v>1.3199999999999998</v>
      </c>
      <c r="L89" s="63">
        <v>0</v>
      </c>
      <c r="M89" s="63">
        <v>0</v>
      </c>
      <c r="N89" s="63">
        <v>0</v>
      </c>
      <c r="O89" s="63">
        <v>0</v>
      </c>
      <c r="P89" s="63">
        <v>0</v>
      </c>
      <c r="Q89" s="63">
        <v>0</v>
      </c>
      <c r="R89" s="63">
        <v>6.6</v>
      </c>
      <c r="S89" s="63">
        <v>9.9</v>
      </c>
      <c r="T89" s="63">
        <v>9.5193999999999992</v>
      </c>
      <c r="U89" s="63">
        <v>9.4237000000000002</v>
      </c>
      <c r="V89" s="63">
        <v>9.0431000000000008</v>
      </c>
      <c r="W89" s="63">
        <v>3.6300000000000003</v>
      </c>
      <c r="X89" s="63">
        <v>8.14</v>
      </c>
      <c r="Y89" s="63">
        <v>8.14</v>
      </c>
      <c r="Z89" s="65">
        <v>7.3524000000000003</v>
      </c>
    </row>
    <row r="90" spans="1:26" x14ac:dyDescent="0.25">
      <c r="A90" s="60"/>
      <c r="B90" s="61" t="s">
        <v>352</v>
      </c>
      <c r="C90" s="66">
        <v>29881</v>
      </c>
      <c r="D90" s="63" t="s">
        <v>464</v>
      </c>
      <c r="E90" s="64"/>
      <c r="F90" s="63"/>
      <c r="G90" s="63" t="s">
        <v>464</v>
      </c>
      <c r="H90" s="63" t="s">
        <v>464</v>
      </c>
      <c r="I90" s="63" t="s">
        <v>464</v>
      </c>
      <c r="J90" s="63" t="s">
        <v>464</v>
      </c>
      <c r="K90" s="63" t="s">
        <v>464</v>
      </c>
      <c r="L90" s="63" t="s">
        <v>464</v>
      </c>
      <c r="M90" s="63" t="s">
        <v>464</v>
      </c>
      <c r="N90" s="63" t="s">
        <v>464</v>
      </c>
      <c r="O90" s="63" t="s">
        <v>464</v>
      </c>
      <c r="P90" s="63" t="s">
        <v>464</v>
      </c>
      <c r="Q90" s="63" t="s">
        <v>464</v>
      </c>
      <c r="R90" s="63" t="s">
        <v>464</v>
      </c>
      <c r="S90" s="63" t="s">
        <v>464</v>
      </c>
      <c r="T90" s="63" t="s">
        <v>464</v>
      </c>
      <c r="U90" s="63" t="s">
        <v>464</v>
      </c>
      <c r="V90" s="63" t="s">
        <v>464</v>
      </c>
      <c r="W90" s="63" t="s">
        <v>464</v>
      </c>
      <c r="X90" s="63" t="s">
        <v>464</v>
      </c>
      <c r="Y90" s="63" t="s">
        <v>464</v>
      </c>
      <c r="Z90" s="65" t="s">
        <v>464</v>
      </c>
    </row>
    <row r="91" spans="1:26" x14ac:dyDescent="0.25">
      <c r="A91" s="60"/>
      <c r="B91" s="61" t="s">
        <v>39</v>
      </c>
      <c r="C91" s="62"/>
      <c r="D91" s="68">
        <v>8840.6640000000007</v>
      </c>
      <c r="E91" s="64">
        <v>1768.1328000000001</v>
      </c>
      <c r="F91" s="63">
        <v>13260.995999999999</v>
      </c>
      <c r="G91" s="68">
        <v>3536.2656000000002</v>
      </c>
      <c r="H91" s="68">
        <v>1803.4954559999999</v>
      </c>
      <c r="I91" s="68">
        <v>1768.1328000000001</v>
      </c>
      <c r="J91" s="68">
        <v>1768.1328000000001</v>
      </c>
      <c r="K91" s="68">
        <v>1768.1328000000001</v>
      </c>
      <c r="L91" s="68">
        <v>2128.9</v>
      </c>
      <c r="M91" s="68">
        <v>2128.9</v>
      </c>
      <c r="N91" s="68">
        <v>2128.9</v>
      </c>
      <c r="O91" s="68">
        <v>2128.9</v>
      </c>
      <c r="P91" s="68">
        <v>2128.9</v>
      </c>
      <c r="Q91" s="68">
        <v>2128.9</v>
      </c>
      <c r="R91" s="68">
        <v>8840.6640000000007</v>
      </c>
      <c r="S91" s="68">
        <v>13260.995999999999</v>
      </c>
      <c r="T91" s="68">
        <v>12751.184375999999</v>
      </c>
      <c r="U91" s="68">
        <v>12622.994747999996</v>
      </c>
      <c r="V91" s="68">
        <v>12113.183123999999</v>
      </c>
      <c r="W91" s="68">
        <v>4862.3652000000002</v>
      </c>
      <c r="X91" s="68">
        <v>10903.4856</v>
      </c>
      <c r="Y91" s="68">
        <v>10903.4856</v>
      </c>
      <c r="Z91" s="68">
        <v>9848.4996959999989</v>
      </c>
    </row>
    <row r="92" spans="1:26" x14ac:dyDescent="0.25">
      <c r="A92" s="69"/>
      <c r="B92" s="70"/>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26" x14ac:dyDescent="0.25">
      <c r="A93" s="60" t="s">
        <v>354</v>
      </c>
      <c r="B93" s="74" t="s">
        <v>355</v>
      </c>
      <c r="C93" s="62">
        <v>42820</v>
      </c>
      <c r="D93" s="73"/>
      <c r="E93" s="75"/>
      <c r="F93" s="76"/>
      <c r="G93" s="61"/>
      <c r="H93" s="65"/>
      <c r="I93" s="65"/>
      <c r="J93" s="65"/>
      <c r="K93" s="65"/>
      <c r="L93" s="65"/>
      <c r="M93" s="65"/>
      <c r="N93" s="65"/>
      <c r="O93" s="65"/>
      <c r="P93" s="65"/>
      <c r="Q93" s="65"/>
      <c r="R93" s="65"/>
      <c r="S93" s="65"/>
      <c r="T93" s="65"/>
      <c r="U93" s="65"/>
      <c r="V93" s="65"/>
      <c r="W93" s="65"/>
      <c r="X93" s="65"/>
      <c r="Y93" s="65"/>
      <c r="Z93" s="65"/>
    </row>
    <row r="94" spans="1:26" x14ac:dyDescent="0.25">
      <c r="A94" s="69"/>
      <c r="B94" s="70"/>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x14ac:dyDescent="0.25">
      <c r="A95" s="60" t="s">
        <v>361</v>
      </c>
      <c r="B95" s="61" t="s">
        <v>216</v>
      </c>
      <c r="C95" s="62">
        <v>47562</v>
      </c>
      <c r="D95" s="63">
        <v>3689.3999999999996</v>
      </c>
      <c r="E95" s="64"/>
      <c r="F95" s="63"/>
      <c r="G95" s="63">
        <v>1475.76</v>
      </c>
      <c r="H95" s="63">
        <v>752.63760000000002</v>
      </c>
      <c r="I95" s="63">
        <v>737.88</v>
      </c>
      <c r="J95" s="63">
        <v>737.88</v>
      </c>
      <c r="K95" s="63">
        <v>737.88</v>
      </c>
      <c r="L95" s="63">
        <v>3803.75</v>
      </c>
      <c r="M95" s="63">
        <v>3803.75</v>
      </c>
      <c r="N95" s="63">
        <v>3803.75</v>
      </c>
      <c r="O95" s="63">
        <v>3803.75</v>
      </c>
      <c r="P95" s="63">
        <v>3803.75</v>
      </c>
      <c r="Q95" s="63">
        <v>3803.75</v>
      </c>
      <c r="R95" s="63">
        <v>3689.3999999999996</v>
      </c>
      <c r="S95" s="63">
        <v>5534.1</v>
      </c>
      <c r="T95" s="63">
        <v>5321.3445999999994</v>
      </c>
      <c r="U95" s="63">
        <v>5267.8482999999997</v>
      </c>
      <c r="V95" s="63">
        <v>5055.0929000000006</v>
      </c>
      <c r="W95" s="63">
        <v>2029.17</v>
      </c>
      <c r="X95" s="63">
        <v>4550.26</v>
      </c>
      <c r="Y95" s="63">
        <v>4550.26</v>
      </c>
      <c r="Z95" s="65">
        <v>4109.9916000000003</v>
      </c>
    </row>
    <row r="96" spans="1:26" x14ac:dyDescent="0.25">
      <c r="A96" s="60"/>
      <c r="B96" s="61" t="s">
        <v>459</v>
      </c>
      <c r="C96" s="62"/>
      <c r="D96" s="63">
        <v>4353.6000000000004</v>
      </c>
      <c r="E96" s="64"/>
      <c r="F96" s="63"/>
      <c r="G96" s="63">
        <v>1741.44</v>
      </c>
      <c r="H96" s="63">
        <v>888.13440000000003</v>
      </c>
      <c r="I96" s="63">
        <v>870.72</v>
      </c>
      <c r="J96" s="63">
        <v>870.72</v>
      </c>
      <c r="K96" s="63">
        <v>870.72</v>
      </c>
      <c r="L96" s="63">
        <v>0</v>
      </c>
      <c r="M96" s="63">
        <v>0</v>
      </c>
      <c r="N96" s="63">
        <v>0</v>
      </c>
      <c r="O96" s="63">
        <v>0</v>
      </c>
      <c r="P96" s="63">
        <v>0</v>
      </c>
      <c r="Q96" s="63">
        <v>0</v>
      </c>
      <c r="R96" s="63">
        <v>4353.6000000000004</v>
      </c>
      <c r="S96" s="63">
        <v>6530.4</v>
      </c>
      <c r="T96" s="63">
        <v>6279.3424000000005</v>
      </c>
      <c r="U96" s="63">
        <v>6216.2151999999996</v>
      </c>
      <c r="V96" s="63">
        <v>5965.1575999999995</v>
      </c>
      <c r="W96" s="63">
        <v>2394.48</v>
      </c>
      <c r="X96" s="63">
        <v>5369.44</v>
      </c>
      <c r="Y96" s="63">
        <v>5369.44</v>
      </c>
      <c r="Z96" s="65">
        <v>4849.9103999999998</v>
      </c>
    </row>
    <row r="97" spans="1:26" x14ac:dyDescent="0.25">
      <c r="A97" s="60"/>
      <c r="B97" s="61" t="s">
        <v>347</v>
      </c>
      <c r="C97" s="62"/>
      <c r="D97" s="63">
        <v>618.6</v>
      </c>
      <c r="E97" s="64"/>
      <c r="F97" s="63"/>
      <c r="G97" s="63">
        <v>247.44</v>
      </c>
      <c r="H97" s="63">
        <v>126.1944</v>
      </c>
      <c r="I97" s="63">
        <v>123.72</v>
      </c>
      <c r="J97" s="63">
        <v>123.72</v>
      </c>
      <c r="K97" s="63">
        <v>123.72</v>
      </c>
      <c r="L97" s="63">
        <v>0</v>
      </c>
      <c r="M97" s="63">
        <v>0</v>
      </c>
      <c r="N97" s="63">
        <v>0</v>
      </c>
      <c r="O97" s="63">
        <v>0</v>
      </c>
      <c r="P97" s="63">
        <v>0</v>
      </c>
      <c r="Q97" s="63">
        <v>0</v>
      </c>
      <c r="R97" s="63">
        <v>618.6</v>
      </c>
      <c r="S97" s="63">
        <v>927.9</v>
      </c>
      <c r="T97" s="63">
        <v>892.22739999999999</v>
      </c>
      <c r="U97" s="63">
        <v>883.2577</v>
      </c>
      <c r="V97" s="63">
        <v>847.58510000000001</v>
      </c>
      <c r="W97" s="63">
        <v>340.23</v>
      </c>
      <c r="X97" s="63">
        <v>762.93999999999994</v>
      </c>
      <c r="Y97" s="63">
        <v>762.93999999999994</v>
      </c>
      <c r="Z97" s="65">
        <v>689.12040000000002</v>
      </c>
    </row>
    <row r="98" spans="1:26" x14ac:dyDescent="0.25">
      <c r="A98" s="60"/>
      <c r="B98" s="61" t="s">
        <v>348</v>
      </c>
      <c r="C98" s="62"/>
      <c r="D98" s="63">
        <v>273.59999999999997</v>
      </c>
      <c r="E98" s="64"/>
      <c r="F98" s="63"/>
      <c r="G98" s="63">
        <v>109.44</v>
      </c>
      <c r="H98" s="63">
        <v>55.814399999999999</v>
      </c>
      <c r="I98" s="63">
        <v>54.72</v>
      </c>
      <c r="J98" s="63">
        <v>54.72</v>
      </c>
      <c r="K98" s="63">
        <v>54.72</v>
      </c>
      <c r="L98" s="63">
        <v>0</v>
      </c>
      <c r="M98" s="63">
        <v>0</v>
      </c>
      <c r="N98" s="63">
        <v>0</v>
      </c>
      <c r="O98" s="63">
        <v>0</v>
      </c>
      <c r="P98" s="63">
        <v>0</v>
      </c>
      <c r="Q98" s="63">
        <v>0</v>
      </c>
      <c r="R98" s="63">
        <v>273.59999999999997</v>
      </c>
      <c r="S98" s="63">
        <v>410.40000000000003</v>
      </c>
      <c r="T98" s="63">
        <v>394.62239999999997</v>
      </c>
      <c r="U98" s="63">
        <v>390.65520000000004</v>
      </c>
      <c r="V98" s="63">
        <v>374.87760000000003</v>
      </c>
      <c r="W98" s="63">
        <v>150.48000000000002</v>
      </c>
      <c r="X98" s="63">
        <v>337.44</v>
      </c>
      <c r="Y98" s="63">
        <v>337.44</v>
      </c>
      <c r="Z98" s="65">
        <v>304.79039999999998</v>
      </c>
    </row>
    <row r="99" spans="1:26" x14ac:dyDescent="0.25">
      <c r="A99" s="60"/>
      <c r="B99" s="61" t="s">
        <v>348</v>
      </c>
      <c r="C99" s="62"/>
      <c r="D99" s="63">
        <v>520.79999999999995</v>
      </c>
      <c r="E99" s="64"/>
      <c r="F99" s="63"/>
      <c r="G99" s="63">
        <v>208.32</v>
      </c>
      <c r="H99" s="63">
        <v>106.2432</v>
      </c>
      <c r="I99" s="63">
        <v>104.16</v>
      </c>
      <c r="J99" s="63">
        <v>104.16</v>
      </c>
      <c r="K99" s="63">
        <v>104.16</v>
      </c>
      <c r="L99" s="63">
        <v>0</v>
      </c>
      <c r="M99" s="63">
        <v>0</v>
      </c>
      <c r="N99" s="63">
        <v>0</v>
      </c>
      <c r="O99" s="63">
        <v>0</v>
      </c>
      <c r="P99" s="63">
        <v>0</v>
      </c>
      <c r="Q99" s="63">
        <v>0</v>
      </c>
      <c r="R99" s="63">
        <v>520.79999999999995</v>
      </c>
      <c r="S99" s="63">
        <v>781.2</v>
      </c>
      <c r="T99" s="63">
        <v>751.16719999999998</v>
      </c>
      <c r="U99" s="63">
        <v>743.61559999999997</v>
      </c>
      <c r="V99" s="63">
        <v>713.58280000000002</v>
      </c>
      <c r="W99" s="63">
        <v>286.44</v>
      </c>
      <c r="X99" s="63">
        <v>642.31999999999994</v>
      </c>
      <c r="Y99" s="63">
        <v>642.31999999999994</v>
      </c>
      <c r="Z99" s="65">
        <v>580.1712</v>
      </c>
    </row>
    <row r="100" spans="1:26" x14ac:dyDescent="0.25">
      <c r="A100" s="60"/>
      <c r="B100" s="61" t="s">
        <v>349</v>
      </c>
      <c r="C100" s="62">
        <v>88304</v>
      </c>
      <c r="D100" s="63">
        <v>92.399999999999991</v>
      </c>
      <c r="E100" s="64"/>
      <c r="F100" s="63"/>
      <c r="G100" s="63">
        <v>36.96</v>
      </c>
      <c r="H100" s="63">
        <v>18.849600000000002</v>
      </c>
      <c r="I100" s="63">
        <v>18.48</v>
      </c>
      <c r="J100" s="63">
        <v>26.66</v>
      </c>
      <c r="K100" s="63">
        <v>18.48</v>
      </c>
      <c r="L100" s="63">
        <v>46.69406</v>
      </c>
      <c r="M100" s="63">
        <v>46.69406</v>
      </c>
      <c r="N100" s="63">
        <v>46.69406</v>
      </c>
      <c r="O100" s="63">
        <v>46.69406</v>
      </c>
      <c r="P100" s="63">
        <v>46.69406</v>
      </c>
      <c r="Q100" s="63">
        <v>46.69406</v>
      </c>
      <c r="R100" s="63">
        <v>92.399999999999991</v>
      </c>
      <c r="S100" s="63">
        <v>138.6</v>
      </c>
      <c r="T100" s="63">
        <v>26.66</v>
      </c>
      <c r="U100" s="63">
        <v>26.66</v>
      </c>
      <c r="V100" s="63">
        <v>26.66</v>
      </c>
      <c r="W100" s="63">
        <v>26.66</v>
      </c>
      <c r="X100" s="63">
        <v>113.96</v>
      </c>
      <c r="Y100" s="63">
        <v>113.96</v>
      </c>
      <c r="Z100" s="65">
        <v>102.9336</v>
      </c>
    </row>
    <row r="101" spans="1:26" x14ac:dyDescent="0.25">
      <c r="A101" s="60"/>
      <c r="B101" s="61" t="s">
        <v>350</v>
      </c>
      <c r="C101" s="62"/>
      <c r="D101" s="63">
        <v>27.347999999999999</v>
      </c>
      <c r="E101" s="64"/>
      <c r="F101" s="63"/>
      <c r="G101" s="63">
        <v>10.9392</v>
      </c>
      <c r="H101" s="63">
        <v>5.5789919999999995</v>
      </c>
      <c r="I101" s="63">
        <v>5.4695999999999998</v>
      </c>
      <c r="J101" s="63">
        <v>5.4695999999999998</v>
      </c>
      <c r="K101" s="63">
        <v>5.4695999999999998</v>
      </c>
      <c r="L101" s="63">
        <v>0</v>
      </c>
      <c r="M101" s="63">
        <v>0</v>
      </c>
      <c r="N101" s="63">
        <v>0</v>
      </c>
      <c r="O101" s="63">
        <v>0</v>
      </c>
      <c r="P101" s="63">
        <v>0</v>
      </c>
      <c r="Q101" s="63">
        <v>0</v>
      </c>
      <c r="R101" s="63">
        <v>27.347999999999999</v>
      </c>
      <c r="S101" s="63">
        <v>41.021999999999998</v>
      </c>
      <c r="T101" s="63">
        <v>39.444931999999994</v>
      </c>
      <c r="U101" s="63">
        <v>39.048386000000001</v>
      </c>
      <c r="V101" s="63">
        <v>37.471318000000004</v>
      </c>
      <c r="W101" s="63">
        <v>15.041399999999999</v>
      </c>
      <c r="X101" s="63">
        <v>33.729199999999999</v>
      </c>
      <c r="Y101" s="63">
        <v>33.729199999999999</v>
      </c>
      <c r="Z101" s="65">
        <v>30.465671999999998</v>
      </c>
    </row>
    <row r="102" spans="1:26" x14ac:dyDescent="0.25">
      <c r="A102" s="60"/>
      <c r="B102" s="61" t="s">
        <v>350</v>
      </c>
      <c r="C102" s="62"/>
      <c r="D102" s="63">
        <v>228.6</v>
      </c>
      <c r="E102" s="64"/>
      <c r="F102" s="63"/>
      <c r="G102" s="63">
        <v>91.44</v>
      </c>
      <c r="H102" s="63">
        <v>46.634399999999999</v>
      </c>
      <c r="I102" s="63">
        <v>45.72</v>
      </c>
      <c r="J102" s="63">
        <v>45.72</v>
      </c>
      <c r="K102" s="63">
        <v>45.72</v>
      </c>
      <c r="L102" s="63">
        <v>0</v>
      </c>
      <c r="M102" s="63">
        <v>0</v>
      </c>
      <c r="N102" s="63">
        <v>0</v>
      </c>
      <c r="O102" s="63">
        <v>0</v>
      </c>
      <c r="P102" s="63">
        <v>0</v>
      </c>
      <c r="Q102" s="63">
        <v>0</v>
      </c>
      <c r="R102" s="63">
        <v>228.6</v>
      </c>
      <c r="S102" s="63">
        <v>342.90000000000003</v>
      </c>
      <c r="T102" s="63">
        <v>329.7174</v>
      </c>
      <c r="U102" s="63">
        <v>326.40269999999998</v>
      </c>
      <c r="V102" s="63">
        <v>313.2201</v>
      </c>
      <c r="W102" s="63">
        <v>125.73</v>
      </c>
      <c r="X102" s="63">
        <v>281.94</v>
      </c>
      <c r="Y102" s="63">
        <v>281.94</v>
      </c>
      <c r="Z102" s="65">
        <v>254.66040000000001</v>
      </c>
    </row>
    <row r="103" spans="1:26" x14ac:dyDescent="0.25">
      <c r="A103" s="60"/>
      <c r="B103" s="61" t="s">
        <v>350</v>
      </c>
      <c r="C103" s="62"/>
      <c r="D103" s="63">
        <v>57</v>
      </c>
      <c r="E103" s="64"/>
      <c r="F103" s="63"/>
      <c r="G103" s="63">
        <v>22.8</v>
      </c>
      <c r="H103" s="63">
        <v>11.628</v>
      </c>
      <c r="I103" s="63">
        <v>11.4</v>
      </c>
      <c r="J103" s="63">
        <v>11.4</v>
      </c>
      <c r="K103" s="63">
        <v>11.4</v>
      </c>
      <c r="L103" s="63">
        <v>0</v>
      </c>
      <c r="M103" s="63">
        <v>0</v>
      </c>
      <c r="N103" s="63">
        <v>0</v>
      </c>
      <c r="O103" s="63">
        <v>0</v>
      </c>
      <c r="P103" s="63">
        <v>0</v>
      </c>
      <c r="Q103" s="63">
        <v>0</v>
      </c>
      <c r="R103" s="63">
        <v>57</v>
      </c>
      <c r="S103" s="63">
        <v>85.5</v>
      </c>
      <c r="T103" s="63">
        <v>82.212999999999994</v>
      </c>
      <c r="U103" s="63">
        <v>81.386499999999998</v>
      </c>
      <c r="V103" s="63">
        <v>78.099500000000006</v>
      </c>
      <c r="W103" s="63">
        <v>31.35</v>
      </c>
      <c r="X103" s="63">
        <v>70.3</v>
      </c>
      <c r="Y103" s="63">
        <v>70.3</v>
      </c>
      <c r="Z103" s="65">
        <v>63.497999999999998</v>
      </c>
    </row>
    <row r="104" spans="1:26" x14ac:dyDescent="0.25">
      <c r="A104" s="60"/>
      <c r="B104" s="61" t="s">
        <v>350</v>
      </c>
      <c r="C104" s="62"/>
      <c r="D104" s="63">
        <v>4.2</v>
      </c>
      <c r="E104" s="64"/>
      <c r="F104" s="63"/>
      <c r="G104" s="63">
        <v>1.68</v>
      </c>
      <c r="H104" s="63">
        <v>0.85680000000000001</v>
      </c>
      <c r="I104" s="63">
        <v>0.84</v>
      </c>
      <c r="J104" s="63">
        <v>0.84</v>
      </c>
      <c r="K104" s="63">
        <v>0.84</v>
      </c>
      <c r="L104" s="63">
        <v>0</v>
      </c>
      <c r="M104" s="63">
        <v>0</v>
      </c>
      <c r="N104" s="63">
        <v>0</v>
      </c>
      <c r="O104" s="63">
        <v>0</v>
      </c>
      <c r="P104" s="63">
        <v>0</v>
      </c>
      <c r="Q104" s="63">
        <v>0</v>
      </c>
      <c r="R104" s="63">
        <v>4.2</v>
      </c>
      <c r="S104" s="63">
        <v>6.3</v>
      </c>
      <c r="T104" s="63">
        <v>6.0577999999999994</v>
      </c>
      <c r="U104" s="63">
        <v>5.9969000000000001</v>
      </c>
      <c r="V104" s="63">
        <v>5.7547000000000006</v>
      </c>
      <c r="W104" s="63">
        <v>2.31</v>
      </c>
      <c r="X104" s="63">
        <v>5.18</v>
      </c>
      <c r="Y104" s="63">
        <v>5.18</v>
      </c>
      <c r="Z104" s="65">
        <v>4.6787999999999998</v>
      </c>
    </row>
    <row r="105" spans="1:26" x14ac:dyDescent="0.25">
      <c r="A105" s="60"/>
      <c r="B105" s="61" t="s">
        <v>350</v>
      </c>
      <c r="C105" s="62"/>
      <c r="D105" s="63">
        <v>10.799999999999999</v>
      </c>
      <c r="E105" s="64"/>
      <c r="F105" s="63"/>
      <c r="G105" s="63">
        <v>4.32</v>
      </c>
      <c r="H105" s="63">
        <v>2.2032000000000003</v>
      </c>
      <c r="I105" s="63">
        <v>2.16</v>
      </c>
      <c r="J105" s="63">
        <v>2.16</v>
      </c>
      <c r="K105" s="63">
        <v>2.16</v>
      </c>
      <c r="L105" s="63">
        <v>0</v>
      </c>
      <c r="M105" s="63">
        <v>0</v>
      </c>
      <c r="N105" s="63">
        <v>0</v>
      </c>
      <c r="O105" s="63">
        <v>0</v>
      </c>
      <c r="P105" s="63">
        <v>0</v>
      </c>
      <c r="Q105" s="63">
        <v>0</v>
      </c>
      <c r="R105" s="63">
        <v>10.799999999999999</v>
      </c>
      <c r="S105" s="63">
        <v>16.2</v>
      </c>
      <c r="T105" s="63">
        <v>15.577199999999999</v>
      </c>
      <c r="U105" s="63">
        <v>15.4206</v>
      </c>
      <c r="V105" s="63">
        <v>14.797800000000001</v>
      </c>
      <c r="W105" s="63">
        <v>5.94</v>
      </c>
      <c r="X105" s="63">
        <v>13.32</v>
      </c>
      <c r="Y105" s="63">
        <v>13.32</v>
      </c>
      <c r="Z105" s="65">
        <v>12.0312</v>
      </c>
    </row>
    <row r="106" spans="1:26" x14ac:dyDescent="0.25">
      <c r="A106" s="60"/>
      <c r="B106" s="61" t="s">
        <v>350</v>
      </c>
      <c r="C106" s="62"/>
      <c r="D106" s="63">
        <v>24.599999999999998</v>
      </c>
      <c r="E106" s="64"/>
      <c r="F106" s="63"/>
      <c r="G106" s="63">
        <v>9.84</v>
      </c>
      <c r="H106" s="63">
        <v>5.0183999999999997</v>
      </c>
      <c r="I106" s="63">
        <v>4.92</v>
      </c>
      <c r="J106" s="63">
        <v>4.92</v>
      </c>
      <c r="K106" s="63">
        <v>4.92</v>
      </c>
      <c r="L106" s="63">
        <v>0</v>
      </c>
      <c r="M106" s="63">
        <v>0</v>
      </c>
      <c r="N106" s="63">
        <v>0</v>
      </c>
      <c r="O106" s="63">
        <v>0</v>
      </c>
      <c r="P106" s="63">
        <v>0</v>
      </c>
      <c r="Q106" s="63">
        <v>0</v>
      </c>
      <c r="R106" s="63">
        <v>24.599999999999998</v>
      </c>
      <c r="S106" s="63">
        <v>36.9</v>
      </c>
      <c r="T106" s="63">
        <v>35.481400000000001</v>
      </c>
      <c r="U106" s="63">
        <v>35.124700000000004</v>
      </c>
      <c r="V106" s="63">
        <v>33.706099999999999</v>
      </c>
      <c r="W106" s="63">
        <v>13.530000000000001</v>
      </c>
      <c r="X106" s="63">
        <v>30.34</v>
      </c>
      <c r="Y106" s="63">
        <v>30.34</v>
      </c>
      <c r="Z106" s="65">
        <v>27.404399999999999</v>
      </c>
    </row>
    <row r="107" spans="1:26" x14ac:dyDescent="0.25">
      <c r="A107" s="60"/>
      <c r="B107" s="61" t="s">
        <v>350</v>
      </c>
      <c r="C107" s="62"/>
      <c r="D107" s="63">
        <v>18.599999999999998</v>
      </c>
      <c r="E107" s="64"/>
      <c r="F107" s="63"/>
      <c r="G107" s="63">
        <v>7.4399999999999995</v>
      </c>
      <c r="H107" s="63">
        <v>3.7944</v>
      </c>
      <c r="I107" s="63">
        <v>3.7199999999999998</v>
      </c>
      <c r="J107" s="63">
        <v>3.7199999999999998</v>
      </c>
      <c r="K107" s="63">
        <v>3.7199999999999998</v>
      </c>
      <c r="L107" s="63">
        <v>0</v>
      </c>
      <c r="M107" s="63">
        <v>0</v>
      </c>
      <c r="N107" s="63">
        <v>0</v>
      </c>
      <c r="O107" s="63">
        <v>0</v>
      </c>
      <c r="P107" s="63">
        <v>0</v>
      </c>
      <c r="Q107" s="63">
        <v>0</v>
      </c>
      <c r="R107" s="63">
        <v>18.599999999999998</v>
      </c>
      <c r="S107" s="63">
        <v>27.900000000000002</v>
      </c>
      <c r="T107" s="63">
        <v>26.827399999999997</v>
      </c>
      <c r="U107" s="63">
        <v>26.557700000000001</v>
      </c>
      <c r="V107" s="63">
        <v>25.485100000000003</v>
      </c>
      <c r="W107" s="63">
        <v>10.23</v>
      </c>
      <c r="X107" s="63">
        <v>22.94</v>
      </c>
      <c r="Y107" s="63">
        <v>22.94</v>
      </c>
      <c r="Z107" s="65">
        <v>20.720400000000001</v>
      </c>
    </row>
    <row r="108" spans="1:26" x14ac:dyDescent="0.25">
      <c r="A108" s="60"/>
      <c r="B108" s="61" t="s">
        <v>350</v>
      </c>
      <c r="C108" s="62"/>
      <c r="D108" s="63">
        <v>28.2</v>
      </c>
      <c r="E108" s="64"/>
      <c r="F108" s="63"/>
      <c r="G108" s="63">
        <v>11.28</v>
      </c>
      <c r="H108" s="63">
        <v>5.7527999999999997</v>
      </c>
      <c r="I108" s="63">
        <v>5.64</v>
      </c>
      <c r="J108" s="63">
        <v>5.64</v>
      </c>
      <c r="K108" s="63">
        <v>5.64</v>
      </c>
      <c r="L108" s="63">
        <v>0</v>
      </c>
      <c r="M108" s="63">
        <v>0</v>
      </c>
      <c r="N108" s="63">
        <v>0</v>
      </c>
      <c r="O108" s="63">
        <v>0</v>
      </c>
      <c r="P108" s="63">
        <v>0</v>
      </c>
      <c r="Q108" s="63">
        <v>0</v>
      </c>
      <c r="R108" s="63">
        <v>28.2</v>
      </c>
      <c r="S108" s="63">
        <v>42.300000000000004</v>
      </c>
      <c r="T108" s="63">
        <v>40.6738</v>
      </c>
      <c r="U108" s="63">
        <v>40.264899999999997</v>
      </c>
      <c r="V108" s="63">
        <v>38.6387</v>
      </c>
      <c r="W108" s="63">
        <v>15.510000000000002</v>
      </c>
      <c r="X108" s="63">
        <v>34.78</v>
      </c>
      <c r="Y108" s="63">
        <v>34.78</v>
      </c>
      <c r="Z108" s="65">
        <v>31.4148</v>
      </c>
    </row>
    <row r="109" spans="1:26" x14ac:dyDescent="0.25">
      <c r="A109" s="60"/>
      <c r="B109" s="61" t="s">
        <v>350</v>
      </c>
      <c r="C109" s="62"/>
      <c r="D109" s="63">
        <v>16.2</v>
      </c>
      <c r="E109" s="64"/>
      <c r="F109" s="63"/>
      <c r="G109" s="63">
        <v>6.4799999999999995</v>
      </c>
      <c r="H109" s="63">
        <v>3.3047999999999997</v>
      </c>
      <c r="I109" s="63">
        <v>3.2399999999999998</v>
      </c>
      <c r="J109" s="63">
        <v>3.2399999999999998</v>
      </c>
      <c r="K109" s="63">
        <v>3.2399999999999998</v>
      </c>
      <c r="L109" s="63">
        <v>0</v>
      </c>
      <c r="M109" s="63">
        <v>0</v>
      </c>
      <c r="N109" s="63">
        <v>0</v>
      </c>
      <c r="O109" s="63">
        <v>0</v>
      </c>
      <c r="P109" s="63">
        <v>0</v>
      </c>
      <c r="Q109" s="63">
        <v>0</v>
      </c>
      <c r="R109" s="63">
        <v>16.2</v>
      </c>
      <c r="S109" s="63">
        <v>24.3</v>
      </c>
      <c r="T109" s="63">
        <v>23.3658</v>
      </c>
      <c r="U109" s="63">
        <v>23.1309</v>
      </c>
      <c r="V109" s="63">
        <v>22.1967</v>
      </c>
      <c r="W109" s="63">
        <v>8.91</v>
      </c>
      <c r="X109" s="63">
        <v>19.98</v>
      </c>
      <c r="Y109" s="63">
        <v>19.98</v>
      </c>
      <c r="Z109" s="65">
        <v>18.046800000000001</v>
      </c>
    </row>
    <row r="110" spans="1:26" x14ac:dyDescent="0.25">
      <c r="A110" s="60"/>
      <c r="B110" s="61" t="s">
        <v>350</v>
      </c>
      <c r="C110" s="62"/>
      <c r="D110" s="63">
        <v>90</v>
      </c>
      <c r="E110" s="64"/>
      <c r="F110" s="63"/>
      <c r="G110" s="63">
        <v>36</v>
      </c>
      <c r="H110" s="63">
        <v>18.36</v>
      </c>
      <c r="I110" s="63">
        <v>18</v>
      </c>
      <c r="J110" s="63">
        <v>18</v>
      </c>
      <c r="K110" s="63">
        <v>18</v>
      </c>
      <c r="L110" s="63">
        <v>0</v>
      </c>
      <c r="M110" s="63">
        <v>0</v>
      </c>
      <c r="N110" s="63">
        <v>0</v>
      </c>
      <c r="O110" s="63">
        <v>0</v>
      </c>
      <c r="P110" s="63">
        <v>0</v>
      </c>
      <c r="Q110" s="63">
        <v>0</v>
      </c>
      <c r="R110" s="63">
        <v>90</v>
      </c>
      <c r="S110" s="63">
        <v>135</v>
      </c>
      <c r="T110" s="63">
        <v>129.81</v>
      </c>
      <c r="U110" s="63">
        <v>128.505</v>
      </c>
      <c r="V110" s="63">
        <v>123.31500000000001</v>
      </c>
      <c r="W110" s="63">
        <v>49.5</v>
      </c>
      <c r="X110" s="63">
        <v>111</v>
      </c>
      <c r="Y110" s="63">
        <v>111</v>
      </c>
      <c r="Z110" s="65">
        <v>100.26</v>
      </c>
    </row>
    <row r="111" spans="1:26" x14ac:dyDescent="0.25">
      <c r="A111" s="60"/>
      <c r="B111" s="61" t="s">
        <v>350</v>
      </c>
      <c r="C111" s="66"/>
      <c r="D111" s="63">
        <v>5.3999999999999995</v>
      </c>
      <c r="E111" s="64"/>
      <c r="F111" s="63"/>
      <c r="G111" s="63">
        <v>2.16</v>
      </c>
      <c r="H111" s="63">
        <v>1.1016000000000001</v>
      </c>
      <c r="I111" s="63">
        <v>1.08</v>
      </c>
      <c r="J111" s="63">
        <v>1.08</v>
      </c>
      <c r="K111" s="63">
        <v>1.08</v>
      </c>
      <c r="L111" s="63">
        <v>0</v>
      </c>
      <c r="M111" s="63">
        <v>0</v>
      </c>
      <c r="N111" s="63">
        <v>0</v>
      </c>
      <c r="O111" s="63">
        <v>0</v>
      </c>
      <c r="P111" s="63">
        <v>0</v>
      </c>
      <c r="Q111" s="63">
        <v>0</v>
      </c>
      <c r="R111" s="63">
        <v>5.3999999999999995</v>
      </c>
      <c r="S111" s="63">
        <v>8.1</v>
      </c>
      <c r="T111" s="63">
        <v>7.7885999999999997</v>
      </c>
      <c r="U111" s="63">
        <v>7.7103000000000002</v>
      </c>
      <c r="V111" s="63">
        <v>7.3989000000000003</v>
      </c>
      <c r="W111" s="63">
        <v>2.97</v>
      </c>
      <c r="X111" s="63">
        <v>6.66</v>
      </c>
      <c r="Y111" s="63">
        <v>6.66</v>
      </c>
      <c r="Z111" s="65">
        <v>6.0156000000000001</v>
      </c>
    </row>
    <row r="112" spans="1:26" x14ac:dyDescent="0.25">
      <c r="A112" s="60"/>
      <c r="B112" s="61" t="s">
        <v>350</v>
      </c>
      <c r="C112" s="66"/>
      <c r="D112" s="63">
        <v>19.2</v>
      </c>
      <c r="E112" s="64"/>
      <c r="F112" s="63"/>
      <c r="G112" s="63">
        <v>7.68</v>
      </c>
      <c r="H112" s="63">
        <v>3.9167999999999998</v>
      </c>
      <c r="I112" s="63">
        <v>3.84</v>
      </c>
      <c r="J112" s="63">
        <v>3.84</v>
      </c>
      <c r="K112" s="63">
        <v>3.84</v>
      </c>
      <c r="L112" s="63">
        <v>0</v>
      </c>
      <c r="M112" s="63">
        <v>0</v>
      </c>
      <c r="N112" s="63">
        <v>0</v>
      </c>
      <c r="O112" s="63">
        <v>0</v>
      </c>
      <c r="P112" s="63">
        <v>0</v>
      </c>
      <c r="Q112" s="63">
        <v>0</v>
      </c>
      <c r="R112" s="63">
        <v>19.2</v>
      </c>
      <c r="S112" s="63">
        <v>28.8</v>
      </c>
      <c r="T112" s="63">
        <v>27.692799999999998</v>
      </c>
      <c r="U112" s="63">
        <v>27.414400000000001</v>
      </c>
      <c r="V112" s="63">
        <v>26.307200000000002</v>
      </c>
      <c r="W112" s="63">
        <v>10.56</v>
      </c>
      <c r="X112" s="63">
        <v>23.68</v>
      </c>
      <c r="Y112" s="63">
        <v>23.68</v>
      </c>
      <c r="Z112" s="65">
        <v>21.3888</v>
      </c>
    </row>
    <row r="113" spans="1:26" x14ac:dyDescent="0.25">
      <c r="A113" s="60"/>
      <c r="B113" s="61" t="s">
        <v>350</v>
      </c>
      <c r="C113" s="66"/>
      <c r="D113" s="63">
        <v>74.399999999999991</v>
      </c>
      <c r="E113" s="64"/>
      <c r="F113" s="63"/>
      <c r="G113" s="63">
        <v>29.759999999999998</v>
      </c>
      <c r="H113" s="63">
        <v>15.1776</v>
      </c>
      <c r="I113" s="63">
        <v>14.879999999999999</v>
      </c>
      <c r="J113" s="63">
        <v>14.879999999999999</v>
      </c>
      <c r="K113" s="63">
        <v>14.879999999999999</v>
      </c>
      <c r="L113" s="63">
        <v>0</v>
      </c>
      <c r="M113" s="63">
        <v>0</v>
      </c>
      <c r="N113" s="63">
        <v>0</v>
      </c>
      <c r="O113" s="63">
        <v>0</v>
      </c>
      <c r="P113" s="63">
        <v>0</v>
      </c>
      <c r="Q113" s="63">
        <v>0</v>
      </c>
      <c r="R113" s="63">
        <v>74.399999999999991</v>
      </c>
      <c r="S113" s="63">
        <v>111.60000000000001</v>
      </c>
      <c r="T113" s="63">
        <v>107.30959999999999</v>
      </c>
      <c r="U113" s="63">
        <v>106.2308</v>
      </c>
      <c r="V113" s="63">
        <v>101.94040000000001</v>
      </c>
      <c r="W113" s="63">
        <v>40.92</v>
      </c>
      <c r="X113" s="63">
        <v>91.76</v>
      </c>
      <c r="Y113" s="63">
        <v>91.76</v>
      </c>
      <c r="Z113" s="65">
        <v>82.881600000000006</v>
      </c>
    </row>
    <row r="114" spans="1:26" x14ac:dyDescent="0.25">
      <c r="A114" s="60"/>
      <c r="B114" s="61" t="s">
        <v>350</v>
      </c>
      <c r="C114" s="66"/>
      <c r="D114" s="63">
        <v>9</v>
      </c>
      <c r="E114" s="64"/>
      <c r="F114" s="63"/>
      <c r="G114" s="63">
        <v>3.5999999999999996</v>
      </c>
      <c r="H114" s="63">
        <v>1.8359999999999999</v>
      </c>
      <c r="I114" s="63">
        <v>1.7999999999999998</v>
      </c>
      <c r="J114" s="63">
        <v>1.7999999999999998</v>
      </c>
      <c r="K114" s="63">
        <v>1.7999999999999998</v>
      </c>
      <c r="L114" s="63">
        <v>0</v>
      </c>
      <c r="M114" s="63">
        <v>0</v>
      </c>
      <c r="N114" s="63">
        <v>0</v>
      </c>
      <c r="O114" s="63">
        <v>0</v>
      </c>
      <c r="P114" s="63">
        <v>0</v>
      </c>
      <c r="Q114" s="63">
        <v>0</v>
      </c>
      <c r="R114" s="63">
        <v>9</v>
      </c>
      <c r="S114" s="63">
        <v>13.5</v>
      </c>
      <c r="T114" s="63">
        <v>12.981</v>
      </c>
      <c r="U114" s="63">
        <v>12.8505</v>
      </c>
      <c r="V114" s="63">
        <v>12.3315</v>
      </c>
      <c r="W114" s="63">
        <v>4.95</v>
      </c>
      <c r="X114" s="63">
        <v>11.1</v>
      </c>
      <c r="Y114" s="63">
        <v>11.1</v>
      </c>
      <c r="Z114" s="65">
        <v>10.026</v>
      </c>
    </row>
    <row r="115" spans="1:26" x14ac:dyDescent="0.25">
      <c r="A115" s="60"/>
      <c r="B115" s="61" t="s">
        <v>350</v>
      </c>
      <c r="C115" s="66"/>
      <c r="D115" s="63">
        <v>5.8559999999999999</v>
      </c>
      <c r="E115" s="64"/>
      <c r="F115" s="63"/>
      <c r="G115" s="63">
        <v>2.3424</v>
      </c>
      <c r="H115" s="63">
        <v>1.1946240000000001</v>
      </c>
      <c r="I115" s="63">
        <v>1.1712</v>
      </c>
      <c r="J115" s="63">
        <v>1.1712</v>
      </c>
      <c r="K115" s="63">
        <v>1.1712</v>
      </c>
      <c r="L115" s="63">
        <v>0</v>
      </c>
      <c r="M115" s="63">
        <v>0</v>
      </c>
      <c r="N115" s="63">
        <v>0</v>
      </c>
      <c r="O115" s="63">
        <v>0</v>
      </c>
      <c r="P115" s="63">
        <v>0</v>
      </c>
      <c r="Q115" s="63">
        <v>0</v>
      </c>
      <c r="R115" s="63">
        <v>5.8559999999999999</v>
      </c>
      <c r="S115" s="63">
        <v>8.7840000000000007</v>
      </c>
      <c r="T115" s="63">
        <v>8.4463039999999996</v>
      </c>
      <c r="U115" s="63">
        <v>8.3613920000000004</v>
      </c>
      <c r="V115" s="63">
        <v>8.023696000000001</v>
      </c>
      <c r="W115" s="63">
        <v>3.2208000000000001</v>
      </c>
      <c r="X115" s="63">
        <v>7.2223999999999995</v>
      </c>
      <c r="Y115" s="63">
        <v>7.2223999999999995</v>
      </c>
      <c r="Z115" s="65">
        <v>6.5235839999999996</v>
      </c>
    </row>
    <row r="116" spans="1:26" x14ac:dyDescent="0.25">
      <c r="A116" s="60"/>
      <c r="B116" s="61" t="s">
        <v>351</v>
      </c>
      <c r="C116" s="67"/>
      <c r="D116" s="63">
        <v>384.59999999999997</v>
      </c>
      <c r="E116" s="64"/>
      <c r="F116" s="63"/>
      <c r="G116" s="63">
        <v>153.84</v>
      </c>
      <c r="H116" s="63">
        <v>78.458399999999997</v>
      </c>
      <c r="I116" s="63">
        <v>76.92</v>
      </c>
      <c r="J116" s="63">
        <v>76.92</v>
      </c>
      <c r="K116" s="63">
        <v>76.92</v>
      </c>
      <c r="L116" s="63">
        <v>0</v>
      </c>
      <c r="M116" s="63">
        <v>0</v>
      </c>
      <c r="N116" s="63">
        <v>0</v>
      </c>
      <c r="O116" s="63">
        <v>0</v>
      </c>
      <c r="P116" s="63">
        <v>0</v>
      </c>
      <c r="Q116" s="63">
        <v>0</v>
      </c>
      <c r="R116" s="63">
        <v>384.59999999999997</v>
      </c>
      <c r="S116" s="63">
        <v>576.9</v>
      </c>
      <c r="T116" s="63">
        <v>554.72140000000002</v>
      </c>
      <c r="U116" s="63">
        <v>549.14470000000006</v>
      </c>
      <c r="V116" s="63">
        <v>526.96609999999998</v>
      </c>
      <c r="W116" s="63">
        <v>211.53</v>
      </c>
      <c r="X116" s="63">
        <v>474.34</v>
      </c>
      <c r="Y116" s="63">
        <v>474.34</v>
      </c>
      <c r="Z116" s="65">
        <v>428.44439999999997</v>
      </c>
    </row>
    <row r="117" spans="1:26" x14ac:dyDescent="0.25">
      <c r="A117" s="60"/>
      <c r="B117" s="61" t="s">
        <v>351</v>
      </c>
      <c r="C117" s="67" t="s">
        <v>454</v>
      </c>
      <c r="D117" s="63">
        <v>3</v>
      </c>
      <c r="E117" s="64"/>
      <c r="F117" s="63"/>
      <c r="G117" s="63">
        <v>1.2</v>
      </c>
      <c r="H117" s="63">
        <v>0.61199999999999999</v>
      </c>
      <c r="I117" s="63">
        <v>0.6</v>
      </c>
      <c r="J117" s="63">
        <v>0.6</v>
      </c>
      <c r="K117" s="63">
        <v>0.6</v>
      </c>
      <c r="L117" s="63">
        <v>0</v>
      </c>
      <c r="M117" s="63">
        <v>0</v>
      </c>
      <c r="N117" s="63">
        <v>0</v>
      </c>
      <c r="O117" s="63">
        <v>0</v>
      </c>
      <c r="P117" s="63">
        <v>0</v>
      </c>
      <c r="Q117" s="63">
        <v>0</v>
      </c>
      <c r="R117" s="63">
        <v>3</v>
      </c>
      <c r="S117" s="63">
        <v>4.5</v>
      </c>
      <c r="T117" s="63">
        <v>4.327</v>
      </c>
      <c r="U117" s="63">
        <v>4.2835000000000001</v>
      </c>
      <c r="V117" s="63">
        <v>4.1105</v>
      </c>
      <c r="W117" s="63">
        <v>1.6500000000000001</v>
      </c>
      <c r="X117" s="63">
        <v>3.7</v>
      </c>
      <c r="Y117" s="63">
        <v>3.7</v>
      </c>
      <c r="Z117" s="65">
        <v>3.3420000000000001</v>
      </c>
    </row>
    <row r="118" spans="1:26" x14ac:dyDescent="0.25">
      <c r="A118" s="60"/>
      <c r="B118" s="61" t="s">
        <v>351</v>
      </c>
      <c r="C118" s="67" t="s">
        <v>456</v>
      </c>
      <c r="D118" s="63">
        <v>6.8999999999999995</v>
      </c>
      <c r="E118" s="64"/>
      <c r="F118" s="63"/>
      <c r="G118" s="63">
        <v>2.76</v>
      </c>
      <c r="H118" s="63">
        <v>1.4076</v>
      </c>
      <c r="I118" s="63">
        <v>1.38</v>
      </c>
      <c r="J118" s="63">
        <v>1.38</v>
      </c>
      <c r="K118" s="63">
        <v>1.38</v>
      </c>
      <c r="L118" s="63">
        <v>0</v>
      </c>
      <c r="M118" s="63">
        <v>0</v>
      </c>
      <c r="N118" s="63">
        <v>0</v>
      </c>
      <c r="O118" s="63">
        <v>0</v>
      </c>
      <c r="P118" s="63">
        <v>0</v>
      </c>
      <c r="Q118" s="63">
        <v>0</v>
      </c>
      <c r="R118" s="63">
        <v>6.8999999999999995</v>
      </c>
      <c r="S118" s="63">
        <v>10.35</v>
      </c>
      <c r="T118" s="63">
        <v>9.9520999999999997</v>
      </c>
      <c r="U118" s="63">
        <v>9.8520500000000002</v>
      </c>
      <c r="V118" s="63">
        <v>9.4541500000000003</v>
      </c>
      <c r="W118" s="63">
        <v>3.7950000000000004</v>
      </c>
      <c r="X118" s="63">
        <v>8.51</v>
      </c>
      <c r="Y118" s="63">
        <v>8.51</v>
      </c>
      <c r="Z118" s="65">
        <v>7.6866000000000003</v>
      </c>
    </row>
    <row r="119" spans="1:26" x14ac:dyDescent="0.25">
      <c r="A119" s="60"/>
      <c r="B119" s="61" t="s">
        <v>351</v>
      </c>
      <c r="C119" s="67"/>
      <c r="D119" s="63">
        <v>10.5</v>
      </c>
      <c r="E119" s="64"/>
      <c r="F119" s="63"/>
      <c r="G119" s="63">
        <v>4.2</v>
      </c>
      <c r="H119" s="63">
        <v>2.1420000000000003</v>
      </c>
      <c r="I119" s="63">
        <v>2.1</v>
      </c>
      <c r="J119" s="63">
        <v>2.1</v>
      </c>
      <c r="K119" s="63">
        <v>2.1</v>
      </c>
      <c r="L119" s="63">
        <v>0</v>
      </c>
      <c r="M119" s="63">
        <v>0</v>
      </c>
      <c r="N119" s="63">
        <v>0</v>
      </c>
      <c r="O119" s="63">
        <v>0</v>
      </c>
      <c r="P119" s="63">
        <v>0</v>
      </c>
      <c r="Q119" s="63">
        <v>0</v>
      </c>
      <c r="R119" s="63">
        <v>10.5</v>
      </c>
      <c r="S119" s="63">
        <v>15.75</v>
      </c>
      <c r="T119" s="63">
        <v>15.144499999999999</v>
      </c>
      <c r="U119" s="63">
        <v>14.99225</v>
      </c>
      <c r="V119" s="63">
        <v>14.386750000000001</v>
      </c>
      <c r="W119" s="63">
        <v>5.7750000000000004</v>
      </c>
      <c r="X119" s="63">
        <v>12.95</v>
      </c>
      <c r="Y119" s="63">
        <v>12.95</v>
      </c>
      <c r="Z119" s="65">
        <v>11.696999999999999</v>
      </c>
    </row>
    <row r="120" spans="1:26" x14ac:dyDescent="0.25">
      <c r="A120" s="60"/>
      <c r="B120" s="61" t="s">
        <v>351</v>
      </c>
      <c r="C120" s="67"/>
      <c r="D120" s="63">
        <v>9.6</v>
      </c>
      <c r="E120" s="64"/>
      <c r="F120" s="63"/>
      <c r="G120" s="63">
        <v>3.84</v>
      </c>
      <c r="H120" s="63">
        <v>1.9583999999999999</v>
      </c>
      <c r="I120" s="63">
        <v>1.92</v>
      </c>
      <c r="J120" s="63">
        <v>1.92</v>
      </c>
      <c r="K120" s="63">
        <v>1.92</v>
      </c>
      <c r="L120" s="63">
        <v>0</v>
      </c>
      <c r="M120" s="63">
        <v>0</v>
      </c>
      <c r="N120" s="63">
        <v>0</v>
      </c>
      <c r="O120" s="63">
        <v>0</v>
      </c>
      <c r="P120" s="63">
        <v>0</v>
      </c>
      <c r="Q120" s="63">
        <v>0</v>
      </c>
      <c r="R120" s="63">
        <v>9.6</v>
      </c>
      <c r="S120" s="63">
        <v>14.4</v>
      </c>
      <c r="T120" s="63">
        <v>13.846399999999999</v>
      </c>
      <c r="U120" s="63">
        <v>13.7072</v>
      </c>
      <c r="V120" s="63">
        <v>13.153600000000001</v>
      </c>
      <c r="W120" s="63">
        <v>5.28</v>
      </c>
      <c r="X120" s="63">
        <v>11.84</v>
      </c>
      <c r="Y120" s="63">
        <v>11.84</v>
      </c>
      <c r="Z120" s="65">
        <v>10.6944</v>
      </c>
    </row>
    <row r="121" spans="1:26" x14ac:dyDescent="0.25">
      <c r="A121" s="60"/>
      <c r="B121" s="61" t="s">
        <v>351</v>
      </c>
      <c r="C121" s="67"/>
      <c r="D121" s="63">
        <v>20.099999999999998</v>
      </c>
      <c r="E121" s="64"/>
      <c r="F121" s="63"/>
      <c r="G121" s="63">
        <v>8.0399999999999991</v>
      </c>
      <c r="H121" s="63">
        <v>4.1003999999999996</v>
      </c>
      <c r="I121" s="63">
        <v>4.0199999999999996</v>
      </c>
      <c r="J121" s="63">
        <v>4.0199999999999996</v>
      </c>
      <c r="K121" s="63">
        <v>4.0199999999999996</v>
      </c>
      <c r="L121" s="63">
        <v>0</v>
      </c>
      <c r="M121" s="63">
        <v>0</v>
      </c>
      <c r="N121" s="63">
        <v>0</v>
      </c>
      <c r="O121" s="63">
        <v>0</v>
      </c>
      <c r="P121" s="63">
        <v>0</v>
      </c>
      <c r="Q121" s="63">
        <v>0</v>
      </c>
      <c r="R121" s="63">
        <v>20.099999999999998</v>
      </c>
      <c r="S121" s="63">
        <v>30.150000000000002</v>
      </c>
      <c r="T121" s="63">
        <v>28.9909</v>
      </c>
      <c r="U121" s="63">
        <v>28.699449999999999</v>
      </c>
      <c r="V121" s="63">
        <v>27.54035</v>
      </c>
      <c r="W121" s="63">
        <v>11.055</v>
      </c>
      <c r="X121" s="63">
        <v>24.79</v>
      </c>
      <c r="Y121" s="63">
        <v>24.79</v>
      </c>
      <c r="Z121" s="65">
        <v>22.391400000000001</v>
      </c>
    </row>
    <row r="122" spans="1:26" x14ac:dyDescent="0.25">
      <c r="A122" s="60"/>
      <c r="B122" s="61" t="s">
        <v>351</v>
      </c>
      <c r="C122" s="67"/>
      <c r="D122" s="63">
        <v>26.4</v>
      </c>
      <c r="E122" s="64"/>
      <c r="F122" s="63"/>
      <c r="G122" s="63">
        <v>10.559999999999999</v>
      </c>
      <c r="H122" s="63">
        <v>5.3855999999999993</v>
      </c>
      <c r="I122" s="63">
        <v>5.2799999999999994</v>
      </c>
      <c r="J122" s="63">
        <v>5.2799999999999994</v>
      </c>
      <c r="K122" s="63">
        <v>5.2799999999999994</v>
      </c>
      <c r="L122" s="63">
        <v>0</v>
      </c>
      <c r="M122" s="63">
        <v>0</v>
      </c>
      <c r="N122" s="63">
        <v>0</v>
      </c>
      <c r="O122" s="63">
        <v>0</v>
      </c>
      <c r="P122" s="63">
        <v>0</v>
      </c>
      <c r="Q122" s="63">
        <v>0</v>
      </c>
      <c r="R122" s="63">
        <v>26.4</v>
      </c>
      <c r="S122" s="63">
        <v>39.6</v>
      </c>
      <c r="T122" s="63">
        <v>38.077599999999997</v>
      </c>
      <c r="U122" s="63">
        <v>37.694800000000001</v>
      </c>
      <c r="V122" s="63">
        <v>36.172400000000003</v>
      </c>
      <c r="W122" s="63">
        <v>14.520000000000001</v>
      </c>
      <c r="X122" s="63">
        <v>32.56</v>
      </c>
      <c r="Y122" s="63">
        <v>32.56</v>
      </c>
      <c r="Z122" s="65">
        <v>29.409600000000001</v>
      </c>
    </row>
    <row r="123" spans="1:26" x14ac:dyDescent="0.25">
      <c r="A123" s="60"/>
      <c r="B123" s="61" t="s">
        <v>351</v>
      </c>
      <c r="C123" s="67"/>
      <c r="D123" s="63">
        <v>6.6</v>
      </c>
      <c r="E123" s="64"/>
      <c r="F123" s="63"/>
      <c r="G123" s="63">
        <v>2.6399999999999997</v>
      </c>
      <c r="H123" s="63">
        <v>1.3463999999999998</v>
      </c>
      <c r="I123" s="63">
        <v>1.3199999999999998</v>
      </c>
      <c r="J123" s="63">
        <v>1.3199999999999998</v>
      </c>
      <c r="K123" s="63">
        <v>1.3199999999999998</v>
      </c>
      <c r="L123" s="63">
        <v>0</v>
      </c>
      <c r="M123" s="63">
        <v>0</v>
      </c>
      <c r="N123" s="63">
        <v>0</v>
      </c>
      <c r="O123" s="63">
        <v>0</v>
      </c>
      <c r="P123" s="63">
        <v>0</v>
      </c>
      <c r="Q123" s="63">
        <v>0</v>
      </c>
      <c r="R123" s="63">
        <v>6.6</v>
      </c>
      <c r="S123" s="63">
        <v>9.9</v>
      </c>
      <c r="T123" s="63">
        <v>9.5193999999999992</v>
      </c>
      <c r="U123" s="63">
        <v>9.4237000000000002</v>
      </c>
      <c r="V123" s="63">
        <v>9.0431000000000008</v>
      </c>
      <c r="W123" s="63">
        <v>3.6300000000000003</v>
      </c>
      <c r="X123" s="63">
        <v>8.14</v>
      </c>
      <c r="Y123" s="63">
        <v>8.14</v>
      </c>
      <c r="Z123" s="65">
        <v>7.3524000000000003</v>
      </c>
    </row>
    <row r="124" spans="1:26" x14ac:dyDescent="0.25">
      <c r="A124" s="60"/>
      <c r="B124" s="61" t="s">
        <v>351</v>
      </c>
      <c r="C124" s="67"/>
      <c r="D124" s="63">
        <v>142.5</v>
      </c>
      <c r="E124" s="64"/>
      <c r="F124" s="63"/>
      <c r="G124" s="63">
        <v>56.999999999999993</v>
      </c>
      <c r="H124" s="63">
        <v>29.07</v>
      </c>
      <c r="I124" s="63">
        <v>28.499999999999996</v>
      </c>
      <c r="J124" s="63">
        <v>28.499999999999996</v>
      </c>
      <c r="K124" s="63">
        <v>28.499999999999996</v>
      </c>
      <c r="L124" s="63">
        <v>0</v>
      </c>
      <c r="M124" s="63">
        <v>0</v>
      </c>
      <c r="N124" s="63">
        <v>0</v>
      </c>
      <c r="O124" s="63">
        <v>0</v>
      </c>
      <c r="P124" s="63">
        <v>0</v>
      </c>
      <c r="Q124" s="63">
        <v>0</v>
      </c>
      <c r="R124" s="63">
        <v>142.5</v>
      </c>
      <c r="S124" s="63">
        <v>213.75000000000003</v>
      </c>
      <c r="T124" s="63">
        <v>205.53249999999997</v>
      </c>
      <c r="U124" s="63">
        <v>203.46625</v>
      </c>
      <c r="V124" s="63">
        <v>195.24875</v>
      </c>
      <c r="W124" s="63">
        <v>78.375</v>
      </c>
      <c r="X124" s="63">
        <v>175.75</v>
      </c>
      <c r="Y124" s="63">
        <v>175.75</v>
      </c>
      <c r="Z124" s="65">
        <v>158.745</v>
      </c>
    </row>
    <row r="125" spans="1:26" x14ac:dyDescent="0.25">
      <c r="A125" s="60"/>
      <c r="B125" s="61" t="s">
        <v>351</v>
      </c>
      <c r="C125" s="67" t="s">
        <v>457</v>
      </c>
      <c r="D125" s="63">
        <v>3.5999999999999996</v>
      </c>
      <c r="E125" s="64"/>
      <c r="F125" s="63"/>
      <c r="G125" s="63">
        <v>1.44</v>
      </c>
      <c r="H125" s="63">
        <v>0.73439999999999994</v>
      </c>
      <c r="I125" s="63">
        <v>0.72</v>
      </c>
      <c r="J125" s="63">
        <v>0.72</v>
      </c>
      <c r="K125" s="63">
        <v>0.72</v>
      </c>
      <c r="L125" s="63">
        <v>0</v>
      </c>
      <c r="M125" s="63">
        <v>0</v>
      </c>
      <c r="N125" s="63">
        <v>0</v>
      </c>
      <c r="O125" s="63">
        <v>0</v>
      </c>
      <c r="P125" s="63">
        <v>0</v>
      </c>
      <c r="Q125" s="63">
        <v>0</v>
      </c>
      <c r="R125" s="63">
        <v>3.5999999999999996</v>
      </c>
      <c r="S125" s="63">
        <v>5.4</v>
      </c>
      <c r="T125" s="63">
        <v>5.1923999999999992</v>
      </c>
      <c r="U125" s="63">
        <v>5.1402000000000001</v>
      </c>
      <c r="V125" s="63">
        <v>4.9326000000000008</v>
      </c>
      <c r="W125" s="63">
        <v>1.98</v>
      </c>
      <c r="X125" s="63">
        <v>4.4399999999999995</v>
      </c>
      <c r="Y125" s="63">
        <v>4.4399999999999995</v>
      </c>
      <c r="Z125" s="65">
        <v>4.0103999999999997</v>
      </c>
    </row>
    <row r="126" spans="1:26" x14ac:dyDescent="0.25">
      <c r="A126" s="60"/>
      <c r="B126" s="61" t="s">
        <v>351</v>
      </c>
      <c r="C126" s="67" t="s">
        <v>455</v>
      </c>
      <c r="D126" s="63">
        <v>2.85</v>
      </c>
      <c r="E126" s="64"/>
      <c r="F126" s="63"/>
      <c r="G126" s="63">
        <v>1.1399999999999999</v>
      </c>
      <c r="H126" s="63">
        <v>0.58139999999999992</v>
      </c>
      <c r="I126" s="63">
        <v>0.56999999999999995</v>
      </c>
      <c r="J126" s="63">
        <v>0.56999999999999995</v>
      </c>
      <c r="K126" s="63">
        <v>0.56999999999999995</v>
      </c>
      <c r="L126" s="63">
        <v>0</v>
      </c>
      <c r="M126" s="63">
        <v>0</v>
      </c>
      <c r="N126" s="63">
        <v>0</v>
      </c>
      <c r="O126" s="63">
        <v>0</v>
      </c>
      <c r="P126" s="63">
        <v>0</v>
      </c>
      <c r="Q126" s="63">
        <v>0</v>
      </c>
      <c r="R126" s="63">
        <v>2.85</v>
      </c>
      <c r="S126" s="63">
        <v>4.2750000000000004</v>
      </c>
      <c r="T126" s="63">
        <v>4.1106499999999997</v>
      </c>
      <c r="U126" s="63">
        <v>4.0693250000000001</v>
      </c>
      <c r="V126" s="63">
        <v>3.9049750000000003</v>
      </c>
      <c r="W126" s="63">
        <v>1.5675000000000001</v>
      </c>
      <c r="X126" s="63">
        <v>3.5150000000000001</v>
      </c>
      <c r="Y126" s="63">
        <v>3.5150000000000001</v>
      </c>
      <c r="Z126" s="65">
        <v>3.1749000000000001</v>
      </c>
    </row>
    <row r="127" spans="1:26" x14ac:dyDescent="0.25">
      <c r="A127" s="60"/>
      <c r="B127" s="61" t="s">
        <v>352</v>
      </c>
      <c r="C127" s="62">
        <v>47562</v>
      </c>
      <c r="D127" s="63" t="s">
        <v>464</v>
      </c>
      <c r="E127" s="64"/>
      <c r="F127" s="63"/>
      <c r="G127" s="63" t="s">
        <v>464</v>
      </c>
      <c r="H127" s="63" t="s">
        <v>464</v>
      </c>
      <c r="I127" s="63" t="s">
        <v>464</v>
      </c>
      <c r="J127" s="63" t="s">
        <v>464</v>
      </c>
      <c r="K127" s="63" t="s">
        <v>464</v>
      </c>
      <c r="L127" s="63" t="s">
        <v>464</v>
      </c>
      <c r="M127" s="63" t="s">
        <v>464</v>
      </c>
      <c r="N127" s="63" t="s">
        <v>464</v>
      </c>
      <c r="O127" s="63" t="s">
        <v>464</v>
      </c>
      <c r="P127" s="63" t="s">
        <v>464</v>
      </c>
      <c r="Q127" s="63" t="s">
        <v>464</v>
      </c>
      <c r="R127" s="63" t="s">
        <v>464</v>
      </c>
      <c r="S127" s="63" t="s">
        <v>464</v>
      </c>
      <c r="T127" s="63" t="s">
        <v>464</v>
      </c>
      <c r="U127" s="63" t="s">
        <v>464</v>
      </c>
      <c r="V127" s="63" t="s">
        <v>464</v>
      </c>
      <c r="W127" s="63" t="s">
        <v>464</v>
      </c>
      <c r="X127" s="63" t="s">
        <v>464</v>
      </c>
      <c r="Y127" s="63" t="s">
        <v>464</v>
      </c>
      <c r="Z127" s="65" t="s">
        <v>464</v>
      </c>
    </row>
    <row r="128" spans="1:26" x14ac:dyDescent="0.25">
      <c r="A128" s="60"/>
      <c r="B128" s="61" t="s">
        <v>39</v>
      </c>
      <c r="C128" s="62"/>
      <c r="D128" s="68">
        <v>10784.454000000003</v>
      </c>
      <c r="E128" s="64">
        <v>2156.8908000000006</v>
      </c>
      <c r="F128" s="63">
        <v>16176.680999999997</v>
      </c>
      <c r="G128" s="68">
        <v>4313.7816000000012</v>
      </c>
      <c r="H128" s="68">
        <v>2200.0286159999991</v>
      </c>
      <c r="I128" s="68">
        <v>2156.8908000000006</v>
      </c>
      <c r="J128" s="68">
        <v>2165.0708000000004</v>
      </c>
      <c r="K128" s="68">
        <v>2156.8908000000006</v>
      </c>
      <c r="L128" s="68">
        <v>3850.4440599999998</v>
      </c>
      <c r="M128" s="68">
        <v>3850.4440599999998</v>
      </c>
      <c r="N128" s="68">
        <v>3850.4440599999998</v>
      </c>
      <c r="O128" s="68">
        <v>3850.4440599999998</v>
      </c>
      <c r="P128" s="68">
        <v>3850.4440599999998</v>
      </c>
      <c r="Q128" s="68">
        <v>3850.4440599999998</v>
      </c>
      <c r="R128" s="68">
        <v>10784.454000000003</v>
      </c>
      <c r="S128" s="68">
        <v>16176.680999999997</v>
      </c>
      <c r="T128" s="68">
        <v>15448.165886000001</v>
      </c>
      <c r="U128" s="68">
        <v>15293.131102999998</v>
      </c>
      <c r="V128" s="68">
        <v>14676.555988999999</v>
      </c>
      <c r="W128" s="68">
        <v>5907.2896999999975</v>
      </c>
      <c r="X128" s="68">
        <v>13300.826600000004</v>
      </c>
      <c r="Y128" s="68">
        <v>13300.826600000004</v>
      </c>
      <c r="Z128" s="68">
        <v>12013.881756000006</v>
      </c>
    </row>
    <row r="129" spans="1:26" x14ac:dyDescent="0.25">
      <c r="A129" s="69"/>
      <c r="B129" s="70"/>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x14ac:dyDescent="0.25">
      <c r="A130" s="60" t="s">
        <v>362</v>
      </c>
      <c r="B130" s="61" t="s">
        <v>216</v>
      </c>
      <c r="C130" s="62">
        <v>49505</v>
      </c>
      <c r="D130" s="63">
        <v>3689.3999999999996</v>
      </c>
      <c r="E130" s="64"/>
      <c r="F130" s="63"/>
      <c r="G130" s="63">
        <v>1475.76</v>
      </c>
      <c r="H130" s="63">
        <v>752.63760000000002</v>
      </c>
      <c r="I130" s="63">
        <v>737.88</v>
      </c>
      <c r="J130" s="63">
        <v>737.88</v>
      </c>
      <c r="K130" s="63">
        <v>737.88</v>
      </c>
      <c r="L130" s="63">
        <v>2391.73</v>
      </c>
      <c r="M130" s="63">
        <v>2391.73</v>
      </c>
      <c r="N130" s="63">
        <v>2391.73</v>
      </c>
      <c r="O130" s="63">
        <v>2391.73</v>
      </c>
      <c r="P130" s="63">
        <v>2391.73</v>
      </c>
      <c r="Q130" s="63">
        <v>2391.73</v>
      </c>
      <c r="R130" s="63">
        <v>3689.3999999999996</v>
      </c>
      <c r="S130" s="63">
        <v>5534.1</v>
      </c>
      <c r="T130" s="63">
        <v>5321.3445999999994</v>
      </c>
      <c r="U130" s="63">
        <v>5267.8482999999997</v>
      </c>
      <c r="V130" s="63">
        <v>5055.0929000000006</v>
      </c>
      <c r="W130" s="63">
        <v>2029.17</v>
      </c>
      <c r="X130" s="63">
        <v>4550.26</v>
      </c>
      <c r="Y130" s="63">
        <v>4550.26</v>
      </c>
      <c r="Z130" s="65">
        <v>4109.9916000000003</v>
      </c>
    </row>
    <row r="131" spans="1:26" x14ac:dyDescent="0.25">
      <c r="A131" s="72"/>
      <c r="B131" s="61" t="s">
        <v>459</v>
      </c>
      <c r="C131" s="62"/>
      <c r="D131" s="63">
        <v>3265.2000000000003</v>
      </c>
      <c r="E131" s="64"/>
      <c r="F131" s="63"/>
      <c r="G131" s="63">
        <v>1306.08</v>
      </c>
      <c r="H131" s="63">
        <v>666.10080000000005</v>
      </c>
      <c r="I131" s="63">
        <v>653.04</v>
      </c>
      <c r="J131" s="63">
        <v>653.04</v>
      </c>
      <c r="K131" s="63">
        <v>653.04</v>
      </c>
      <c r="L131" s="63">
        <v>0</v>
      </c>
      <c r="M131" s="63">
        <v>0</v>
      </c>
      <c r="N131" s="63">
        <v>0</v>
      </c>
      <c r="O131" s="63">
        <v>0</v>
      </c>
      <c r="P131" s="63">
        <v>0</v>
      </c>
      <c r="Q131" s="63">
        <v>0</v>
      </c>
      <c r="R131" s="63">
        <v>3265.2000000000003</v>
      </c>
      <c r="S131" s="63">
        <v>4897.7999999999993</v>
      </c>
      <c r="T131" s="63">
        <v>4709.5068000000001</v>
      </c>
      <c r="U131" s="63">
        <v>4662.1614</v>
      </c>
      <c r="V131" s="63">
        <v>4473.8681999999999</v>
      </c>
      <c r="W131" s="63">
        <v>1795.8600000000001</v>
      </c>
      <c r="X131" s="63">
        <v>4027.08</v>
      </c>
      <c r="Y131" s="63">
        <v>4027.08</v>
      </c>
      <c r="Z131" s="65">
        <v>3637.4327999999996</v>
      </c>
    </row>
    <row r="132" spans="1:26" x14ac:dyDescent="0.25">
      <c r="A132" s="60"/>
      <c r="B132" s="61" t="s">
        <v>347</v>
      </c>
      <c r="C132" s="62"/>
      <c r="D132" s="63">
        <v>618.6</v>
      </c>
      <c r="E132" s="64"/>
      <c r="F132" s="63"/>
      <c r="G132" s="63">
        <v>247.44</v>
      </c>
      <c r="H132" s="63">
        <v>126.1944</v>
      </c>
      <c r="I132" s="63">
        <v>123.72</v>
      </c>
      <c r="J132" s="63">
        <v>123.72</v>
      </c>
      <c r="K132" s="63">
        <v>123.72</v>
      </c>
      <c r="L132" s="63">
        <v>0</v>
      </c>
      <c r="M132" s="63">
        <v>0</v>
      </c>
      <c r="N132" s="63">
        <v>0</v>
      </c>
      <c r="O132" s="63">
        <v>0</v>
      </c>
      <c r="P132" s="63">
        <v>0</v>
      </c>
      <c r="Q132" s="63">
        <v>0</v>
      </c>
      <c r="R132" s="63">
        <v>618.6</v>
      </c>
      <c r="S132" s="63">
        <v>927.9</v>
      </c>
      <c r="T132" s="63">
        <v>892.22739999999999</v>
      </c>
      <c r="U132" s="63">
        <v>883.2577</v>
      </c>
      <c r="V132" s="63">
        <v>847.58510000000001</v>
      </c>
      <c r="W132" s="63">
        <v>340.23</v>
      </c>
      <c r="X132" s="63">
        <v>762.93999999999994</v>
      </c>
      <c r="Y132" s="63">
        <v>762.93999999999994</v>
      </c>
      <c r="Z132" s="65">
        <v>689.12040000000002</v>
      </c>
    </row>
    <row r="133" spans="1:26" x14ac:dyDescent="0.25">
      <c r="A133" s="60"/>
      <c r="B133" s="61" t="s">
        <v>348</v>
      </c>
      <c r="C133" s="62"/>
      <c r="D133" s="63">
        <v>520.79999999999995</v>
      </c>
      <c r="E133" s="64"/>
      <c r="F133" s="63"/>
      <c r="G133" s="63">
        <v>208.32</v>
      </c>
      <c r="H133" s="63">
        <v>106.2432</v>
      </c>
      <c r="I133" s="63">
        <v>104.16</v>
      </c>
      <c r="J133" s="63">
        <v>104.16</v>
      </c>
      <c r="K133" s="63">
        <v>104.16</v>
      </c>
      <c r="L133" s="63">
        <v>0</v>
      </c>
      <c r="M133" s="63">
        <v>0</v>
      </c>
      <c r="N133" s="63">
        <v>0</v>
      </c>
      <c r="O133" s="63">
        <v>0</v>
      </c>
      <c r="P133" s="63">
        <v>0</v>
      </c>
      <c r="Q133" s="63">
        <v>0</v>
      </c>
      <c r="R133" s="63">
        <v>520.79999999999995</v>
      </c>
      <c r="S133" s="63">
        <v>781.2</v>
      </c>
      <c r="T133" s="63">
        <v>751.16719999999998</v>
      </c>
      <c r="U133" s="63">
        <v>743.61559999999997</v>
      </c>
      <c r="V133" s="63">
        <v>713.58280000000002</v>
      </c>
      <c r="W133" s="63">
        <v>286.44</v>
      </c>
      <c r="X133" s="63">
        <v>642.31999999999994</v>
      </c>
      <c r="Y133" s="63">
        <v>642.31999999999994</v>
      </c>
      <c r="Z133" s="65">
        <v>580.1712</v>
      </c>
    </row>
    <row r="134" spans="1:26" x14ac:dyDescent="0.25">
      <c r="A134" s="60"/>
      <c r="B134" s="61" t="s">
        <v>348</v>
      </c>
      <c r="C134" s="62"/>
      <c r="D134" s="63">
        <v>273.59999999999997</v>
      </c>
      <c r="E134" s="64"/>
      <c r="F134" s="63"/>
      <c r="G134" s="63">
        <v>109.44</v>
      </c>
      <c r="H134" s="63">
        <v>55.814399999999999</v>
      </c>
      <c r="I134" s="63">
        <v>54.72</v>
      </c>
      <c r="J134" s="63">
        <v>54.72</v>
      </c>
      <c r="K134" s="63">
        <v>54.72</v>
      </c>
      <c r="L134" s="63">
        <v>0</v>
      </c>
      <c r="M134" s="63">
        <v>0</v>
      </c>
      <c r="N134" s="63">
        <v>0</v>
      </c>
      <c r="O134" s="63">
        <v>0</v>
      </c>
      <c r="P134" s="63">
        <v>0</v>
      </c>
      <c r="Q134" s="63">
        <v>0</v>
      </c>
      <c r="R134" s="63">
        <v>273.59999999999997</v>
      </c>
      <c r="S134" s="63">
        <v>410.40000000000003</v>
      </c>
      <c r="T134" s="63">
        <v>394.62239999999997</v>
      </c>
      <c r="U134" s="63">
        <v>390.65520000000004</v>
      </c>
      <c r="V134" s="63">
        <v>374.87760000000003</v>
      </c>
      <c r="W134" s="63">
        <v>150.48000000000002</v>
      </c>
      <c r="X134" s="63">
        <v>337.44</v>
      </c>
      <c r="Y134" s="63">
        <v>337.44</v>
      </c>
      <c r="Z134" s="65">
        <v>304.79039999999998</v>
      </c>
    </row>
    <row r="135" spans="1:26" x14ac:dyDescent="0.25">
      <c r="A135" s="60"/>
      <c r="B135" s="61" t="s">
        <v>350</v>
      </c>
      <c r="C135" s="62"/>
      <c r="D135" s="63">
        <v>19.2</v>
      </c>
      <c r="E135" s="64"/>
      <c r="F135" s="63"/>
      <c r="G135" s="63">
        <v>7.68</v>
      </c>
      <c r="H135" s="63">
        <v>3.9167999999999998</v>
      </c>
      <c r="I135" s="63">
        <v>3.84</v>
      </c>
      <c r="J135" s="63">
        <v>3.84</v>
      </c>
      <c r="K135" s="63">
        <v>3.84</v>
      </c>
      <c r="L135" s="63">
        <v>0</v>
      </c>
      <c r="M135" s="63">
        <v>0</v>
      </c>
      <c r="N135" s="63">
        <v>0</v>
      </c>
      <c r="O135" s="63">
        <v>0</v>
      </c>
      <c r="P135" s="63">
        <v>0</v>
      </c>
      <c r="Q135" s="63">
        <v>0</v>
      </c>
      <c r="R135" s="63">
        <v>19.2</v>
      </c>
      <c r="S135" s="63">
        <v>28.8</v>
      </c>
      <c r="T135" s="63">
        <v>27.692799999999998</v>
      </c>
      <c r="U135" s="63">
        <v>27.414400000000001</v>
      </c>
      <c r="V135" s="63">
        <v>26.307200000000002</v>
      </c>
      <c r="W135" s="63">
        <v>10.56</v>
      </c>
      <c r="X135" s="63">
        <v>23.68</v>
      </c>
      <c r="Y135" s="63">
        <v>23.68</v>
      </c>
      <c r="Z135" s="65">
        <v>21.3888</v>
      </c>
    </row>
    <row r="136" spans="1:26" x14ac:dyDescent="0.25">
      <c r="A136" s="60"/>
      <c r="B136" s="61" t="s">
        <v>350</v>
      </c>
      <c r="C136" s="62"/>
      <c r="D136" s="63">
        <v>10.799999999999999</v>
      </c>
      <c r="E136" s="64"/>
      <c r="F136" s="63"/>
      <c r="G136" s="63">
        <v>4.32</v>
      </c>
      <c r="H136" s="63">
        <v>2.2032000000000003</v>
      </c>
      <c r="I136" s="63">
        <v>2.16</v>
      </c>
      <c r="J136" s="63">
        <v>2.16</v>
      </c>
      <c r="K136" s="63">
        <v>2.16</v>
      </c>
      <c r="L136" s="63">
        <v>0</v>
      </c>
      <c r="M136" s="63">
        <v>0</v>
      </c>
      <c r="N136" s="63">
        <v>0</v>
      </c>
      <c r="O136" s="63">
        <v>0</v>
      </c>
      <c r="P136" s="63">
        <v>0</v>
      </c>
      <c r="Q136" s="63">
        <v>0</v>
      </c>
      <c r="R136" s="63">
        <v>10.799999999999999</v>
      </c>
      <c r="S136" s="63">
        <v>16.2</v>
      </c>
      <c r="T136" s="63">
        <v>15.577199999999999</v>
      </c>
      <c r="U136" s="63">
        <v>15.4206</v>
      </c>
      <c r="V136" s="63">
        <v>14.797800000000001</v>
      </c>
      <c r="W136" s="63">
        <v>5.94</v>
      </c>
      <c r="X136" s="63">
        <v>13.32</v>
      </c>
      <c r="Y136" s="63">
        <v>13.32</v>
      </c>
      <c r="Z136" s="65">
        <v>12.0312</v>
      </c>
    </row>
    <row r="137" spans="1:26" x14ac:dyDescent="0.25">
      <c r="A137" s="60"/>
      <c r="B137" s="61" t="s">
        <v>350</v>
      </c>
      <c r="C137" s="62"/>
      <c r="D137" s="63">
        <v>3</v>
      </c>
      <c r="E137" s="64"/>
      <c r="F137" s="63"/>
      <c r="G137" s="63">
        <v>1.2</v>
      </c>
      <c r="H137" s="63">
        <v>0.61199999999999999</v>
      </c>
      <c r="I137" s="63">
        <v>0.6</v>
      </c>
      <c r="J137" s="63">
        <v>0.6</v>
      </c>
      <c r="K137" s="63">
        <v>0.6</v>
      </c>
      <c r="L137" s="63">
        <v>0</v>
      </c>
      <c r="M137" s="63">
        <v>0</v>
      </c>
      <c r="N137" s="63">
        <v>0</v>
      </c>
      <c r="O137" s="63">
        <v>0</v>
      </c>
      <c r="P137" s="63">
        <v>0</v>
      </c>
      <c r="Q137" s="63">
        <v>0</v>
      </c>
      <c r="R137" s="63">
        <v>3</v>
      </c>
      <c r="S137" s="63">
        <v>4.5</v>
      </c>
      <c r="T137" s="63">
        <v>4.327</v>
      </c>
      <c r="U137" s="63">
        <v>4.2835000000000001</v>
      </c>
      <c r="V137" s="63">
        <v>4.1105</v>
      </c>
      <c r="W137" s="63">
        <v>1.6500000000000001</v>
      </c>
      <c r="X137" s="63">
        <v>3.7</v>
      </c>
      <c r="Y137" s="63">
        <v>3.7</v>
      </c>
      <c r="Z137" s="65">
        <v>3.3420000000000001</v>
      </c>
    </row>
    <row r="138" spans="1:26" x14ac:dyDescent="0.25">
      <c r="A138" s="60"/>
      <c r="B138" s="61" t="s">
        <v>350</v>
      </c>
      <c r="C138" s="62"/>
      <c r="D138" s="63">
        <v>16.2</v>
      </c>
      <c r="E138" s="64"/>
      <c r="F138" s="63"/>
      <c r="G138" s="63">
        <v>6.4799999999999995</v>
      </c>
      <c r="H138" s="63">
        <v>3.3047999999999997</v>
      </c>
      <c r="I138" s="63">
        <v>3.2399999999999998</v>
      </c>
      <c r="J138" s="63">
        <v>3.2399999999999998</v>
      </c>
      <c r="K138" s="63">
        <v>3.2399999999999998</v>
      </c>
      <c r="L138" s="63">
        <v>0</v>
      </c>
      <c r="M138" s="63">
        <v>0</v>
      </c>
      <c r="N138" s="63">
        <v>0</v>
      </c>
      <c r="O138" s="63">
        <v>0</v>
      </c>
      <c r="P138" s="63">
        <v>0</v>
      </c>
      <c r="Q138" s="63">
        <v>0</v>
      </c>
      <c r="R138" s="63">
        <v>16.2</v>
      </c>
      <c r="S138" s="63">
        <v>24.3</v>
      </c>
      <c r="T138" s="63">
        <v>23.3658</v>
      </c>
      <c r="U138" s="63">
        <v>23.1309</v>
      </c>
      <c r="V138" s="63">
        <v>22.1967</v>
      </c>
      <c r="W138" s="63">
        <v>8.91</v>
      </c>
      <c r="X138" s="63">
        <v>19.98</v>
      </c>
      <c r="Y138" s="63">
        <v>19.98</v>
      </c>
      <c r="Z138" s="65">
        <v>18.046800000000001</v>
      </c>
    </row>
    <row r="139" spans="1:26" x14ac:dyDescent="0.25">
      <c r="A139" s="60"/>
      <c r="B139" s="61" t="s">
        <v>350</v>
      </c>
      <c r="C139" s="62"/>
      <c r="D139" s="63">
        <v>24.599999999999998</v>
      </c>
      <c r="E139" s="64"/>
      <c r="F139" s="63"/>
      <c r="G139" s="63">
        <v>9.84</v>
      </c>
      <c r="H139" s="63">
        <v>5.0183999999999997</v>
      </c>
      <c r="I139" s="63">
        <v>4.92</v>
      </c>
      <c r="J139" s="63">
        <v>4.92</v>
      </c>
      <c r="K139" s="63">
        <v>4.92</v>
      </c>
      <c r="L139" s="63">
        <v>0</v>
      </c>
      <c r="M139" s="63">
        <v>0</v>
      </c>
      <c r="N139" s="63">
        <v>0</v>
      </c>
      <c r="O139" s="63">
        <v>0</v>
      </c>
      <c r="P139" s="63">
        <v>0</v>
      </c>
      <c r="Q139" s="63">
        <v>0</v>
      </c>
      <c r="R139" s="63">
        <v>24.599999999999998</v>
      </c>
      <c r="S139" s="63">
        <v>36.9</v>
      </c>
      <c r="T139" s="63">
        <v>35.481400000000001</v>
      </c>
      <c r="U139" s="63">
        <v>35.124700000000004</v>
      </c>
      <c r="V139" s="63">
        <v>33.706099999999999</v>
      </c>
      <c r="W139" s="63">
        <v>13.530000000000001</v>
      </c>
      <c r="X139" s="63">
        <v>30.34</v>
      </c>
      <c r="Y139" s="63">
        <v>30.34</v>
      </c>
      <c r="Z139" s="65">
        <v>27.404399999999999</v>
      </c>
    </row>
    <row r="140" spans="1:26" x14ac:dyDescent="0.25">
      <c r="A140" s="60"/>
      <c r="B140" s="61" t="s">
        <v>350</v>
      </c>
      <c r="C140" s="66"/>
      <c r="D140" s="63">
        <v>8.4</v>
      </c>
      <c r="E140" s="64"/>
      <c r="F140" s="63"/>
      <c r="G140" s="63">
        <v>3.36</v>
      </c>
      <c r="H140" s="63">
        <v>1.7136</v>
      </c>
      <c r="I140" s="63">
        <v>1.68</v>
      </c>
      <c r="J140" s="63">
        <v>1.68</v>
      </c>
      <c r="K140" s="63">
        <v>1.68</v>
      </c>
      <c r="L140" s="63">
        <v>0</v>
      </c>
      <c r="M140" s="63">
        <v>0</v>
      </c>
      <c r="N140" s="63">
        <v>0</v>
      </c>
      <c r="O140" s="63">
        <v>0</v>
      </c>
      <c r="P140" s="63">
        <v>0</v>
      </c>
      <c r="Q140" s="63">
        <v>0</v>
      </c>
      <c r="R140" s="63">
        <v>8.4</v>
      </c>
      <c r="S140" s="63">
        <v>12.6</v>
      </c>
      <c r="T140" s="63">
        <v>12.115599999999999</v>
      </c>
      <c r="U140" s="63">
        <v>11.9938</v>
      </c>
      <c r="V140" s="63">
        <v>11.509400000000001</v>
      </c>
      <c r="W140" s="63">
        <v>4.62</v>
      </c>
      <c r="X140" s="63">
        <v>10.36</v>
      </c>
      <c r="Y140" s="63">
        <v>10.36</v>
      </c>
      <c r="Z140" s="65">
        <v>9.3575999999999997</v>
      </c>
    </row>
    <row r="141" spans="1:26" x14ac:dyDescent="0.25">
      <c r="A141" s="60"/>
      <c r="B141" s="61" t="s">
        <v>350</v>
      </c>
      <c r="C141" s="66"/>
      <c r="D141" s="63">
        <v>11.4</v>
      </c>
      <c r="E141" s="64"/>
      <c r="F141" s="63"/>
      <c r="G141" s="63">
        <v>4.5599999999999996</v>
      </c>
      <c r="H141" s="63">
        <v>2.3255999999999997</v>
      </c>
      <c r="I141" s="63">
        <v>2.2799999999999998</v>
      </c>
      <c r="J141" s="63">
        <v>2.2799999999999998</v>
      </c>
      <c r="K141" s="63">
        <v>2.2799999999999998</v>
      </c>
      <c r="L141" s="63">
        <v>0</v>
      </c>
      <c r="M141" s="63">
        <v>0</v>
      </c>
      <c r="N141" s="63">
        <v>0</v>
      </c>
      <c r="O141" s="63">
        <v>0</v>
      </c>
      <c r="P141" s="63">
        <v>0</v>
      </c>
      <c r="Q141" s="63">
        <v>0</v>
      </c>
      <c r="R141" s="63">
        <v>11.4</v>
      </c>
      <c r="S141" s="63">
        <v>17.100000000000001</v>
      </c>
      <c r="T141" s="63">
        <v>16.442599999999999</v>
      </c>
      <c r="U141" s="63">
        <v>16.2773</v>
      </c>
      <c r="V141" s="63">
        <v>15.619900000000001</v>
      </c>
      <c r="W141" s="63">
        <v>6.2700000000000005</v>
      </c>
      <c r="X141" s="63">
        <v>14.06</v>
      </c>
      <c r="Y141" s="63">
        <v>14.06</v>
      </c>
      <c r="Z141" s="65">
        <v>12.6996</v>
      </c>
    </row>
    <row r="142" spans="1:26" x14ac:dyDescent="0.25">
      <c r="A142" s="60"/>
      <c r="B142" s="61" t="s">
        <v>350</v>
      </c>
      <c r="C142" s="66"/>
      <c r="D142" s="63">
        <v>16.8</v>
      </c>
      <c r="E142" s="64"/>
      <c r="F142" s="63"/>
      <c r="G142" s="63">
        <v>6.72</v>
      </c>
      <c r="H142" s="63">
        <v>3.4272</v>
      </c>
      <c r="I142" s="63">
        <v>3.36</v>
      </c>
      <c r="J142" s="63">
        <v>3.36</v>
      </c>
      <c r="K142" s="63">
        <v>3.36</v>
      </c>
      <c r="L142" s="63">
        <v>0</v>
      </c>
      <c r="M142" s="63">
        <v>0</v>
      </c>
      <c r="N142" s="63">
        <v>0</v>
      </c>
      <c r="O142" s="63">
        <v>0</v>
      </c>
      <c r="P142" s="63">
        <v>0</v>
      </c>
      <c r="Q142" s="63">
        <v>0</v>
      </c>
      <c r="R142" s="63">
        <v>16.8</v>
      </c>
      <c r="S142" s="63">
        <v>25.2</v>
      </c>
      <c r="T142" s="63">
        <v>24.231199999999998</v>
      </c>
      <c r="U142" s="63">
        <v>23.9876</v>
      </c>
      <c r="V142" s="63">
        <v>23.018800000000002</v>
      </c>
      <c r="W142" s="63">
        <v>9.24</v>
      </c>
      <c r="X142" s="63">
        <v>20.72</v>
      </c>
      <c r="Y142" s="63">
        <v>20.72</v>
      </c>
      <c r="Z142" s="65">
        <v>18.715199999999999</v>
      </c>
    </row>
    <row r="143" spans="1:26" x14ac:dyDescent="0.25">
      <c r="A143" s="60"/>
      <c r="B143" s="61" t="s">
        <v>350</v>
      </c>
      <c r="C143" s="66"/>
      <c r="D143" s="63">
        <v>5.3999999999999995</v>
      </c>
      <c r="E143" s="64"/>
      <c r="F143" s="63"/>
      <c r="G143" s="63">
        <v>2.16</v>
      </c>
      <c r="H143" s="63">
        <v>1.1016000000000001</v>
      </c>
      <c r="I143" s="63">
        <v>1.08</v>
      </c>
      <c r="J143" s="63">
        <v>1.08</v>
      </c>
      <c r="K143" s="63">
        <v>1.08</v>
      </c>
      <c r="L143" s="63">
        <v>0</v>
      </c>
      <c r="M143" s="63">
        <v>0</v>
      </c>
      <c r="N143" s="63">
        <v>0</v>
      </c>
      <c r="O143" s="63">
        <v>0</v>
      </c>
      <c r="P143" s="63">
        <v>0</v>
      </c>
      <c r="Q143" s="63">
        <v>0</v>
      </c>
      <c r="R143" s="63">
        <v>5.3999999999999995</v>
      </c>
      <c r="S143" s="63">
        <v>8.1</v>
      </c>
      <c r="T143" s="63">
        <v>7.7885999999999997</v>
      </c>
      <c r="U143" s="63">
        <v>7.7103000000000002</v>
      </c>
      <c r="V143" s="63">
        <v>7.3989000000000003</v>
      </c>
      <c r="W143" s="63">
        <v>2.97</v>
      </c>
      <c r="X143" s="63">
        <v>6.66</v>
      </c>
      <c r="Y143" s="63">
        <v>6.66</v>
      </c>
      <c r="Z143" s="65">
        <v>6.0156000000000001</v>
      </c>
    </row>
    <row r="144" spans="1:26" x14ac:dyDescent="0.25">
      <c r="A144" s="60"/>
      <c r="B144" s="61" t="s">
        <v>350</v>
      </c>
      <c r="C144" s="66"/>
      <c r="D144" s="63">
        <v>5.3999999999999995</v>
      </c>
      <c r="E144" s="64"/>
      <c r="F144" s="63"/>
      <c r="G144" s="63">
        <v>2.16</v>
      </c>
      <c r="H144" s="63">
        <v>1.1016000000000001</v>
      </c>
      <c r="I144" s="63">
        <v>1.08</v>
      </c>
      <c r="J144" s="63">
        <v>1.08</v>
      </c>
      <c r="K144" s="63">
        <v>1.08</v>
      </c>
      <c r="L144" s="63">
        <v>0</v>
      </c>
      <c r="M144" s="63">
        <v>0</v>
      </c>
      <c r="N144" s="63">
        <v>0</v>
      </c>
      <c r="O144" s="63">
        <v>0</v>
      </c>
      <c r="P144" s="63">
        <v>0</v>
      </c>
      <c r="Q144" s="63">
        <v>0</v>
      </c>
      <c r="R144" s="63">
        <v>5.3999999999999995</v>
      </c>
      <c r="S144" s="63">
        <v>8.1</v>
      </c>
      <c r="T144" s="63">
        <v>7.7885999999999997</v>
      </c>
      <c r="U144" s="63">
        <v>7.7103000000000002</v>
      </c>
      <c r="V144" s="63">
        <v>7.3989000000000003</v>
      </c>
      <c r="W144" s="63">
        <v>2.97</v>
      </c>
      <c r="X144" s="63">
        <v>6.66</v>
      </c>
      <c r="Y144" s="63">
        <v>6.66</v>
      </c>
      <c r="Z144" s="65">
        <v>6.0156000000000001</v>
      </c>
    </row>
    <row r="145" spans="1:26" x14ac:dyDescent="0.25">
      <c r="A145" s="60"/>
      <c r="B145" s="61" t="s">
        <v>351</v>
      </c>
      <c r="C145" s="77"/>
      <c r="D145" s="63">
        <v>9.6</v>
      </c>
      <c r="E145" s="64"/>
      <c r="F145" s="63"/>
      <c r="G145" s="63">
        <v>3.84</v>
      </c>
      <c r="H145" s="63">
        <v>1.9583999999999999</v>
      </c>
      <c r="I145" s="63">
        <v>1.92</v>
      </c>
      <c r="J145" s="63">
        <v>1.92</v>
      </c>
      <c r="K145" s="63">
        <v>1.92</v>
      </c>
      <c r="L145" s="63">
        <v>0</v>
      </c>
      <c r="M145" s="63">
        <v>0</v>
      </c>
      <c r="N145" s="63">
        <v>0</v>
      </c>
      <c r="O145" s="63">
        <v>0</v>
      </c>
      <c r="P145" s="63">
        <v>0</v>
      </c>
      <c r="Q145" s="63">
        <v>0</v>
      </c>
      <c r="R145" s="63">
        <v>9.6</v>
      </c>
      <c r="S145" s="63">
        <v>14.4</v>
      </c>
      <c r="T145" s="63">
        <v>13.846399999999999</v>
      </c>
      <c r="U145" s="63">
        <v>13.7072</v>
      </c>
      <c r="V145" s="63">
        <v>13.153600000000001</v>
      </c>
      <c r="W145" s="63">
        <v>5.28</v>
      </c>
      <c r="X145" s="63">
        <v>11.84</v>
      </c>
      <c r="Y145" s="63">
        <v>11.84</v>
      </c>
      <c r="Z145" s="65">
        <v>10.6944</v>
      </c>
    </row>
    <row r="146" spans="1:26" x14ac:dyDescent="0.25">
      <c r="A146" s="60"/>
      <c r="B146" s="61" t="s">
        <v>351</v>
      </c>
      <c r="C146" s="77"/>
      <c r="D146" s="63">
        <v>384.59999999999997</v>
      </c>
      <c r="E146" s="64"/>
      <c r="F146" s="63"/>
      <c r="G146" s="63">
        <v>153.84</v>
      </c>
      <c r="H146" s="63">
        <v>78.458399999999997</v>
      </c>
      <c r="I146" s="63">
        <v>76.92</v>
      </c>
      <c r="J146" s="63">
        <v>76.92</v>
      </c>
      <c r="K146" s="63">
        <v>76.92</v>
      </c>
      <c r="L146" s="63">
        <v>0</v>
      </c>
      <c r="M146" s="63">
        <v>0</v>
      </c>
      <c r="N146" s="63">
        <v>0</v>
      </c>
      <c r="O146" s="63">
        <v>0</v>
      </c>
      <c r="P146" s="63">
        <v>0</v>
      </c>
      <c r="Q146" s="63">
        <v>0</v>
      </c>
      <c r="R146" s="63">
        <v>384.59999999999997</v>
      </c>
      <c r="S146" s="63">
        <v>576.9</v>
      </c>
      <c r="T146" s="63">
        <v>554.72140000000002</v>
      </c>
      <c r="U146" s="63">
        <v>549.14470000000006</v>
      </c>
      <c r="V146" s="63">
        <v>526.96609999999998</v>
      </c>
      <c r="W146" s="63">
        <v>211.53</v>
      </c>
      <c r="X146" s="63">
        <v>474.34</v>
      </c>
      <c r="Y146" s="63">
        <v>474.34</v>
      </c>
      <c r="Z146" s="65">
        <v>428.44439999999997</v>
      </c>
    </row>
    <row r="147" spans="1:26" x14ac:dyDescent="0.25">
      <c r="A147" s="60"/>
      <c r="B147" s="61" t="s">
        <v>351</v>
      </c>
      <c r="C147" s="77" t="s">
        <v>298</v>
      </c>
      <c r="D147" s="63" t="s">
        <v>464</v>
      </c>
      <c r="E147" s="64"/>
      <c r="F147" s="63"/>
      <c r="G147" s="63" t="s">
        <v>464</v>
      </c>
      <c r="H147" s="63" t="s">
        <v>464</v>
      </c>
      <c r="I147" s="63" t="s">
        <v>464</v>
      </c>
      <c r="J147" s="63" t="s">
        <v>464</v>
      </c>
      <c r="K147" s="63" t="s">
        <v>464</v>
      </c>
      <c r="L147" s="63" t="s">
        <v>464</v>
      </c>
      <c r="M147" s="63" t="s">
        <v>464</v>
      </c>
      <c r="N147" s="63" t="s">
        <v>464</v>
      </c>
      <c r="O147" s="63" t="s">
        <v>464</v>
      </c>
      <c r="P147" s="63" t="s">
        <v>464</v>
      </c>
      <c r="Q147" s="63" t="s">
        <v>464</v>
      </c>
      <c r="R147" s="63" t="s">
        <v>464</v>
      </c>
      <c r="S147" s="63" t="s">
        <v>464</v>
      </c>
      <c r="T147" s="63" t="s">
        <v>464</v>
      </c>
      <c r="U147" s="63" t="s">
        <v>464</v>
      </c>
      <c r="V147" s="63" t="s">
        <v>464</v>
      </c>
      <c r="W147" s="63" t="s">
        <v>464</v>
      </c>
      <c r="X147" s="63" t="s">
        <v>464</v>
      </c>
      <c r="Y147" s="63" t="s">
        <v>464</v>
      </c>
      <c r="Z147" s="65" t="s">
        <v>464</v>
      </c>
    </row>
    <row r="148" spans="1:26" x14ac:dyDescent="0.25">
      <c r="A148" s="60"/>
      <c r="B148" s="61" t="s">
        <v>351</v>
      </c>
      <c r="C148" s="77" t="s">
        <v>457</v>
      </c>
      <c r="D148" s="63">
        <v>3.5999999999999996</v>
      </c>
      <c r="E148" s="64"/>
      <c r="F148" s="63"/>
      <c r="G148" s="63">
        <v>1.44</v>
      </c>
      <c r="H148" s="63">
        <v>0.73439999999999994</v>
      </c>
      <c r="I148" s="63">
        <v>0.72</v>
      </c>
      <c r="J148" s="63">
        <v>0.72</v>
      </c>
      <c r="K148" s="63">
        <v>0.72</v>
      </c>
      <c r="L148" s="63">
        <v>0</v>
      </c>
      <c r="M148" s="63">
        <v>0</v>
      </c>
      <c r="N148" s="63">
        <v>0</v>
      </c>
      <c r="O148" s="63">
        <v>0</v>
      </c>
      <c r="P148" s="63">
        <v>0</v>
      </c>
      <c r="Q148" s="63">
        <v>0</v>
      </c>
      <c r="R148" s="63">
        <v>3.5999999999999996</v>
      </c>
      <c r="S148" s="63">
        <v>5.4</v>
      </c>
      <c r="T148" s="63">
        <v>5.1923999999999992</v>
      </c>
      <c r="U148" s="63">
        <v>5.1402000000000001</v>
      </c>
      <c r="V148" s="63">
        <v>4.9326000000000008</v>
      </c>
      <c r="W148" s="63">
        <v>1.98</v>
      </c>
      <c r="X148" s="63">
        <v>4.4399999999999995</v>
      </c>
      <c r="Y148" s="63">
        <v>4.4399999999999995</v>
      </c>
      <c r="Z148" s="65">
        <v>4.0103999999999997</v>
      </c>
    </row>
    <row r="149" spans="1:26" x14ac:dyDescent="0.25">
      <c r="A149" s="60"/>
      <c r="B149" s="61" t="s">
        <v>351</v>
      </c>
      <c r="C149" s="77" t="s">
        <v>454</v>
      </c>
      <c r="D149" s="63">
        <v>3</v>
      </c>
      <c r="E149" s="64"/>
      <c r="F149" s="63"/>
      <c r="G149" s="63">
        <v>1.2</v>
      </c>
      <c r="H149" s="63">
        <v>0.61199999999999999</v>
      </c>
      <c r="I149" s="63">
        <v>0.6</v>
      </c>
      <c r="J149" s="63">
        <v>0.6</v>
      </c>
      <c r="K149" s="63">
        <v>0.6</v>
      </c>
      <c r="L149" s="63">
        <v>0</v>
      </c>
      <c r="M149" s="63">
        <v>0</v>
      </c>
      <c r="N149" s="63">
        <v>0</v>
      </c>
      <c r="O149" s="63">
        <v>0</v>
      </c>
      <c r="P149" s="63">
        <v>0</v>
      </c>
      <c r="Q149" s="63">
        <v>0</v>
      </c>
      <c r="R149" s="63">
        <v>3</v>
      </c>
      <c r="S149" s="63">
        <v>4.5</v>
      </c>
      <c r="T149" s="63">
        <v>4.327</v>
      </c>
      <c r="U149" s="63">
        <v>4.2835000000000001</v>
      </c>
      <c r="V149" s="63">
        <v>4.1105</v>
      </c>
      <c r="W149" s="63">
        <v>1.6500000000000001</v>
      </c>
      <c r="X149" s="63">
        <v>3.7</v>
      </c>
      <c r="Y149" s="63">
        <v>3.7</v>
      </c>
      <c r="Z149" s="65">
        <v>3.3420000000000001</v>
      </c>
    </row>
    <row r="150" spans="1:26" x14ac:dyDescent="0.25">
      <c r="A150" s="60"/>
      <c r="B150" s="61" t="s">
        <v>351</v>
      </c>
      <c r="C150" s="77"/>
      <c r="D150" s="63">
        <v>6.6</v>
      </c>
      <c r="E150" s="64"/>
      <c r="F150" s="63"/>
      <c r="G150" s="63">
        <v>2.6399999999999997</v>
      </c>
      <c r="H150" s="63">
        <v>1.3463999999999998</v>
      </c>
      <c r="I150" s="63">
        <v>1.3199999999999998</v>
      </c>
      <c r="J150" s="63">
        <v>1.3199999999999998</v>
      </c>
      <c r="K150" s="63">
        <v>1.3199999999999998</v>
      </c>
      <c r="L150" s="63">
        <v>0</v>
      </c>
      <c r="M150" s="63">
        <v>0</v>
      </c>
      <c r="N150" s="63">
        <v>0</v>
      </c>
      <c r="O150" s="63">
        <v>0</v>
      </c>
      <c r="P150" s="63">
        <v>0</v>
      </c>
      <c r="Q150" s="63">
        <v>0</v>
      </c>
      <c r="R150" s="63">
        <v>6.6</v>
      </c>
      <c r="S150" s="63">
        <v>9.9</v>
      </c>
      <c r="T150" s="63">
        <v>9.5193999999999992</v>
      </c>
      <c r="U150" s="63">
        <v>9.4237000000000002</v>
      </c>
      <c r="V150" s="63">
        <v>9.0431000000000008</v>
      </c>
      <c r="W150" s="63">
        <v>3.6300000000000003</v>
      </c>
      <c r="X150" s="63">
        <v>8.14</v>
      </c>
      <c r="Y150" s="63">
        <v>8.14</v>
      </c>
      <c r="Z150" s="65">
        <v>7.3524000000000003</v>
      </c>
    </row>
    <row r="151" spans="1:26" x14ac:dyDescent="0.25">
      <c r="A151" s="60"/>
      <c r="B151" s="61" t="s">
        <v>351</v>
      </c>
      <c r="C151" s="77" t="s">
        <v>456</v>
      </c>
      <c r="D151" s="63">
        <v>6.8999999999999995</v>
      </c>
      <c r="E151" s="64"/>
      <c r="F151" s="63"/>
      <c r="G151" s="63">
        <v>2.76</v>
      </c>
      <c r="H151" s="63">
        <v>1.4076</v>
      </c>
      <c r="I151" s="63">
        <v>1.38</v>
      </c>
      <c r="J151" s="63">
        <v>1.38</v>
      </c>
      <c r="K151" s="63">
        <v>1.38</v>
      </c>
      <c r="L151" s="63">
        <v>0</v>
      </c>
      <c r="M151" s="63">
        <v>0</v>
      </c>
      <c r="N151" s="63">
        <v>0</v>
      </c>
      <c r="O151" s="63">
        <v>0</v>
      </c>
      <c r="P151" s="63">
        <v>0</v>
      </c>
      <c r="Q151" s="63">
        <v>0</v>
      </c>
      <c r="R151" s="63">
        <v>6.8999999999999995</v>
      </c>
      <c r="S151" s="63">
        <v>10.35</v>
      </c>
      <c r="T151" s="63">
        <v>9.9520999999999997</v>
      </c>
      <c r="U151" s="63">
        <v>9.8520500000000002</v>
      </c>
      <c r="V151" s="63">
        <v>9.4541500000000003</v>
      </c>
      <c r="W151" s="63">
        <v>3.7950000000000004</v>
      </c>
      <c r="X151" s="63">
        <v>8.51</v>
      </c>
      <c r="Y151" s="63">
        <v>8.51</v>
      </c>
      <c r="Z151" s="65">
        <v>7.6866000000000003</v>
      </c>
    </row>
    <row r="152" spans="1:26" x14ac:dyDescent="0.25">
      <c r="A152" s="60"/>
      <c r="B152" s="61" t="s">
        <v>352</v>
      </c>
      <c r="C152" s="66">
        <v>49505</v>
      </c>
      <c r="D152" s="63" t="s">
        <v>464</v>
      </c>
      <c r="E152" s="64"/>
      <c r="F152" s="63"/>
      <c r="G152" s="63" t="s">
        <v>464</v>
      </c>
      <c r="H152" s="63" t="s">
        <v>464</v>
      </c>
      <c r="I152" s="63" t="s">
        <v>464</v>
      </c>
      <c r="J152" s="63" t="s">
        <v>464</v>
      </c>
      <c r="K152" s="63" t="s">
        <v>464</v>
      </c>
      <c r="L152" s="63" t="s">
        <v>464</v>
      </c>
      <c r="M152" s="63" t="s">
        <v>464</v>
      </c>
      <c r="N152" s="63" t="s">
        <v>464</v>
      </c>
      <c r="O152" s="63" t="s">
        <v>464</v>
      </c>
      <c r="P152" s="63" t="s">
        <v>464</v>
      </c>
      <c r="Q152" s="63" t="s">
        <v>464</v>
      </c>
      <c r="R152" s="63" t="s">
        <v>464</v>
      </c>
      <c r="S152" s="63" t="s">
        <v>464</v>
      </c>
      <c r="T152" s="63" t="s">
        <v>464</v>
      </c>
      <c r="U152" s="63" t="s">
        <v>464</v>
      </c>
      <c r="V152" s="63" t="s">
        <v>464</v>
      </c>
      <c r="W152" s="63" t="s">
        <v>464</v>
      </c>
      <c r="X152" s="63" t="s">
        <v>464</v>
      </c>
      <c r="Y152" s="63" t="s">
        <v>464</v>
      </c>
      <c r="Z152" s="65" t="s">
        <v>464</v>
      </c>
    </row>
    <row r="153" spans="1:26" x14ac:dyDescent="0.25">
      <c r="A153" s="60"/>
      <c r="B153" s="61" t="s">
        <v>39</v>
      </c>
      <c r="C153" s="62"/>
      <c r="D153" s="68">
        <v>8903.1</v>
      </c>
      <c r="E153" s="64">
        <v>1780.6200000000001</v>
      </c>
      <c r="F153" s="63">
        <v>13354.65</v>
      </c>
      <c r="G153" s="68">
        <v>3561.2400000000002</v>
      </c>
      <c r="H153" s="68">
        <v>1816.2324000000001</v>
      </c>
      <c r="I153" s="68">
        <v>1780.6200000000001</v>
      </c>
      <c r="J153" s="68">
        <v>1780.6200000000001</v>
      </c>
      <c r="K153" s="68">
        <v>1780.6200000000001</v>
      </c>
      <c r="L153" s="68">
        <v>2391.73</v>
      </c>
      <c r="M153" s="68">
        <v>2391.73</v>
      </c>
      <c r="N153" s="68">
        <v>2391.73</v>
      </c>
      <c r="O153" s="68">
        <v>2391.73</v>
      </c>
      <c r="P153" s="68">
        <v>2391.73</v>
      </c>
      <c r="Q153" s="68">
        <v>2391.73</v>
      </c>
      <c r="R153" s="68">
        <v>8903.1</v>
      </c>
      <c r="S153" s="68">
        <v>13354.65</v>
      </c>
      <c r="T153" s="68">
        <v>12841.237899999998</v>
      </c>
      <c r="U153" s="68">
        <v>12712.142949999998</v>
      </c>
      <c r="V153" s="68">
        <v>12198.730850000002</v>
      </c>
      <c r="W153" s="68">
        <v>4896.704999999999</v>
      </c>
      <c r="X153" s="68">
        <v>10980.490000000002</v>
      </c>
      <c r="Y153" s="68">
        <v>10980.490000000002</v>
      </c>
      <c r="Z153" s="68">
        <v>9918.0534000000025</v>
      </c>
    </row>
    <row r="154" spans="1:26" x14ac:dyDescent="0.25">
      <c r="A154" s="69"/>
      <c r="B154" s="70"/>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spans="1:26" x14ac:dyDescent="0.25">
      <c r="A155" s="60" t="s">
        <v>363</v>
      </c>
      <c r="B155" s="61" t="s">
        <v>216</v>
      </c>
      <c r="C155" s="62">
        <v>55700</v>
      </c>
      <c r="D155" s="63">
        <v>3689.3999999999996</v>
      </c>
      <c r="E155" s="64"/>
      <c r="F155" s="63"/>
      <c r="G155" s="63">
        <v>1475.76</v>
      </c>
      <c r="H155" s="63">
        <v>752.63760000000002</v>
      </c>
      <c r="I155" s="63">
        <v>737.88</v>
      </c>
      <c r="J155" s="63">
        <v>737.88</v>
      </c>
      <c r="K155" s="63">
        <v>737.88</v>
      </c>
      <c r="L155" s="63">
        <v>1346</v>
      </c>
      <c r="M155" s="63">
        <v>1346</v>
      </c>
      <c r="N155" s="63">
        <v>1346</v>
      </c>
      <c r="O155" s="63">
        <v>1346</v>
      </c>
      <c r="P155" s="63">
        <v>1346</v>
      </c>
      <c r="Q155" s="63">
        <v>1346</v>
      </c>
      <c r="R155" s="63">
        <v>3689.3999999999996</v>
      </c>
      <c r="S155" s="63">
        <v>5534.1</v>
      </c>
      <c r="T155" s="63">
        <v>5321.3445999999994</v>
      </c>
      <c r="U155" s="63">
        <v>5267.8482999999997</v>
      </c>
      <c r="V155" s="63">
        <v>5055.0929000000006</v>
      </c>
      <c r="W155" s="63">
        <v>2029.17</v>
      </c>
      <c r="X155" s="63">
        <v>4550.26</v>
      </c>
      <c r="Y155" s="63">
        <v>4550.26</v>
      </c>
      <c r="Z155" s="65">
        <v>4109.9916000000003</v>
      </c>
    </row>
    <row r="156" spans="1:26" x14ac:dyDescent="0.25">
      <c r="A156" s="60"/>
      <c r="B156" s="61" t="s">
        <v>459</v>
      </c>
      <c r="C156" s="62"/>
      <c r="D156" s="63">
        <v>544.19999999999993</v>
      </c>
      <c r="E156" s="64"/>
      <c r="F156" s="63"/>
      <c r="G156" s="63">
        <v>217.67999999999998</v>
      </c>
      <c r="H156" s="63">
        <v>111.01679999999999</v>
      </c>
      <c r="I156" s="63">
        <v>108.83999999999999</v>
      </c>
      <c r="J156" s="63">
        <v>108.83999999999999</v>
      </c>
      <c r="K156" s="63">
        <v>108.83999999999999</v>
      </c>
      <c r="L156" s="63">
        <v>0</v>
      </c>
      <c r="M156" s="63">
        <v>0</v>
      </c>
      <c r="N156" s="63">
        <v>0</v>
      </c>
      <c r="O156" s="63">
        <v>0</v>
      </c>
      <c r="P156" s="63">
        <v>0</v>
      </c>
      <c r="Q156" s="63">
        <v>0</v>
      </c>
      <c r="R156" s="63">
        <v>544.19999999999993</v>
      </c>
      <c r="S156" s="63">
        <v>816.30000000000007</v>
      </c>
      <c r="T156" s="63">
        <v>784.91779999999994</v>
      </c>
      <c r="U156" s="63">
        <v>777.02690000000007</v>
      </c>
      <c r="V156" s="63">
        <v>745.64470000000006</v>
      </c>
      <c r="W156" s="63">
        <v>299.31</v>
      </c>
      <c r="X156" s="63">
        <v>671.18</v>
      </c>
      <c r="Y156" s="63">
        <v>671.18</v>
      </c>
      <c r="Z156" s="65">
        <v>606.23879999999997</v>
      </c>
    </row>
    <row r="157" spans="1:26" x14ac:dyDescent="0.25">
      <c r="A157" s="60"/>
      <c r="B157" s="61" t="s">
        <v>347</v>
      </c>
      <c r="C157" s="62"/>
      <c r="D157" s="63">
        <v>618.6</v>
      </c>
      <c r="E157" s="64"/>
      <c r="F157" s="63"/>
      <c r="G157" s="63">
        <v>247.44</v>
      </c>
      <c r="H157" s="63">
        <v>126.1944</v>
      </c>
      <c r="I157" s="63">
        <v>123.72</v>
      </c>
      <c r="J157" s="63">
        <v>123.72</v>
      </c>
      <c r="K157" s="63">
        <v>123.72</v>
      </c>
      <c r="L157" s="63">
        <v>0</v>
      </c>
      <c r="M157" s="63">
        <v>0</v>
      </c>
      <c r="N157" s="63">
        <v>0</v>
      </c>
      <c r="O157" s="63">
        <v>0</v>
      </c>
      <c r="P157" s="63">
        <v>0</v>
      </c>
      <c r="Q157" s="63">
        <v>0</v>
      </c>
      <c r="R157" s="63">
        <v>618.6</v>
      </c>
      <c r="S157" s="63">
        <v>927.9</v>
      </c>
      <c r="T157" s="63">
        <v>892.22739999999999</v>
      </c>
      <c r="U157" s="63">
        <v>883.2577</v>
      </c>
      <c r="V157" s="63">
        <v>847.58510000000001</v>
      </c>
      <c r="W157" s="63">
        <v>340.23</v>
      </c>
      <c r="X157" s="63">
        <v>762.93999999999994</v>
      </c>
      <c r="Y157" s="63">
        <v>762.93999999999994</v>
      </c>
      <c r="Z157" s="65">
        <v>689.12040000000002</v>
      </c>
    </row>
    <row r="158" spans="1:26" x14ac:dyDescent="0.25">
      <c r="A158" s="60"/>
      <c r="B158" s="61" t="s">
        <v>348</v>
      </c>
      <c r="C158" s="62"/>
      <c r="D158" s="63">
        <v>273.59999999999997</v>
      </c>
      <c r="E158" s="64"/>
      <c r="F158" s="63"/>
      <c r="G158" s="63">
        <v>109.44</v>
      </c>
      <c r="H158" s="63">
        <v>55.814399999999999</v>
      </c>
      <c r="I158" s="63">
        <v>54.72</v>
      </c>
      <c r="J158" s="63">
        <v>54.72</v>
      </c>
      <c r="K158" s="63">
        <v>54.72</v>
      </c>
      <c r="L158" s="63">
        <v>0</v>
      </c>
      <c r="M158" s="63">
        <v>0</v>
      </c>
      <c r="N158" s="63">
        <v>0</v>
      </c>
      <c r="O158" s="63">
        <v>0</v>
      </c>
      <c r="P158" s="63">
        <v>0</v>
      </c>
      <c r="Q158" s="63">
        <v>0</v>
      </c>
      <c r="R158" s="63">
        <v>273.59999999999997</v>
      </c>
      <c r="S158" s="63">
        <v>410.40000000000003</v>
      </c>
      <c r="T158" s="63">
        <v>394.62239999999997</v>
      </c>
      <c r="U158" s="63">
        <v>390.65520000000004</v>
      </c>
      <c r="V158" s="63">
        <v>374.87760000000003</v>
      </c>
      <c r="W158" s="63">
        <v>150.48000000000002</v>
      </c>
      <c r="X158" s="63">
        <v>337.44</v>
      </c>
      <c r="Y158" s="63">
        <v>337.44</v>
      </c>
      <c r="Z158" s="65">
        <v>304.79039999999998</v>
      </c>
    </row>
    <row r="159" spans="1:26" x14ac:dyDescent="0.25">
      <c r="A159" s="60"/>
      <c r="B159" s="61" t="s">
        <v>348</v>
      </c>
      <c r="C159" s="62"/>
      <c r="D159" s="63">
        <v>520.79999999999995</v>
      </c>
      <c r="E159" s="64"/>
      <c r="F159" s="63"/>
      <c r="G159" s="63">
        <v>208.32</v>
      </c>
      <c r="H159" s="63">
        <v>106.2432</v>
      </c>
      <c r="I159" s="63">
        <v>104.16</v>
      </c>
      <c r="J159" s="63">
        <v>104.16</v>
      </c>
      <c r="K159" s="63">
        <v>104.16</v>
      </c>
      <c r="L159" s="63">
        <v>0</v>
      </c>
      <c r="M159" s="63">
        <v>0</v>
      </c>
      <c r="N159" s="63">
        <v>0</v>
      </c>
      <c r="O159" s="63">
        <v>0</v>
      </c>
      <c r="P159" s="63">
        <v>0</v>
      </c>
      <c r="Q159" s="63">
        <v>0</v>
      </c>
      <c r="R159" s="63">
        <v>520.79999999999995</v>
      </c>
      <c r="S159" s="63">
        <v>781.2</v>
      </c>
      <c r="T159" s="63">
        <v>751.16719999999998</v>
      </c>
      <c r="U159" s="63">
        <v>743.61559999999997</v>
      </c>
      <c r="V159" s="63">
        <v>713.58280000000002</v>
      </c>
      <c r="W159" s="63">
        <v>286.44</v>
      </c>
      <c r="X159" s="63">
        <v>642.31999999999994</v>
      </c>
      <c r="Y159" s="63">
        <v>642.31999999999994</v>
      </c>
      <c r="Z159" s="65">
        <v>580.1712</v>
      </c>
    </row>
    <row r="160" spans="1:26" x14ac:dyDescent="0.25">
      <c r="A160" s="60"/>
      <c r="B160" s="61" t="s">
        <v>350</v>
      </c>
      <c r="C160" s="62"/>
      <c r="D160" s="63">
        <v>4.9800000000000004</v>
      </c>
      <c r="E160" s="64"/>
      <c r="F160" s="63"/>
      <c r="G160" s="63">
        <v>1.992</v>
      </c>
      <c r="H160" s="63">
        <v>1.0159199999999999</v>
      </c>
      <c r="I160" s="63">
        <v>0.996</v>
      </c>
      <c r="J160" s="63">
        <v>0.996</v>
      </c>
      <c r="K160" s="63">
        <v>0.996</v>
      </c>
      <c r="L160" s="63">
        <v>0</v>
      </c>
      <c r="M160" s="63">
        <v>0</v>
      </c>
      <c r="N160" s="63">
        <v>0</v>
      </c>
      <c r="O160" s="63">
        <v>0</v>
      </c>
      <c r="P160" s="63">
        <v>0</v>
      </c>
      <c r="Q160" s="63">
        <v>0</v>
      </c>
      <c r="R160" s="63">
        <v>4.9800000000000004</v>
      </c>
      <c r="S160" s="63">
        <v>7.4700000000000006</v>
      </c>
      <c r="T160" s="63">
        <v>7.1828200000000004</v>
      </c>
      <c r="U160" s="63">
        <v>7.1106100000000003</v>
      </c>
      <c r="V160" s="63">
        <v>6.823430000000001</v>
      </c>
      <c r="W160" s="63">
        <v>2.7390000000000003</v>
      </c>
      <c r="X160" s="63">
        <v>6.1420000000000003</v>
      </c>
      <c r="Y160" s="63">
        <v>6.1420000000000003</v>
      </c>
      <c r="Z160" s="65">
        <v>5.54772</v>
      </c>
    </row>
    <row r="161" spans="1:26" x14ac:dyDescent="0.25">
      <c r="A161" s="60"/>
      <c r="B161" s="61" t="s">
        <v>350</v>
      </c>
      <c r="C161" s="62"/>
      <c r="D161" s="63">
        <v>61.8</v>
      </c>
      <c r="E161" s="64"/>
      <c r="F161" s="63"/>
      <c r="G161" s="63">
        <v>24.72</v>
      </c>
      <c r="H161" s="63">
        <v>12.607199999999999</v>
      </c>
      <c r="I161" s="63">
        <v>12.36</v>
      </c>
      <c r="J161" s="63">
        <v>12.36</v>
      </c>
      <c r="K161" s="63">
        <v>12.36</v>
      </c>
      <c r="L161" s="63">
        <v>0</v>
      </c>
      <c r="M161" s="63">
        <v>0</v>
      </c>
      <c r="N161" s="63">
        <v>0</v>
      </c>
      <c r="O161" s="63">
        <v>0</v>
      </c>
      <c r="P161" s="63">
        <v>0</v>
      </c>
      <c r="Q161" s="63">
        <v>0</v>
      </c>
      <c r="R161" s="63">
        <v>61.8</v>
      </c>
      <c r="S161" s="63">
        <v>92.7</v>
      </c>
      <c r="T161" s="63">
        <v>89.136199999999988</v>
      </c>
      <c r="U161" s="63">
        <v>88.240099999999998</v>
      </c>
      <c r="V161" s="63">
        <v>84.676300000000012</v>
      </c>
      <c r="W161" s="63">
        <v>33.99</v>
      </c>
      <c r="X161" s="63">
        <v>76.22</v>
      </c>
      <c r="Y161" s="63">
        <v>76.22</v>
      </c>
      <c r="Z161" s="65">
        <v>68.845200000000006</v>
      </c>
    </row>
    <row r="162" spans="1:26" x14ac:dyDescent="0.25">
      <c r="A162" s="60"/>
      <c r="B162" s="61" t="s">
        <v>350</v>
      </c>
      <c r="C162" s="62"/>
      <c r="D162" s="63">
        <v>9</v>
      </c>
      <c r="E162" s="64"/>
      <c r="F162" s="63"/>
      <c r="G162" s="63">
        <v>3.5999999999999996</v>
      </c>
      <c r="H162" s="63">
        <v>1.8359999999999999</v>
      </c>
      <c r="I162" s="63">
        <v>1.7999999999999998</v>
      </c>
      <c r="J162" s="63">
        <v>1.7999999999999998</v>
      </c>
      <c r="K162" s="63">
        <v>1.7999999999999998</v>
      </c>
      <c r="L162" s="63">
        <v>0</v>
      </c>
      <c r="M162" s="63">
        <v>0</v>
      </c>
      <c r="N162" s="63">
        <v>0</v>
      </c>
      <c r="O162" s="63">
        <v>0</v>
      </c>
      <c r="P162" s="63">
        <v>0</v>
      </c>
      <c r="Q162" s="63">
        <v>0</v>
      </c>
      <c r="R162" s="63">
        <v>9</v>
      </c>
      <c r="S162" s="63">
        <v>13.5</v>
      </c>
      <c r="T162" s="63">
        <v>12.981</v>
      </c>
      <c r="U162" s="63">
        <v>12.8505</v>
      </c>
      <c r="V162" s="63">
        <v>12.3315</v>
      </c>
      <c r="W162" s="63">
        <v>4.95</v>
      </c>
      <c r="X162" s="63">
        <v>11.1</v>
      </c>
      <c r="Y162" s="63">
        <v>11.1</v>
      </c>
      <c r="Z162" s="65">
        <v>10.026</v>
      </c>
    </row>
    <row r="163" spans="1:26" x14ac:dyDescent="0.25">
      <c r="A163" s="60"/>
      <c r="B163" s="61" t="s">
        <v>351</v>
      </c>
      <c r="C163" s="62"/>
      <c r="D163" s="63">
        <v>20.099999999999998</v>
      </c>
      <c r="E163" s="64"/>
      <c r="F163" s="63"/>
      <c r="G163" s="63">
        <v>8.0399999999999991</v>
      </c>
      <c r="H163" s="63">
        <v>4.1003999999999996</v>
      </c>
      <c r="I163" s="63">
        <v>4.0199999999999996</v>
      </c>
      <c r="J163" s="63">
        <v>4.0199999999999996</v>
      </c>
      <c r="K163" s="63">
        <v>4.0199999999999996</v>
      </c>
      <c r="L163" s="63">
        <v>0</v>
      </c>
      <c r="M163" s="63">
        <v>0</v>
      </c>
      <c r="N163" s="63">
        <v>0</v>
      </c>
      <c r="O163" s="63">
        <v>0</v>
      </c>
      <c r="P163" s="63">
        <v>0</v>
      </c>
      <c r="Q163" s="63">
        <v>0</v>
      </c>
      <c r="R163" s="63">
        <v>20.099999999999998</v>
      </c>
      <c r="S163" s="63">
        <v>30.150000000000002</v>
      </c>
      <c r="T163" s="63">
        <v>28.9909</v>
      </c>
      <c r="U163" s="63">
        <v>28.699449999999999</v>
      </c>
      <c r="V163" s="63">
        <v>27.54035</v>
      </c>
      <c r="W163" s="63">
        <v>11.055</v>
      </c>
      <c r="X163" s="63">
        <v>24.79</v>
      </c>
      <c r="Y163" s="63">
        <v>24.79</v>
      </c>
      <c r="Z163" s="65">
        <v>22.391400000000001</v>
      </c>
    </row>
    <row r="164" spans="1:26" x14ac:dyDescent="0.25">
      <c r="A164" s="60"/>
      <c r="B164" s="61" t="s">
        <v>352</v>
      </c>
      <c r="C164" s="62">
        <v>55700</v>
      </c>
      <c r="D164" s="63">
        <v>1335</v>
      </c>
      <c r="E164" s="64"/>
      <c r="F164" s="63"/>
      <c r="G164" s="63">
        <v>534</v>
      </c>
      <c r="H164" s="63">
        <v>272.34000000000003</v>
      </c>
      <c r="I164" s="63">
        <v>267</v>
      </c>
      <c r="J164" s="63">
        <v>267</v>
      </c>
      <c r="K164" s="63">
        <v>267</v>
      </c>
      <c r="L164" s="63">
        <v>1682.5042920000001</v>
      </c>
      <c r="M164" s="63">
        <v>1682.5042920000001</v>
      </c>
      <c r="N164" s="63">
        <v>1682.5042920000001</v>
      </c>
      <c r="O164" s="63">
        <v>1682.5042920000001</v>
      </c>
      <c r="P164" s="63">
        <v>1682.5042920000001</v>
      </c>
      <c r="Q164" s="63">
        <v>1682.5042920000001</v>
      </c>
      <c r="R164" s="63">
        <v>1335</v>
      </c>
      <c r="S164" s="63">
        <v>2002.5</v>
      </c>
      <c r="T164" s="63">
        <v>1925.5149999999999</v>
      </c>
      <c r="U164" s="63">
        <v>1906.1575</v>
      </c>
      <c r="V164" s="63">
        <v>1829.1725000000001</v>
      </c>
      <c r="W164" s="63">
        <v>734.25</v>
      </c>
      <c r="X164" s="63">
        <v>1646.5</v>
      </c>
      <c r="Y164" s="63">
        <v>1646.5</v>
      </c>
      <c r="Z164" s="65">
        <v>1487.19</v>
      </c>
    </row>
    <row r="165" spans="1:26" x14ac:dyDescent="0.25">
      <c r="A165" s="60"/>
      <c r="B165" s="61" t="s">
        <v>39</v>
      </c>
      <c r="C165" s="62"/>
      <c r="D165" s="68">
        <v>7077.4800000000005</v>
      </c>
      <c r="E165" s="64">
        <v>1415.4960000000001</v>
      </c>
      <c r="F165" s="63">
        <v>10616.22</v>
      </c>
      <c r="G165" s="68">
        <v>2830.9920000000002</v>
      </c>
      <c r="H165" s="68">
        <v>1443.8059199999998</v>
      </c>
      <c r="I165" s="68">
        <v>1415.4960000000001</v>
      </c>
      <c r="J165" s="68">
        <v>1415.4960000000001</v>
      </c>
      <c r="K165" s="68">
        <v>1415.4960000000001</v>
      </c>
      <c r="L165" s="68">
        <v>3028.5042920000001</v>
      </c>
      <c r="M165" s="68">
        <v>3028.5042920000001</v>
      </c>
      <c r="N165" s="68">
        <v>3028.5042920000001</v>
      </c>
      <c r="O165" s="68">
        <v>3028.5042920000001</v>
      </c>
      <c r="P165" s="68">
        <v>3028.5042920000001</v>
      </c>
      <c r="Q165" s="68">
        <v>3028.5042920000001</v>
      </c>
      <c r="R165" s="68">
        <v>7077.4800000000005</v>
      </c>
      <c r="S165" s="68">
        <v>10616.22</v>
      </c>
      <c r="T165" s="68">
        <v>10208.08532</v>
      </c>
      <c r="U165" s="68">
        <v>10105.461859999998</v>
      </c>
      <c r="V165" s="68">
        <v>9697.327180000002</v>
      </c>
      <c r="W165" s="68">
        <v>3892.6139999999996</v>
      </c>
      <c r="X165" s="68">
        <v>8728.8919999999998</v>
      </c>
      <c r="Y165" s="68">
        <v>8728.8919999999998</v>
      </c>
      <c r="Z165" s="68">
        <v>7884.3127199999999</v>
      </c>
    </row>
    <row r="166" spans="1:26" x14ac:dyDescent="0.25">
      <c r="A166" s="69"/>
      <c r="B166" s="70"/>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spans="1:26" x14ac:dyDescent="0.25">
      <c r="A167" s="60" t="s">
        <v>401</v>
      </c>
      <c r="B167" s="74" t="s">
        <v>366</v>
      </c>
      <c r="C167" s="62">
        <v>55866</v>
      </c>
      <c r="D167" s="73"/>
      <c r="E167" s="75"/>
      <c r="F167" s="76"/>
      <c r="G167" s="61"/>
      <c r="H167" s="65"/>
      <c r="I167" s="65"/>
      <c r="J167" s="65"/>
      <c r="K167" s="65"/>
      <c r="L167" s="65"/>
      <c r="M167" s="65"/>
      <c r="N167" s="65"/>
      <c r="O167" s="65"/>
      <c r="P167" s="65"/>
      <c r="Q167" s="65"/>
      <c r="R167" s="65"/>
      <c r="S167" s="65"/>
      <c r="T167" s="65"/>
      <c r="U167" s="65"/>
      <c r="V167" s="65"/>
      <c r="W167" s="65"/>
      <c r="X167" s="65"/>
      <c r="Y167" s="65"/>
      <c r="Z167" s="65"/>
    </row>
    <row r="168" spans="1:26" x14ac:dyDescent="0.25">
      <c r="A168" s="69"/>
      <c r="B168" s="70"/>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1:26" x14ac:dyDescent="0.25">
      <c r="A169" s="60" t="s">
        <v>402</v>
      </c>
      <c r="B169" s="61" t="s">
        <v>216</v>
      </c>
      <c r="C169" s="62">
        <v>62322</v>
      </c>
      <c r="D169" s="63">
        <v>791.4</v>
      </c>
      <c r="E169" s="64">
        <v>158.28</v>
      </c>
      <c r="F169" s="63">
        <v>1187.1000000000001</v>
      </c>
      <c r="G169" s="63">
        <v>316.56</v>
      </c>
      <c r="H169" s="63">
        <v>161.44560000000001</v>
      </c>
      <c r="I169" s="63">
        <v>158.28</v>
      </c>
      <c r="J169" s="63">
        <v>158.28</v>
      </c>
      <c r="K169" s="63">
        <v>158.28</v>
      </c>
      <c r="L169" s="63">
        <v>596.69028159999993</v>
      </c>
      <c r="M169" s="63">
        <v>596.69028159999993</v>
      </c>
      <c r="N169" s="63">
        <v>596.69028159999993</v>
      </c>
      <c r="O169" s="63">
        <v>596.69028159999993</v>
      </c>
      <c r="P169" s="63">
        <v>596.69028159999993</v>
      </c>
      <c r="Q169" s="63">
        <v>596.69028159999993</v>
      </c>
      <c r="R169" s="63">
        <v>791.4</v>
      </c>
      <c r="S169" s="63">
        <v>1187.1000000000001</v>
      </c>
      <c r="T169" s="63">
        <v>1141.4625999999998</v>
      </c>
      <c r="U169" s="63">
        <v>1129.9873</v>
      </c>
      <c r="V169" s="63">
        <v>1084.3499000000002</v>
      </c>
      <c r="W169" s="63">
        <v>435.27000000000004</v>
      </c>
      <c r="X169" s="63">
        <v>976.06</v>
      </c>
      <c r="Y169" s="63">
        <v>976.06</v>
      </c>
      <c r="Z169" s="65">
        <v>881.61959999999999</v>
      </c>
    </row>
    <row r="170" spans="1:26" x14ac:dyDescent="0.25">
      <c r="A170" s="69"/>
      <c r="B170" s="70"/>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spans="1:26" x14ac:dyDescent="0.25">
      <c r="A171" s="60" t="s">
        <v>403</v>
      </c>
      <c r="B171" s="61" t="s">
        <v>216</v>
      </c>
      <c r="C171" s="62">
        <v>62323</v>
      </c>
      <c r="D171" s="63">
        <v>807.6</v>
      </c>
      <c r="E171" s="64"/>
      <c r="F171" s="63"/>
      <c r="G171" s="63">
        <v>323.03999999999996</v>
      </c>
      <c r="H171" s="63">
        <v>164.75039999999998</v>
      </c>
      <c r="I171" s="63">
        <v>161.51999999999998</v>
      </c>
      <c r="J171" s="63">
        <v>161.51999999999998</v>
      </c>
      <c r="K171" s="63">
        <v>161.51999999999998</v>
      </c>
      <c r="L171" s="63">
        <v>596.69028159999993</v>
      </c>
      <c r="M171" s="63">
        <v>596.69028159999993</v>
      </c>
      <c r="N171" s="63">
        <v>596.69028159999993</v>
      </c>
      <c r="O171" s="63">
        <v>596.69028159999993</v>
      </c>
      <c r="P171" s="63">
        <v>596.69028159999993</v>
      </c>
      <c r="Q171" s="63">
        <v>596.69028159999993</v>
      </c>
      <c r="R171" s="63">
        <v>807.6</v>
      </c>
      <c r="S171" s="63">
        <v>1211.4000000000001</v>
      </c>
      <c r="T171" s="63">
        <v>1164.8283999999999</v>
      </c>
      <c r="U171" s="63">
        <v>1153.1182000000001</v>
      </c>
      <c r="V171" s="63">
        <v>1106.5466000000001</v>
      </c>
      <c r="W171" s="63">
        <v>444.18</v>
      </c>
      <c r="X171" s="63">
        <v>996.04</v>
      </c>
      <c r="Y171" s="63">
        <v>996.04</v>
      </c>
      <c r="Z171" s="65">
        <v>899.66639999999995</v>
      </c>
    </row>
    <row r="172" spans="1:26" x14ac:dyDescent="0.25">
      <c r="A172" s="60"/>
      <c r="B172" s="61" t="s">
        <v>352</v>
      </c>
      <c r="C172" s="62">
        <v>62323</v>
      </c>
      <c r="D172" s="63" t="s">
        <v>464</v>
      </c>
      <c r="E172" s="64"/>
      <c r="F172" s="63"/>
      <c r="G172" s="63" t="s">
        <v>464</v>
      </c>
      <c r="H172" s="63" t="s">
        <v>464</v>
      </c>
      <c r="I172" s="63" t="s">
        <v>464</v>
      </c>
      <c r="J172" s="63" t="s">
        <v>464</v>
      </c>
      <c r="K172" s="63" t="s">
        <v>464</v>
      </c>
      <c r="L172" s="63" t="s">
        <v>464</v>
      </c>
      <c r="M172" s="63" t="s">
        <v>464</v>
      </c>
      <c r="N172" s="63" t="s">
        <v>464</v>
      </c>
      <c r="O172" s="63" t="s">
        <v>464</v>
      </c>
      <c r="P172" s="63" t="s">
        <v>464</v>
      </c>
      <c r="Q172" s="63" t="s">
        <v>464</v>
      </c>
      <c r="R172" s="63" t="s">
        <v>464</v>
      </c>
      <c r="S172" s="63" t="s">
        <v>464</v>
      </c>
      <c r="T172" s="63" t="s">
        <v>464</v>
      </c>
      <c r="U172" s="63" t="s">
        <v>464</v>
      </c>
      <c r="V172" s="63" t="s">
        <v>464</v>
      </c>
      <c r="W172" s="63" t="s">
        <v>464</v>
      </c>
      <c r="X172" s="63" t="s">
        <v>464</v>
      </c>
      <c r="Y172" s="63" t="s">
        <v>464</v>
      </c>
      <c r="Z172" s="65" t="s">
        <v>464</v>
      </c>
    </row>
    <row r="173" spans="1:26" x14ac:dyDescent="0.25">
      <c r="A173" s="60"/>
      <c r="B173" s="61" t="s">
        <v>39</v>
      </c>
      <c r="C173" s="62"/>
      <c r="D173" s="78">
        <v>807.6</v>
      </c>
      <c r="E173" s="64">
        <v>161.51999999999998</v>
      </c>
      <c r="F173" s="63">
        <v>1211.4000000000001</v>
      </c>
      <c r="G173" s="78">
        <v>323.03999999999996</v>
      </c>
      <c r="H173" s="78">
        <v>164.75039999999998</v>
      </c>
      <c r="I173" s="78">
        <v>161.51999999999998</v>
      </c>
      <c r="J173" s="78">
        <v>161.51999999999998</v>
      </c>
      <c r="K173" s="78">
        <v>161.51999999999998</v>
      </c>
      <c r="L173" s="78">
        <v>596.69028159999993</v>
      </c>
      <c r="M173" s="78">
        <v>596.69028159999993</v>
      </c>
      <c r="N173" s="78">
        <v>596.69028159999993</v>
      </c>
      <c r="O173" s="78">
        <v>596.69028159999993</v>
      </c>
      <c r="P173" s="78">
        <v>596.69028159999993</v>
      </c>
      <c r="Q173" s="78">
        <v>596.69028159999993</v>
      </c>
      <c r="R173" s="78">
        <v>807.6</v>
      </c>
      <c r="S173" s="78">
        <v>1211.4000000000001</v>
      </c>
      <c r="T173" s="78">
        <v>1164.8283999999999</v>
      </c>
      <c r="U173" s="78">
        <v>1153.1182000000001</v>
      </c>
      <c r="V173" s="78">
        <v>1106.5466000000001</v>
      </c>
      <c r="W173" s="78">
        <v>444.18</v>
      </c>
      <c r="X173" s="78">
        <v>996.04</v>
      </c>
      <c r="Y173" s="78">
        <v>996.04</v>
      </c>
      <c r="Z173" s="78">
        <v>899.66639999999995</v>
      </c>
    </row>
    <row r="174" spans="1:26" x14ac:dyDescent="0.25">
      <c r="A174" s="69"/>
      <c r="B174" s="70"/>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spans="1:26" x14ac:dyDescent="0.25">
      <c r="A175" s="60" t="s">
        <v>367</v>
      </c>
      <c r="B175" s="61" t="s">
        <v>216</v>
      </c>
      <c r="C175" s="62">
        <v>64483</v>
      </c>
      <c r="D175" s="63">
        <v>941.4</v>
      </c>
      <c r="E175" s="64">
        <v>188.28</v>
      </c>
      <c r="F175" s="63">
        <v>1412.1000000000001</v>
      </c>
      <c r="G175" s="63">
        <v>376.56</v>
      </c>
      <c r="H175" s="63">
        <v>192.04560000000001</v>
      </c>
      <c r="I175" s="63">
        <v>188.28</v>
      </c>
      <c r="J175" s="63">
        <v>188.28</v>
      </c>
      <c r="K175" s="63">
        <v>188.28</v>
      </c>
      <c r="L175" s="63">
        <v>773.53885839999998</v>
      </c>
      <c r="M175" s="63">
        <v>773.53885839999998</v>
      </c>
      <c r="N175" s="63">
        <v>773.53885839999998</v>
      </c>
      <c r="O175" s="63">
        <v>773.53885839999998</v>
      </c>
      <c r="P175" s="63">
        <v>773.53885839999998</v>
      </c>
      <c r="Q175" s="63">
        <v>773.53885839999998</v>
      </c>
      <c r="R175" s="63">
        <v>941.4</v>
      </c>
      <c r="S175" s="63">
        <v>1412.1000000000001</v>
      </c>
      <c r="T175" s="63">
        <v>1357.8126</v>
      </c>
      <c r="U175" s="63">
        <v>1344.1623</v>
      </c>
      <c r="V175" s="63">
        <v>1289.8749</v>
      </c>
      <c r="W175" s="63">
        <v>517.77</v>
      </c>
      <c r="X175" s="63">
        <v>1161.06</v>
      </c>
      <c r="Y175" s="63">
        <v>1161.06</v>
      </c>
      <c r="Z175" s="65">
        <v>1048.7195999999999</v>
      </c>
    </row>
    <row r="176" spans="1:26" x14ac:dyDescent="0.25">
      <c r="A176" s="60"/>
      <c r="B176" s="61" t="s">
        <v>352</v>
      </c>
      <c r="C176" s="62">
        <v>64483</v>
      </c>
      <c r="D176" s="63" t="s">
        <v>464</v>
      </c>
      <c r="E176" s="64" t="s">
        <v>464</v>
      </c>
      <c r="F176" s="63" t="s">
        <v>464</v>
      </c>
      <c r="G176" s="63" t="s">
        <v>464</v>
      </c>
      <c r="H176" s="63" t="s">
        <v>464</v>
      </c>
      <c r="I176" s="63" t="s">
        <v>464</v>
      </c>
      <c r="J176" s="63" t="s">
        <v>464</v>
      </c>
      <c r="K176" s="63" t="s">
        <v>464</v>
      </c>
      <c r="L176" s="63" t="s">
        <v>464</v>
      </c>
      <c r="M176" s="63" t="s">
        <v>464</v>
      </c>
      <c r="N176" s="63" t="s">
        <v>464</v>
      </c>
      <c r="O176" s="63" t="s">
        <v>464</v>
      </c>
      <c r="P176" s="63" t="s">
        <v>464</v>
      </c>
      <c r="Q176" s="63" t="s">
        <v>464</v>
      </c>
      <c r="R176" s="63" t="s">
        <v>464</v>
      </c>
      <c r="S176" s="63" t="s">
        <v>464</v>
      </c>
      <c r="T176" s="63" t="s">
        <v>464</v>
      </c>
      <c r="U176" s="63" t="s">
        <v>464</v>
      </c>
      <c r="V176" s="63" t="s">
        <v>464</v>
      </c>
      <c r="W176" s="63" t="s">
        <v>464</v>
      </c>
      <c r="X176" s="63" t="s">
        <v>464</v>
      </c>
      <c r="Y176" s="63" t="s">
        <v>464</v>
      </c>
      <c r="Z176" s="65" t="s">
        <v>464</v>
      </c>
    </row>
    <row r="177" spans="1:26" x14ac:dyDescent="0.25">
      <c r="A177" s="60"/>
      <c r="B177" s="61" t="s">
        <v>39</v>
      </c>
      <c r="C177" s="62"/>
      <c r="D177" s="78">
        <v>941.4</v>
      </c>
      <c r="E177" s="64">
        <v>188.28</v>
      </c>
      <c r="F177" s="63">
        <v>1412.1000000000001</v>
      </c>
      <c r="G177" s="78">
        <v>376.56</v>
      </c>
      <c r="H177" s="78">
        <v>192.04560000000001</v>
      </c>
      <c r="I177" s="78">
        <v>188.28</v>
      </c>
      <c r="J177" s="78">
        <v>188.28</v>
      </c>
      <c r="K177" s="78">
        <v>188.28</v>
      </c>
      <c r="L177" s="78">
        <v>773.53885839999998</v>
      </c>
      <c r="M177" s="78">
        <v>773.53885839999998</v>
      </c>
      <c r="N177" s="78">
        <v>773.53885839999998</v>
      </c>
      <c r="O177" s="78">
        <v>773.53885839999998</v>
      </c>
      <c r="P177" s="78">
        <v>773.53885839999998</v>
      </c>
      <c r="Q177" s="78">
        <v>773.53885839999998</v>
      </c>
      <c r="R177" s="78">
        <v>941.4</v>
      </c>
      <c r="S177" s="78">
        <v>1412.1000000000001</v>
      </c>
      <c r="T177" s="78">
        <v>1357.8126</v>
      </c>
      <c r="U177" s="78">
        <v>1344.1623</v>
      </c>
      <c r="V177" s="78">
        <v>1289.8749</v>
      </c>
      <c r="W177" s="78">
        <v>517.77</v>
      </c>
      <c r="X177" s="78">
        <v>1161.06</v>
      </c>
      <c r="Y177" s="78">
        <v>1161.06</v>
      </c>
      <c r="Z177" s="78">
        <v>1048.7195999999999</v>
      </c>
    </row>
    <row r="178" spans="1:26" x14ac:dyDescent="0.25">
      <c r="A178" s="69"/>
      <c r="B178" s="70"/>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spans="1:26" x14ac:dyDescent="0.25">
      <c r="A179" s="60" t="s">
        <v>368</v>
      </c>
      <c r="B179" s="74" t="s">
        <v>366</v>
      </c>
      <c r="C179" s="62">
        <v>66821</v>
      </c>
      <c r="D179" s="73"/>
      <c r="E179" s="75"/>
      <c r="F179" s="76"/>
      <c r="G179" s="61"/>
      <c r="H179" s="65"/>
      <c r="I179" s="65"/>
      <c r="J179" s="65"/>
      <c r="K179" s="65"/>
      <c r="L179" s="65"/>
      <c r="M179" s="65"/>
      <c r="N179" s="65"/>
      <c r="O179" s="65"/>
      <c r="P179" s="65"/>
      <c r="Q179" s="65"/>
      <c r="R179" s="65"/>
      <c r="S179" s="65"/>
      <c r="T179" s="65"/>
      <c r="U179" s="65"/>
      <c r="V179" s="65"/>
      <c r="W179" s="65"/>
      <c r="X179" s="65"/>
      <c r="Y179" s="65"/>
      <c r="Z179" s="65"/>
    </row>
    <row r="180" spans="1:26" x14ac:dyDescent="0.25">
      <c r="A180" s="69"/>
      <c r="B180" s="70"/>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spans="1:26" x14ac:dyDescent="0.25">
      <c r="A181" s="60" t="s">
        <v>369</v>
      </c>
      <c r="B181" s="61" t="s">
        <v>216</v>
      </c>
      <c r="C181" s="62">
        <v>66984</v>
      </c>
      <c r="D181" s="63">
        <v>3689.3999999999996</v>
      </c>
      <c r="E181" s="64"/>
      <c r="F181" s="63"/>
      <c r="G181" s="63">
        <v>1475.76</v>
      </c>
      <c r="H181" s="63">
        <v>752.63760000000002</v>
      </c>
      <c r="I181" s="63">
        <v>737.88</v>
      </c>
      <c r="J181" s="63">
        <v>737.88</v>
      </c>
      <c r="K181" s="63">
        <v>737.88</v>
      </c>
      <c r="L181" s="63">
        <v>1561.09</v>
      </c>
      <c r="M181" s="63">
        <v>1561.09</v>
      </c>
      <c r="N181" s="63">
        <v>1561.09</v>
      </c>
      <c r="O181" s="63">
        <v>1561.09</v>
      </c>
      <c r="P181" s="63">
        <v>1561.09</v>
      </c>
      <c r="Q181" s="63">
        <v>1561.09</v>
      </c>
      <c r="R181" s="63">
        <v>3689.3999999999996</v>
      </c>
      <c r="S181" s="63">
        <v>5534.1</v>
      </c>
      <c r="T181" s="63">
        <v>5321.3445999999994</v>
      </c>
      <c r="U181" s="63">
        <v>5267.8482999999997</v>
      </c>
      <c r="V181" s="63">
        <v>5055.0929000000006</v>
      </c>
      <c r="W181" s="63">
        <v>2029.17</v>
      </c>
      <c r="X181" s="63">
        <v>4550.26</v>
      </c>
      <c r="Y181" s="63">
        <v>4550.26</v>
      </c>
      <c r="Z181" s="65">
        <v>4109.9916000000003</v>
      </c>
    </row>
    <row r="182" spans="1:26" x14ac:dyDescent="0.25">
      <c r="A182" s="60"/>
      <c r="B182" s="61" t="s">
        <v>459</v>
      </c>
      <c r="C182" s="62"/>
      <c r="D182" s="63">
        <v>544.19999999999993</v>
      </c>
      <c r="E182" s="64"/>
      <c r="F182" s="63"/>
      <c r="G182" s="63">
        <v>217.67999999999998</v>
      </c>
      <c r="H182" s="63">
        <v>111.01679999999999</v>
      </c>
      <c r="I182" s="63">
        <v>108.83999999999999</v>
      </c>
      <c r="J182" s="63">
        <v>108.83999999999999</v>
      </c>
      <c r="K182" s="63">
        <v>108.83999999999999</v>
      </c>
      <c r="L182" s="63">
        <v>0</v>
      </c>
      <c r="M182" s="63">
        <v>0</v>
      </c>
      <c r="N182" s="63">
        <v>0</v>
      </c>
      <c r="O182" s="63">
        <v>0</v>
      </c>
      <c r="P182" s="63">
        <v>0</v>
      </c>
      <c r="Q182" s="63">
        <v>0</v>
      </c>
      <c r="R182" s="63">
        <v>1088.4000000000001</v>
      </c>
      <c r="S182" s="63">
        <v>816.30000000000007</v>
      </c>
      <c r="T182" s="63">
        <v>784.91779999999994</v>
      </c>
      <c r="U182" s="63">
        <v>777.02690000000007</v>
      </c>
      <c r="V182" s="63">
        <v>745.64470000000006</v>
      </c>
      <c r="W182" s="63">
        <v>299.31</v>
      </c>
      <c r="X182" s="63">
        <v>671.18</v>
      </c>
      <c r="Y182" s="63">
        <v>671.18</v>
      </c>
      <c r="Z182" s="65">
        <v>606.23879999999997</v>
      </c>
    </row>
    <row r="183" spans="1:26" x14ac:dyDescent="0.25">
      <c r="A183" s="60"/>
      <c r="B183" s="61" t="s">
        <v>347</v>
      </c>
      <c r="C183" s="62"/>
      <c r="D183" s="63">
        <v>618.6</v>
      </c>
      <c r="E183" s="64"/>
      <c r="F183" s="63"/>
      <c r="G183" s="63">
        <v>247.44</v>
      </c>
      <c r="H183" s="63">
        <v>126.1944</v>
      </c>
      <c r="I183" s="63">
        <v>123.72</v>
      </c>
      <c r="J183" s="63">
        <v>123.72</v>
      </c>
      <c r="K183" s="63">
        <v>123.72</v>
      </c>
      <c r="L183" s="63">
        <v>0</v>
      </c>
      <c r="M183" s="63">
        <v>0</v>
      </c>
      <c r="N183" s="63">
        <v>0</v>
      </c>
      <c r="O183" s="63">
        <v>0</v>
      </c>
      <c r="P183" s="63">
        <v>0</v>
      </c>
      <c r="Q183" s="63">
        <v>0</v>
      </c>
      <c r="R183" s="63">
        <v>618.6</v>
      </c>
      <c r="S183" s="63">
        <v>927.9</v>
      </c>
      <c r="T183" s="63">
        <v>892.22739999999999</v>
      </c>
      <c r="U183" s="63">
        <v>883.2577</v>
      </c>
      <c r="V183" s="63">
        <v>847.58510000000001</v>
      </c>
      <c r="W183" s="63">
        <v>340.23</v>
      </c>
      <c r="X183" s="63">
        <v>762.93999999999994</v>
      </c>
      <c r="Y183" s="63">
        <v>762.93999999999994</v>
      </c>
      <c r="Z183" s="65">
        <v>689.12040000000002</v>
      </c>
    </row>
    <row r="184" spans="1:26" x14ac:dyDescent="0.25">
      <c r="A184" s="60"/>
      <c r="B184" s="61" t="s">
        <v>348</v>
      </c>
      <c r="C184" s="62"/>
      <c r="D184" s="63">
        <v>273.59999999999997</v>
      </c>
      <c r="E184" s="64"/>
      <c r="F184" s="63"/>
      <c r="G184" s="63">
        <v>109.44</v>
      </c>
      <c r="H184" s="63">
        <v>55.814399999999999</v>
      </c>
      <c r="I184" s="63">
        <v>54.72</v>
      </c>
      <c r="J184" s="63">
        <v>54.72</v>
      </c>
      <c r="K184" s="63">
        <v>54.72</v>
      </c>
      <c r="L184" s="63">
        <v>0</v>
      </c>
      <c r="M184" s="63">
        <v>0</v>
      </c>
      <c r="N184" s="63">
        <v>0</v>
      </c>
      <c r="O184" s="63">
        <v>0</v>
      </c>
      <c r="P184" s="63">
        <v>0</v>
      </c>
      <c r="Q184" s="63">
        <v>0</v>
      </c>
      <c r="R184" s="63">
        <v>273.59999999999997</v>
      </c>
      <c r="S184" s="63">
        <v>410.40000000000003</v>
      </c>
      <c r="T184" s="63">
        <v>394.62239999999997</v>
      </c>
      <c r="U184" s="63">
        <v>390.65520000000004</v>
      </c>
      <c r="V184" s="63">
        <v>374.87760000000003</v>
      </c>
      <c r="W184" s="63">
        <v>150.48000000000002</v>
      </c>
      <c r="X184" s="63">
        <v>337.44</v>
      </c>
      <c r="Y184" s="63">
        <v>337.44</v>
      </c>
      <c r="Z184" s="65">
        <v>304.79039999999998</v>
      </c>
    </row>
    <row r="185" spans="1:26" x14ac:dyDescent="0.25">
      <c r="A185" s="60"/>
      <c r="B185" s="61" t="s">
        <v>350</v>
      </c>
      <c r="C185" s="62" t="s">
        <v>370</v>
      </c>
      <c r="D185" s="63" t="s">
        <v>464</v>
      </c>
      <c r="E185" s="64"/>
      <c r="F185" s="63"/>
      <c r="G185" s="63" t="s">
        <v>464</v>
      </c>
      <c r="H185" s="63" t="s">
        <v>464</v>
      </c>
      <c r="I185" s="63" t="s">
        <v>464</v>
      </c>
      <c r="J185" s="63" t="s">
        <v>464</v>
      </c>
      <c r="K185" s="63" t="s">
        <v>464</v>
      </c>
      <c r="L185" s="63" t="s">
        <v>464</v>
      </c>
      <c r="M185" s="63" t="s">
        <v>464</v>
      </c>
      <c r="N185" s="63" t="s">
        <v>464</v>
      </c>
      <c r="O185" s="63" t="s">
        <v>464</v>
      </c>
      <c r="P185" s="63" t="s">
        <v>464</v>
      </c>
      <c r="Q185" s="63" t="s">
        <v>464</v>
      </c>
      <c r="R185" s="63" t="s">
        <v>464</v>
      </c>
      <c r="S185" s="63" t="s">
        <v>464</v>
      </c>
      <c r="T185" s="63" t="s">
        <v>464</v>
      </c>
      <c r="U185" s="63" t="s">
        <v>464</v>
      </c>
      <c r="V185" s="63" t="s">
        <v>464</v>
      </c>
      <c r="W185" s="63" t="s">
        <v>464</v>
      </c>
      <c r="X185" s="63" t="s">
        <v>464</v>
      </c>
      <c r="Y185" s="63" t="s">
        <v>464</v>
      </c>
      <c r="Z185" s="65" t="s">
        <v>464</v>
      </c>
    </row>
    <row r="186" spans="1:26" x14ac:dyDescent="0.25">
      <c r="A186" s="60"/>
      <c r="B186" s="61" t="s">
        <v>350</v>
      </c>
      <c r="C186" s="62"/>
      <c r="D186" s="63">
        <v>4.9800000000000004</v>
      </c>
      <c r="E186" s="64"/>
      <c r="F186" s="63"/>
      <c r="G186" s="63">
        <v>1.992</v>
      </c>
      <c r="H186" s="63">
        <v>1.0159199999999999</v>
      </c>
      <c r="I186" s="63">
        <v>0.996</v>
      </c>
      <c r="J186" s="63">
        <v>0.996</v>
      </c>
      <c r="K186" s="63">
        <v>0.996</v>
      </c>
      <c r="L186" s="63">
        <v>0</v>
      </c>
      <c r="M186" s="63">
        <v>0</v>
      </c>
      <c r="N186" s="63">
        <v>0</v>
      </c>
      <c r="O186" s="63">
        <v>0</v>
      </c>
      <c r="P186" s="63">
        <v>0</v>
      </c>
      <c r="Q186" s="63">
        <v>0</v>
      </c>
      <c r="R186" s="63">
        <v>4.9800000000000004</v>
      </c>
      <c r="S186" s="63">
        <v>7.4700000000000006</v>
      </c>
      <c r="T186" s="63">
        <v>7.1828200000000004</v>
      </c>
      <c r="U186" s="63">
        <v>7.1106100000000003</v>
      </c>
      <c r="V186" s="63">
        <v>6.823430000000001</v>
      </c>
      <c r="W186" s="63">
        <v>2.7390000000000003</v>
      </c>
      <c r="X186" s="63">
        <v>6.1420000000000003</v>
      </c>
      <c r="Y186" s="63">
        <v>6.1420000000000003</v>
      </c>
      <c r="Z186" s="65">
        <v>5.54772</v>
      </c>
    </row>
    <row r="187" spans="1:26" x14ac:dyDescent="0.25">
      <c r="A187" s="60"/>
      <c r="B187" s="61" t="s">
        <v>351</v>
      </c>
      <c r="C187" s="62"/>
      <c r="D187" s="63">
        <v>38.699999999999996</v>
      </c>
      <c r="E187" s="64"/>
      <c r="F187" s="63"/>
      <c r="G187" s="63">
        <v>15.479999999999999</v>
      </c>
      <c r="H187" s="63">
        <v>7.8947999999999992</v>
      </c>
      <c r="I187" s="63">
        <v>7.7399999999999993</v>
      </c>
      <c r="J187" s="63">
        <v>7.7399999999999993</v>
      </c>
      <c r="K187" s="63">
        <v>7.7399999999999993</v>
      </c>
      <c r="L187" s="63">
        <v>0</v>
      </c>
      <c r="M187" s="63">
        <v>0</v>
      </c>
      <c r="N187" s="63">
        <v>0</v>
      </c>
      <c r="O187" s="63">
        <v>0</v>
      </c>
      <c r="P187" s="63">
        <v>0</v>
      </c>
      <c r="Q187" s="63">
        <v>0</v>
      </c>
      <c r="R187" s="63">
        <v>38.699999999999996</v>
      </c>
      <c r="S187" s="63">
        <v>58.050000000000004</v>
      </c>
      <c r="T187" s="63">
        <v>55.818299999999994</v>
      </c>
      <c r="U187" s="63">
        <v>55.257150000000003</v>
      </c>
      <c r="V187" s="63">
        <v>53.025450000000006</v>
      </c>
      <c r="W187" s="63">
        <v>21.285</v>
      </c>
      <c r="X187" s="63">
        <v>47.73</v>
      </c>
      <c r="Y187" s="63">
        <v>47.73</v>
      </c>
      <c r="Z187" s="65">
        <v>43.111800000000002</v>
      </c>
    </row>
    <row r="188" spans="1:26" x14ac:dyDescent="0.25">
      <c r="A188" s="60"/>
      <c r="B188" s="61" t="s">
        <v>351</v>
      </c>
      <c r="C188" s="62"/>
      <c r="D188" s="63">
        <v>330.9</v>
      </c>
      <c r="E188" s="64"/>
      <c r="F188" s="63"/>
      <c r="G188" s="63">
        <v>132.35999999999999</v>
      </c>
      <c r="H188" s="63">
        <v>67.503599999999992</v>
      </c>
      <c r="I188" s="63">
        <v>66.179999999999993</v>
      </c>
      <c r="J188" s="63">
        <v>66.179999999999993</v>
      </c>
      <c r="K188" s="63">
        <v>66.179999999999993</v>
      </c>
      <c r="L188" s="63">
        <v>0</v>
      </c>
      <c r="M188" s="63">
        <v>0</v>
      </c>
      <c r="N188" s="63">
        <v>0</v>
      </c>
      <c r="O188" s="63">
        <v>0</v>
      </c>
      <c r="P188" s="63">
        <v>0</v>
      </c>
      <c r="Q188" s="63">
        <v>0</v>
      </c>
      <c r="R188" s="63">
        <v>330.9</v>
      </c>
      <c r="S188" s="63">
        <v>496.35</v>
      </c>
      <c r="T188" s="63">
        <v>477.26809999999995</v>
      </c>
      <c r="U188" s="63">
        <v>472.47005000000001</v>
      </c>
      <c r="V188" s="63">
        <v>453.38815000000005</v>
      </c>
      <c r="W188" s="63">
        <v>181.995</v>
      </c>
      <c r="X188" s="63">
        <v>408.11</v>
      </c>
      <c r="Y188" s="63">
        <v>408.11</v>
      </c>
      <c r="Z188" s="65">
        <v>368.62259999999998</v>
      </c>
    </row>
    <row r="189" spans="1:26" x14ac:dyDescent="0.25">
      <c r="A189" s="60"/>
      <c r="B189" s="61" t="s">
        <v>351</v>
      </c>
      <c r="C189" s="62"/>
      <c r="D189" s="63">
        <v>98.1</v>
      </c>
      <c r="E189" s="64"/>
      <c r="F189" s="63"/>
      <c r="G189" s="63">
        <v>39.24</v>
      </c>
      <c r="H189" s="63">
        <v>20.012400000000003</v>
      </c>
      <c r="I189" s="63">
        <v>19.62</v>
      </c>
      <c r="J189" s="63">
        <v>19.62</v>
      </c>
      <c r="K189" s="63">
        <v>19.62</v>
      </c>
      <c r="L189" s="63">
        <v>0</v>
      </c>
      <c r="M189" s="63">
        <v>0</v>
      </c>
      <c r="N189" s="63">
        <v>0</v>
      </c>
      <c r="O189" s="63">
        <v>0</v>
      </c>
      <c r="P189" s="63">
        <v>0</v>
      </c>
      <c r="Q189" s="63">
        <v>0</v>
      </c>
      <c r="R189" s="63">
        <v>98.1</v>
      </c>
      <c r="S189" s="63">
        <v>147.15</v>
      </c>
      <c r="T189" s="63">
        <v>141.49289999999999</v>
      </c>
      <c r="U189" s="63">
        <v>140.07044999999999</v>
      </c>
      <c r="V189" s="63">
        <v>134.41335000000001</v>
      </c>
      <c r="W189" s="63">
        <v>53.955000000000005</v>
      </c>
      <c r="X189" s="63">
        <v>120.99</v>
      </c>
      <c r="Y189" s="63">
        <v>120.99</v>
      </c>
      <c r="Z189" s="65">
        <v>109.2834</v>
      </c>
    </row>
    <row r="190" spans="1:26" x14ac:dyDescent="0.25">
      <c r="A190" s="60"/>
      <c r="B190" s="61" t="s">
        <v>351</v>
      </c>
      <c r="C190" s="62"/>
      <c r="D190" s="63">
        <v>31.5</v>
      </c>
      <c r="E190" s="64"/>
      <c r="F190" s="63"/>
      <c r="G190" s="63">
        <v>12.6</v>
      </c>
      <c r="H190" s="63">
        <v>6.4260000000000002</v>
      </c>
      <c r="I190" s="63">
        <v>6.3</v>
      </c>
      <c r="J190" s="63">
        <v>6.3</v>
      </c>
      <c r="K190" s="63">
        <v>6.3</v>
      </c>
      <c r="L190" s="63">
        <v>0</v>
      </c>
      <c r="M190" s="63">
        <v>0</v>
      </c>
      <c r="N190" s="63">
        <v>0</v>
      </c>
      <c r="O190" s="63">
        <v>0</v>
      </c>
      <c r="P190" s="63">
        <v>0</v>
      </c>
      <c r="Q190" s="63">
        <v>0</v>
      </c>
      <c r="R190" s="63">
        <v>31.5</v>
      </c>
      <c r="S190" s="63">
        <v>47.25</v>
      </c>
      <c r="T190" s="63">
        <v>45.433499999999995</v>
      </c>
      <c r="U190" s="63">
        <v>44.976750000000003</v>
      </c>
      <c r="V190" s="63">
        <v>43.160250000000005</v>
      </c>
      <c r="W190" s="63">
        <v>17.324999999999999</v>
      </c>
      <c r="X190" s="63">
        <v>38.85</v>
      </c>
      <c r="Y190" s="63">
        <v>38.85</v>
      </c>
      <c r="Z190" s="65">
        <v>35.091000000000001</v>
      </c>
    </row>
    <row r="191" spans="1:26" x14ac:dyDescent="0.25">
      <c r="A191" s="60"/>
      <c r="B191" s="61" t="s">
        <v>351</v>
      </c>
      <c r="C191" s="62"/>
      <c r="D191" s="63">
        <v>113.7</v>
      </c>
      <c r="E191" s="64"/>
      <c r="F191" s="63"/>
      <c r="G191" s="63">
        <v>45.48</v>
      </c>
      <c r="H191" s="63">
        <v>23.194799999999997</v>
      </c>
      <c r="I191" s="63">
        <v>22.74</v>
      </c>
      <c r="J191" s="63">
        <v>22.74</v>
      </c>
      <c r="K191" s="63">
        <v>22.74</v>
      </c>
      <c r="L191" s="63">
        <v>0</v>
      </c>
      <c r="M191" s="63">
        <v>0</v>
      </c>
      <c r="N191" s="63">
        <v>0</v>
      </c>
      <c r="O191" s="63">
        <v>0</v>
      </c>
      <c r="P191" s="63">
        <v>0</v>
      </c>
      <c r="Q191" s="63">
        <v>0</v>
      </c>
      <c r="R191" s="63">
        <v>113.7</v>
      </c>
      <c r="S191" s="63">
        <v>170.55</v>
      </c>
      <c r="T191" s="63">
        <v>163.99329999999998</v>
      </c>
      <c r="U191" s="63">
        <v>162.34465</v>
      </c>
      <c r="V191" s="63">
        <v>155.78795000000002</v>
      </c>
      <c r="W191" s="63">
        <v>62.535000000000004</v>
      </c>
      <c r="X191" s="63">
        <v>140.22999999999999</v>
      </c>
      <c r="Y191" s="63">
        <v>140.22999999999999</v>
      </c>
      <c r="Z191" s="65">
        <v>126.6618</v>
      </c>
    </row>
    <row r="192" spans="1:26" x14ac:dyDescent="0.25">
      <c r="A192" s="60"/>
      <c r="B192" s="61" t="s">
        <v>352</v>
      </c>
      <c r="C192" s="62"/>
      <c r="D192" s="63" t="s">
        <v>464</v>
      </c>
      <c r="E192" s="76"/>
      <c r="F192" s="76"/>
      <c r="G192" s="63" t="s">
        <v>464</v>
      </c>
      <c r="H192" s="63" t="s">
        <v>464</v>
      </c>
      <c r="I192" s="63" t="s">
        <v>464</v>
      </c>
      <c r="J192" s="63" t="s">
        <v>464</v>
      </c>
      <c r="K192" s="63" t="s">
        <v>464</v>
      </c>
      <c r="L192" s="63" t="s">
        <v>464</v>
      </c>
      <c r="M192" s="63" t="s">
        <v>464</v>
      </c>
      <c r="N192" s="63" t="s">
        <v>464</v>
      </c>
      <c r="O192" s="63" t="s">
        <v>464</v>
      </c>
      <c r="P192" s="63" t="s">
        <v>464</v>
      </c>
      <c r="Q192" s="63" t="s">
        <v>464</v>
      </c>
      <c r="R192" s="63" t="s">
        <v>464</v>
      </c>
      <c r="S192" s="63" t="s">
        <v>464</v>
      </c>
      <c r="T192" s="63" t="s">
        <v>464</v>
      </c>
      <c r="U192" s="63" t="s">
        <v>464</v>
      </c>
      <c r="V192" s="63" t="s">
        <v>464</v>
      </c>
      <c r="W192" s="63" t="s">
        <v>464</v>
      </c>
      <c r="X192" s="63" t="s">
        <v>464</v>
      </c>
      <c r="Y192" s="63" t="s">
        <v>464</v>
      </c>
      <c r="Z192" s="63" t="s">
        <v>464</v>
      </c>
    </row>
    <row r="193" spans="1:26" x14ac:dyDescent="0.25">
      <c r="A193" s="60"/>
      <c r="B193" s="61" t="s">
        <v>39</v>
      </c>
      <c r="C193" s="62"/>
      <c r="D193" s="68">
        <v>5743.6799999999994</v>
      </c>
      <c r="E193" s="64">
        <v>1148.7360000000001</v>
      </c>
      <c r="F193" s="63">
        <v>8615.5199999999986</v>
      </c>
      <c r="G193" s="68">
        <v>2297.4720000000002</v>
      </c>
      <c r="H193" s="68">
        <v>1171.71072</v>
      </c>
      <c r="I193" s="68">
        <v>1148.7360000000001</v>
      </c>
      <c r="J193" s="68">
        <v>1148.7360000000001</v>
      </c>
      <c r="K193" s="68">
        <v>1148.7360000000001</v>
      </c>
      <c r="L193" s="68">
        <v>1561.09</v>
      </c>
      <c r="M193" s="68">
        <v>1561.09</v>
      </c>
      <c r="N193" s="68">
        <v>1561.09</v>
      </c>
      <c r="O193" s="68">
        <v>1561.09</v>
      </c>
      <c r="P193" s="68">
        <v>1561.09</v>
      </c>
      <c r="Q193" s="68">
        <v>1561.09</v>
      </c>
      <c r="R193" s="68">
        <v>6287.8799999999992</v>
      </c>
      <c r="S193" s="68">
        <v>8615.5199999999986</v>
      </c>
      <c r="T193" s="68">
        <v>8284.3011200000001</v>
      </c>
      <c r="U193" s="68">
        <v>8201.0177599999988</v>
      </c>
      <c r="V193" s="68">
        <v>7869.7988800000003</v>
      </c>
      <c r="W193" s="68">
        <v>3159.0239999999994</v>
      </c>
      <c r="X193" s="68">
        <v>7083.8719999999985</v>
      </c>
      <c r="Y193" s="68">
        <v>7083.8719999999985</v>
      </c>
      <c r="Z193" s="68">
        <v>6398.4595199999994</v>
      </c>
    </row>
    <row r="194" spans="1:26" x14ac:dyDescent="0.25">
      <c r="A194" s="69"/>
      <c r="B194" s="70"/>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spans="1:26" x14ac:dyDescent="0.25">
      <c r="A195" s="60" t="s">
        <v>443</v>
      </c>
      <c r="B195" s="61" t="s">
        <v>216</v>
      </c>
      <c r="C195" s="62">
        <v>93458</v>
      </c>
      <c r="D195" s="63">
        <v>14446.8</v>
      </c>
      <c r="E195" s="64"/>
      <c r="F195" s="63"/>
      <c r="G195" s="63">
        <v>5778.7199999999993</v>
      </c>
      <c r="H195" s="63">
        <v>2947.1471999999999</v>
      </c>
      <c r="I195" s="63">
        <v>2889.3599999999997</v>
      </c>
      <c r="J195" s="63">
        <v>2889.3599999999997</v>
      </c>
      <c r="K195" s="63">
        <v>2889.3599999999997</v>
      </c>
      <c r="L195" s="63">
        <v>2724.8353216</v>
      </c>
      <c r="M195" s="63">
        <v>2724.8353216</v>
      </c>
      <c r="N195" s="63">
        <v>2724.8353216</v>
      </c>
      <c r="O195" s="63">
        <v>2724.8353216</v>
      </c>
      <c r="P195" s="63">
        <v>2724.8353216</v>
      </c>
      <c r="Q195" s="63">
        <v>2724.8353216</v>
      </c>
      <c r="R195" s="63">
        <v>14446.8</v>
      </c>
      <c r="S195" s="63">
        <v>21670.2</v>
      </c>
      <c r="T195" s="63">
        <v>6951</v>
      </c>
      <c r="U195" s="63">
        <v>6882</v>
      </c>
      <c r="V195" s="63">
        <v>6604</v>
      </c>
      <c r="W195" s="63">
        <v>7945.7400000000007</v>
      </c>
      <c r="X195" s="63">
        <v>17817.72</v>
      </c>
      <c r="Y195" s="63">
        <v>17817.72</v>
      </c>
      <c r="Z195" s="65">
        <v>16093.735199999999</v>
      </c>
    </row>
    <row r="196" spans="1:26" x14ac:dyDescent="0.25">
      <c r="A196" s="60"/>
      <c r="B196" s="61" t="s">
        <v>347</v>
      </c>
      <c r="C196" s="62"/>
      <c r="D196" s="63">
        <v>462</v>
      </c>
      <c r="E196" s="64"/>
      <c r="F196" s="63"/>
      <c r="G196" s="63">
        <v>184.79999999999998</v>
      </c>
      <c r="H196" s="63">
        <v>94.24799999999999</v>
      </c>
      <c r="I196" s="63">
        <v>92.399999999999991</v>
      </c>
      <c r="J196" s="63">
        <v>92.399999999999991</v>
      </c>
      <c r="K196" s="63">
        <v>92.399999999999991</v>
      </c>
      <c r="L196" s="63">
        <v>0</v>
      </c>
      <c r="M196" s="63">
        <v>0</v>
      </c>
      <c r="N196" s="63">
        <v>0</v>
      </c>
      <c r="O196" s="63">
        <v>0</v>
      </c>
      <c r="P196" s="63">
        <v>0</v>
      </c>
      <c r="Q196" s="63">
        <v>0</v>
      </c>
      <c r="R196" s="63">
        <v>462</v>
      </c>
      <c r="S196" s="63">
        <v>693</v>
      </c>
      <c r="T196" s="63">
        <v>666.35799999999995</v>
      </c>
      <c r="U196" s="63">
        <v>659.65899999999999</v>
      </c>
      <c r="V196" s="63">
        <v>633.01700000000005</v>
      </c>
      <c r="W196" s="63">
        <v>254.10000000000002</v>
      </c>
      <c r="X196" s="63">
        <v>569.79999999999995</v>
      </c>
      <c r="Y196" s="63">
        <v>569.79999999999995</v>
      </c>
      <c r="Z196" s="65">
        <v>514.66800000000001</v>
      </c>
    </row>
    <row r="197" spans="1:26" x14ac:dyDescent="0.25">
      <c r="A197" s="60"/>
      <c r="B197" s="61" t="s">
        <v>348</v>
      </c>
      <c r="C197" s="62"/>
      <c r="D197" s="63">
        <v>820.80000000000007</v>
      </c>
      <c r="E197" s="64"/>
      <c r="F197" s="63"/>
      <c r="G197" s="63">
        <v>328.32</v>
      </c>
      <c r="H197" s="63">
        <v>167.44319999999999</v>
      </c>
      <c r="I197" s="63">
        <v>164.16</v>
      </c>
      <c r="J197" s="63">
        <v>164.16</v>
      </c>
      <c r="K197" s="63">
        <v>164.16</v>
      </c>
      <c r="L197" s="63">
        <v>0</v>
      </c>
      <c r="M197" s="63">
        <v>0</v>
      </c>
      <c r="N197" s="63">
        <v>0</v>
      </c>
      <c r="O197" s="63">
        <v>0</v>
      </c>
      <c r="P197" s="63">
        <v>0</v>
      </c>
      <c r="Q197" s="63">
        <v>0</v>
      </c>
      <c r="R197" s="63">
        <v>820.8</v>
      </c>
      <c r="S197" s="63">
        <v>1231.1999999999998</v>
      </c>
      <c r="T197" s="63">
        <v>1183.8672000000001</v>
      </c>
      <c r="U197" s="63">
        <v>1171.9656</v>
      </c>
      <c r="V197" s="63">
        <v>1124.6327999999999</v>
      </c>
      <c r="W197" s="63">
        <v>451.43999999999994</v>
      </c>
      <c r="X197" s="63">
        <v>1012.3199999999999</v>
      </c>
      <c r="Y197" s="63">
        <v>1012.3199999999999</v>
      </c>
      <c r="Z197" s="65">
        <v>914.37119999999993</v>
      </c>
    </row>
    <row r="198" spans="1:26" x14ac:dyDescent="0.25">
      <c r="A198" s="60"/>
      <c r="B198" s="61" t="s">
        <v>350</v>
      </c>
      <c r="C198" s="62"/>
      <c r="D198" s="63">
        <v>4.2</v>
      </c>
      <c r="E198" s="64"/>
      <c r="F198" s="63"/>
      <c r="G198" s="63">
        <v>1.68</v>
      </c>
      <c r="H198" s="63">
        <v>0.85680000000000001</v>
      </c>
      <c r="I198" s="63">
        <v>0.84</v>
      </c>
      <c r="J198" s="63">
        <v>0.84</v>
      </c>
      <c r="K198" s="63">
        <v>0.84</v>
      </c>
      <c r="L198" s="63">
        <v>0</v>
      </c>
      <c r="M198" s="63">
        <v>0</v>
      </c>
      <c r="N198" s="63">
        <v>0</v>
      </c>
      <c r="O198" s="63">
        <v>0</v>
      </c>
      <c r="P198" s="63">
        <v>0</v>
      </c>
      <c r="Q198" s="63">
        <v>0</v>
      </c>
      <c r="R198" s="63">
        <v>4.2</v>
      </c>
      <c r="S198" s="63">
        <v>6.3</v>
      </c>
      <c r="T198" s="63">
        <v>6.0577999999999994</v>
      </c>
      <c r="U198" s="63">
        <v>5.9969000000000001</v>
      </c>
      <c r="V198" s="63">
        <v>5.7547000000000006</v>
      </c>
      <c r="W198" s="63">
        <v>2.31</v>
      </c>
      <c r="X198" s="63">
        <v>5.18</v>
      </c>
      <c r="Y198" s="63">
        <v>5.18</v>
      </c>
      <c r="Z198" s="65">
        <v>4.6787999999999998</v>
      </c>
    </row>
    <row r="199" spans="1:26" x14ac:dyDescent="0.25">
      <c r="A199" s="60"/>
      <c r="B199" s="61" t="s">
        <v>350</v>
      </c>
      <c r="C199" s="62"/>
      <c r="D199" s="63">
        <v>10.799999999999999</v>
      </c>
      <c r="E199" s="64"/>
      <c r="F199" s="63"/>
      <c r="G199" s="63">
        <v>4.32</v>
      </c>
      <c r="H199" s="63">
        <v>2.2032000000000003</v>
      </c>
      <c r="I199" s="63">
        <v>2.16</v>
      </c>
      <c r="J199" s="63">
        <v>2.16</v>
      </c>
      <c r="K199" s="63">
        <v>2.16</v>
      </c>
      <c r="L199" s="63">
        <v>0</v>
      </c>
      <c r="M199" s="63">
        <v>0</v>
      </c>
      <c r="N199" s="63">
        <v>0</v>
      </c>
      <c r="O199" s="63">
        <v>0</v>
      </c>
      <c r="P199" s="63">
        <v>0</v>
      </c>
      <c r="Q199" s="63">
        <v>0</v>
      </c>
      <c r="R199" s="63">
        <v>10.799999999999999</v>
      </c>
      <c r="S199" s="63">
        <v>16.2</v>
      </c>
      <c r="T199" s="63">
        <v>15.577199999999999</v>
      </c>
      <c r="U199" s="63">
        <v>15.4206</v>
      </c>
      <c r="V199" s="63">
        <v>14.797800000000001</v>
      </c>
      <c r="W199" s="63">
        <v>5.94</v>
      </c>
      <c r="X199" s="63">
        <v>13.32</v>
      </c>
      <c r="Y199" s="63">
        <v>13.32</v>
      </c>
      <c r="Z199" s="65">
        <v>12.0312</v>
      </c>
    </row>
    <row r="200" spans="1:26" x14ac:dyDescent="0.25">
      <c r="A200" s="60"/>
      <c r="B200" s="61" t="s">
        <v>350</v>
      </c>
      <c r="C200" s="62"/>
      <c r="D200" s="63">
        <v>8.4</v>
      </c>
      <c r="E200" s="64"/>
      <c r="F200" s="63"/>
      <c r="G200" s="63">
        <v>3.36</v>
      </c>
      <c r="H200" s="63">
        <v>1.7136</v>
      </c>
      <c r="I200" s="63">
        <v>1.68</v>
      </c>
      <c r="J200" s="63">
        <v>1.68</v>
      </c>
      <c r="K200" s="63">
        <v>1.68</v>
      </c>
      <c r="L200" s="63">
        <v>0</v>
      </c>
      <c r="M200" s="63">
        <v>0</v>
      </c>
      <c r="N200" s="63">
        <v>0</v>
      </c>
      <c r="O200" s="63">
        <v>0</v>
      </c>
      <c r="P200" s="63">
        <v>0</v>
      </c>
      <c r="Q200" s="63">
        <v>0</v>
      </c>
      <c r="R200" s="63">
        <v>8.4</v>
      </c>
      <c r="S200" s="63">
        <v>12.6</v>
      </c>
      <c r="T200" s="63">
        <v>12.115599999999999</v>
      </c>
      <c r="U200" s="63">
        <v>11.9938</v>
      </c>
      <c r="V200" s="63">
        <v>11.509400000000001</v>
      </c>
      <c r="W200" s="63">
        <v>4.62</v>
      </c>
      <c r="X200" s="63">
        <v>10.36</v>
      </c>
      <c r="Y200" s="63">
        <v>10.36</v>
      </c>
      <c r="Z200" s="65">
        <v>9.3575999999999997</v>
      </c>
    </row>
    <row r="201" spans="1:26" x14ac:dyDescent="0.25">
      <c r="A201" s="60"/>
      <c r="B201" s="61" t="s">
        <v>350</v>
      </c>
      <c r="C201" s="62"/>
      <c r="D201" s="63">
        <v>44.4</v>
      </c>
      <c r="E201" s="64"/>
      <c r="F201" s="63"/>
      <c r="G201" s="63">
        <v>17.759999999999998</v>
      </c>
      <c r="H201" s="63">
        <v>9.057599999999999</v>
      </c>
      <c r="I201" s="63">
        <v>8.879999999999999</v>
      </c>
      <c r="J201" s="63">
        <v>8.879999999999999</v>
      </c>
      <c r="K201" s="63">
        <v>8.879999999999999</v>
      </c>
      <c r="L201" s="63">
        <v>0</v>
      </c>
      <c r="M201" s="63">
        <v>0</v>
      </c>
      <c r="N201" s="63">
        <v>0</v>
      </c>
      <c r="O201" s="63">
        <v>0</v>
      </c>
      <c r="P201" s="63">
        <v>0</v>
      </c>
      <c r="Q201" s="63">
        <v>0</v>
      </c>
      <c r="R201" s="63">
        <v>44.4</v>
      </c>
      <c r="S201" s="63">
        <v>66.600000000000009</v>
      </c>
      <c r="T201" s="63">
        <v>64.039599999999993</v>
      </c>
      <c r="U201" s="63">
        <v>63.395800000000001</v>
      </c>
      <c r="V201" s="63">
        <v>60.835400000000007</v>
      </c>
      <c r="W201" s="63">
        <v>24.42</v>
      </c>
      <c r="X201" s="63">
        <v>54.76</v>
      </c>
      <c r="Y201" s="63">
        <v>54.76</v>
      </c>
      <c r="Z201" s="65">
        <v>49.461599999999997</v>
      </c>
    </row>
    <row r="202" spans="1:26" x14ac:dyDescent="0.25">
      <c r="A202" s="60"/>
      <c r="B202" s="61" t="s">
        <v>350</v>
      </c>
      <c r="C202" s="62"/>
      <c r="D202" s="63">
        <v>31.799999999999997</v>
      </c>
      <c r="E202" s="64"/>
      <c r="F202" s="63"/>
      <c r="G202" s="63">
        <v>12.719999999999999</v>
      </c>
      <c r="H202" s="63">
        <v>6.4871999999999996</v>
      </c>
      <c r="I202" s="63">
        <v>6.3599999999999994</v>
      </c>
      <c r="J202" s="63">
        <v>6.3599999999999994</v>
      </c>
      <c r="K202" s="63">
        <v>6.3599999999999994</v>
      </c>
      <c r="L202" s="63">
        <v>0</v>
      </c>
      <c r="M202" s="63">
        <v>0</v>
      </c>
      <c r="N202" s="63">
        <v>0</v>
      </c>
      <c r="O202" s="63">
        <v>0</v>
      </c>
      <c r="P202" s="63">
        <v>0</v>
      </c>
      <c r="Q202" s="63">
        <v>0</v>
      </c>
      <c r="R202" s="63">
        <v>31.799999999999997</v>
      </c>
      <c r="S202" s="63">
        <v>47.7</v>
      </c>
      <c r="T202" s="63">
        <v>45.866199999999999</v>
      </c>
      <c r="U202" s="63">
        <v>45.405100000000004</v>
      </c>
      <c r="V202" s="63">
        <v>43.571300000000001</v>
      </c>
      <c r="W202" s="63">
        <v>17.490000000000002</v>
      </c>
      <c r="X202" s="63">
        <v>39.22</v>
      </c>
      <c r="Y202" s="63">
        <v>39.22</v>
      </c>
      <c r="Z202" s="65">
        <v>35.425199999999997</v>
      </c>
    </row>
    <row r="203" spans="1:26" x14ac:dyDescent="0.25">
      <c r="A203" s="60"/>
      <c r="B203" s="61" t="s">
        <v>350</v>
      </c>
      <c r="C203" s="62"/>
      <c r="D203" s="63">
        <v>16.2</v>
      </c>
      <c r="E203" s="64"/>
      <c r="F203" s="63"/>
      <c r="G203" s="63">
        <v>6.4799999999999995</v>
      </c>
      <c r="H203" s="63">
        <v>3.3047999999999997</v>
      </c>
      <c r="I203" s="63">
        <v>3.2399999999999998</v>
      </c>
      <c r="J203" s="63">
        <v>3.2399999999999998</v>
      </c>
      <c r="K203" s="63">
        <v>3.2399999999999998</v>
      </c>
      <c r="L203" s="63">
        <v>0</v>
      </c>
      <c r="M203" s="63">
        <v>0</v>
      </c>
      <c r="N203" s="63">
        <v>0</v>
      </c>
      <c r="O203" s="63">
        <v>0</v>
      </c>
      <c r="P203" s="63">
        <v>0</v>
      </c>
      <c r="Q203" s="63">
        <v>0</v>
      </c>
      <c r="R203" s="63">
        <v>16.2</v>
      </c>
      <c r="S203" s="63">
        <v>24.3</v>
      </c>
      <c r="T203" s="63">
        <v>23.3658</v>
      </c>
      <c r="U203" s="63">
        <v>23.1309</v>
      </c>
      <c r="V203" s="63">
        <v>22.1967</v>
      </c>
      <c r="W203" s="63">
        <v>8.91</v>
      </c>
      <c r="X203" s="63">
        <v>19.98</v>
      </c>
      <c r="Y203" s="63">
        <v>19.98</v>
      </c>
      <c r="Z203" s="65">
        <v>18.046800000000001</v>
      </c>
    </row>
    <row r="204" spans="1:26" x14ac:dyDescent="0.25">
      <c r="A204" s="60"/>
      <c r="B204" s="61" t="s">
        <v>350</v>
      </c>
      <c r="C204" s="62"/>
      <c r="D204" s="63">
        <v>163.79999999999998</v>
      </c>
      <c r="E204" s="64"/>
      <c r="F204" s="63"/>
      <c r="G204" s="63">
        <v>65.52</v>
      </c>
      <c r="H204" s="63">
        <v>33.415199999999999</v>
      </c>
      <c r="I204" s="63">
        <v>32.76</v>
      </c>
      <c r="J204" s="63">
        <v>32.76</v>
      </c>
      <c r="K204" s="63">
        <v>32.76</v>
      </c>
      <c r="L204" s="63">
        <v>0</v>
      </c>
      <c r="M204" s="63">
        <v>0</v>
      </c>
      <c r="N204" s="63">
        <v>0</v>
      </c>
      <c r="O204" s="63">
        <v>0</v>
      </c>
      <c r="P204" s="63">
        <v>0</v>
      </c>
      <c r="Q204" s="63">
        <v>0</v>
      </c>
      <c r="R204" s="63">
        <v>163.79999999999998</v>
      </c>
      <c r="S204" s="63">
        <v>245.70000000000002</v>
      </c>
      <c r="T204" s="63">
        <v>236.2542</v>
      </c>
      <c r="U204" s="63">
        <v>233.87909999999999</v>
      </c>
      <c r="V204" s="63">
        <v>224.4333</v>
      </c>
      <c r="W204" s="63">
        <v>90.09</v>
      </c>
      <c r="X204" s="63">
        <v>202.02</v>
      </c>
      <c r="Y204" s="63">
        <v>202.02</v>
      </c>
      <c r="Z204" s="65">
        <v>182.47319999999999</v>
      </c>
    </row>
    <row r="205" spans="1:26" x14ac:dyDescent="0.25">
      <c r="A205" s="60"/>
      <c r="B205" s="61" t="s">
        <v>350</v>
      </c>
      <c r="C205" s="62"/>
      <c r="D205" s="63">
        <v>10.199999999999999</v>
      </c>
      <c r="E205" s="64"/>
      <c r="F205" s="63"/>
      <c r="G205" s="63">
        <v>4.08</v>
      </c>
      <c r="H205" s="63">
        <v>2.0808</v>
      </c>
      <c r="I205" s="63">
        <v>2.04</v>
      </c>
      <c r="J205" s="63">
        <v>2.04</v>
      </c>
      <c r="K205" s="63">
        <v>2.04</v>
      </c>
      <c r="L205" s="63">
        <v>0</v>
      </c>
      <c r="M205" s="63">
        <v>0</v>
      </c>
      <c r="N205" s="63">
        <v>0</v>
      </c>
      <c r="O205" s="63">
        <v>0</v>
      </c>
      <c r="P205" s="63">
        <v>0</v>
      </c>
      <c r="Q205" s="63">
        <v>0</v>
      </c>
      <c r="R205" s="63">
        <v>10.199999999999999</v>
      </c>
      <c r="S205" s="63">
        <v>15.3</v>
      </c>
      <c r="T205" s="63">
        <v>14.711799999999998</v>
      </c>
      <c r="U205" s="63">
        <v>14.5639</v>
      </c>
      <c r="V205" s="63">
        <v>13.975700000000002</v>
      </c>
      <c r="W205" s="63">
        <v>5.61</v>
      </c>
      <c r="X205" s="63">
        <v>12.58</v>
      </c>
      <c r="Y205" s="63">
        <v>12.58</v>
      </c>
      <c r="Z205" s="65">
        <v>11.3628</v>
      </c>
    </row>
    <row r="206" spans="1:26" x14ac:dyDescent="0.25">
      <c r="A206" s="60"/>
      <c r="B206" s="61" t="s">
        <v>350</v>
      </c>
      <c r="C206" s="62"/>
      <c r="D206" s="63" t="s">
        <v>464</v>
      </c>
      <c r="E206" s="64"/>
      <c r="F206" s="63"/>
      <c r="G206" s="63" t="s">
        <v>464</v>
      </c>
      <c r="H206" s="63" t="s">
        <v>464</v>
      </c>
      <c r="I206" s="63" t="s">
        <v>464</v>
      </c>
      <c r="J206" s="63" t="s">
        <v>464</v>
      </c>
      <c r="K206" s="63" t="s">
        <v>464</v>
      </c>
      <c r="L206" s="63" t="s">
        <v>464</v>
      </c>
      <c r="M206" s="63" t="s">
        <v>464</v>
      </c>
      <c r="N206" s="63" t="s">
        <v>464</v>
      </c>
      <c r="O206" s="63" t="s">
        <v>464</v>
      </c>
      <c r="P206" s="63" t="s">
        <v>464</v>
      </c>
      <c r="Q206" s="63" t="s">
        <v>464</v>
      </c>
      <c r="R206" s="63" t="s">
        <v>464</v>
      </c>
      <c r="S206" s="63" t="s">
        <v>464</v>
      </c>
      <c r="T206" s="63" t="s">
        <v>464</v>
      </c>
      <c r="U206" s="63" t="s">
        <v>464</v>
      </c>
      <c r="V206" s="63" t="s">
        <v>464</v>
      </c>
      <c r="W206" s="63" t="s">
        <v>464</v>
      </c>
      <c r="X206" s="63" t="s">
        <v>464</v>
      </c>
      <c r="Y206" s="63" t="s">
        <v>464</v>
      </c>
      <c r="Z206" s="65" t="s">
        <v>464</v>
      </c>
    </row>
    <row r="207" spans="1:26" x14ac:dyDescent="0.25">
      <c r="A207" s="60"/>
      <c r="B207" s="61" t="s">
        <v>351</v>
      </c>
      <c r="C207" s="62"/>
      <c r="D207" s="63">
        <v>2.85</v>
      </c>
      <c r="E207" s="64"/>
      <c r="F207" s="63"/>
      <c r="G207" s="63">
        <v>1.1399999999999999</v>
      </c>
      <c r="H207" s="63">
        <v>0.58139999999999992</v>
      </c>
      <c r="I207" s="63">
        <v>0.56999999999999995</v>
      </c>
      <c r="J207" s="63">
        <v>0.56999999999999995</v>
      </c>
      <c r="K207" s="63">
        <v>0.56999999999999995</v>
      </c>
      <c r="L207" s="63">
        <v>0</v>
      </c>
      <c r="M207" s="63">
        <v>0</v>
      </c>
      <c r="N207" s="63">
        <v>0</v>
      </c>
      <c r="O207" s="63">
        <v>0</v>
      </c>
      <c r="P207" s="63">
        <v>0</v>
      </c>
      <c r="Q207" s="63">
        <v>0</v>
      </c>
      <c r="R207" s="63">
        <v>2.85</v>
      </c>
      <c r="S207" s="63">
        <v>4.2750000000000004</v>
      </c>
      <c r="T207" s="63">
        <v>4.1106499999999997</v>
      </c>
      <c r="U207" s="63">
        <v>4.0693250000000001</v>
      </c>
      <c r="V207" s="63">
        <v>3.9049750000000003</v>
      </c>
      <c r="W207" s="63">
        <v>1.5675000000000001</v>
      </c>
      <c r="X207" s="63">
        <v>3.5150000000000001</v>
      </c>
      <c r="Y207" s="63">
        <v>3.5150000000000001</v>
      </c>
      <c r="Z207" s="65">
        <v>3.1749000000000001</v>
      </c>
    </row>
    <row r="208" spans="1:26" x14ac:dyDescent="0.25">
      <c r="A208" s="60"/>
      <c r="B208" s="61" t="s">
        <v>351</v>
      </c>
      <c r="C208" s="62"/>
      <c r="D208" s="63">
        <v>14.7</v>
      </c>
      <c r="E208" s="64"/>
      <c r="F208" s="63"/>
      <c r="G208" s="63">
        <v>5.88</v>
      </c>
      <c r="H208" s="63">
        <v>2.9988000000000001</v>
      </c>
      <c r="I208" s="63">
        <v>2.94</v>
      </c>
      <c r="J208" s="63">
        <v>2.94</v>
      </c>
      <c r="K208" s="63">
        <v>2.94</v>
      </c>
      <c r="L208" s="63">
        <v>0</v>
      </c>
      <c r="M208" s="63">
        <v>0</v>
      </c>
      <c r="N208" s="63">
        <v>0</v>
      </c>
      <c r="O208" s="63">
        <v>0</v>
      </c>
      <c r="P208" s="63">
        <v>0</v>
      </c>
      <c r="Q208" s="63">
        <v>0</v>
      </c>
      <c r="R208" s="63">
        <v>14.7</v>
      </c>
      <c r="S208" s="63">
        <v>22.05</v>
      </c>
      <c r="T208" s="63">
        <v>21.202299999999997</v>
      </c>
      <c r="U208" s="63">
        <v>20.989150000000002</v>
      </c>
      <c r="V208" s="63">
        <v>20.141450000000003</v>
      </c>
      <c r="W208" s="63">
        <v>8.0850000000000009</v>
      </c>
      <c r="X208" s="63">
        <v>18.13</v>
      </c>
      <c r="Y208" s="63">
        <v>18.13</v>
      </c>
      <c r="Z208" s="65">
        <v>16.375799999999998</v>
      </c>
    </row>
    <row r="209" spans="1:26" x14ac:dyDescent="0.25">
      <c r="A209" s="60"/>
      <c r="B209" s="61" t="s">
        <v>351</v>
      </c>
      <c r="C209" s="62"/>
      <c r="D209" s="63">
        <v>17.7</v>
      </c>
      <c r="E209" s="64"/>
      <c r="F209" s="63"/>
      <c r="G209" s="63">
        <v>7.08</v>
      </c>
      <c r="H209" s="63">
        <v>3.6108000000000002</v>
      </c>
      <c r="I209" s="63">
        <v>3.54</v>
      </c>
      <c r="J209" s="63">
        <v>3.54</v>
      </c>
      <c r="K209" s="63">
        <v>3.54</v>
      </c>
      <c r="L209" s="63">
        <v>0</v>
      </c>
      <c r="M209" s="63">
        <v>0</v>
      </c>
      <c r="N209" s="63">
        <v>0</v>
      </c>
      <c r="O209" s="63">
        <v>0</v>
      </c>
      <c r="P209" s="63">
        <v>0</v>
      </c>
      <c r="Q209" s="63">
        <v>0</v>
      </c>
      <c r="R209" s="63">
        <v>17.7</v>
      </c>
      <c r="S209" s="63">
        <v>26.55</v>
      </c>
      <c r="T209" s="63">
        <v>25.529299999999999</v>
      </c>
      <c r="U209" s="63">
        <v>25.272649999999999</v>
      </c>
      <c r="V209" s="63">
        <v>24.251950000000001</v>
      </c>
      <c r="W209" s="63">
        <v>9.7350000000000012</v>
      </c>
      <c r="X209" s="63">
        <v>21.83</v>
      </c>
      <c r="Y209" s="63">
        <v>21.83</v>
      </c>
      <c r="Z209" s="65">
        <v>19.7178</v>
      </c>
    </row>
    <row r="210" spans="1:26" x14ac:dyDescent="0.25">
      <c r="A210" s="60"/>
      <c r="B210" s="61" t="s">
        <v>351</v>
      </c>
      <c r="C210" s="62"/>
      <c r="D210" s="63">
        <v>9.9</v>
      </c>
      <c r="E210" s="64"/>
      <c r="F210" s="63"/>
      <c r="G210" s="63">
        <v>3.96</v>
      </c>
      <c r="H210" s="63">
        <v>2.0196000000000001</v>
      </c>
      <c r="I210" s="63">
        <v>1.98</v>
      </c>
      <c r="J210" s="63">
        <v>1.98</v>
      </c>
      <c r="K210" s="63">
        <v>1.98</v>
      </c>
      <c r="L210" s="63">
        <v>0</v>
      </c>
      <c r="M210" s="63">
        <v>0</v>
      </c>
      <c r="N210" s="63">
        <v>0</v>
      </c>
      <c r="O210" s="63">
        <v>0</v>
      </c>
      <c r="P210" s="63">
        <v>0</v>
      </c>
      <c r="Q210" s="63">
        <v>0</v>
      </c>
      <c r="R210" s="63">
        <v>9.9</v>
      </c>
      <c r="S210" s="63">
        <v>14.85</v>
      </c>
      <c r="T210" s="63">
        <v>14.2791</v>
      </c>
      <c r="U210" s="63">
        <v>14.13555</v>
      </c>
      <c r="V210" s="63">
        <v>13.56465</v>
      </c>
      <c r="W210" s="63">
        <v>5.4450000000000003</v>
      </c>
      <c r="X210" s="63">
        <v>12.209999999999999</v>
      </c>
      <c r="Y210" s="63">
        <v>12.209999999999999</v>
      </c>
      <c r="Z210" s="65">
        <v>11.028599999999999</v>
      </c>
    </row>
    <row r="211" spans="1:26" x14ac:dyDescent="0.25">
      <c r="A211" s="60"/>
      <c r="B211" s="61" t="s">
        <v>351</v>
      </c>
      <c r="C211" s="62"/>
      <c r="D211" s="63">
        <v>4.5</v>
      </c>
      <c r="E211" s="64"/>
      <c r="F211" s="63"/>
      <c r="G211" s="63">
        <v>1.7999999999999998</v>
      </c>
      <c r="H211" s="63">
        <v>0.91799999999999993</v>
      </c>
      <c r="I211" s="63">
        <v>0.89999999999999991</v>
      </c>
      <c r="J211" s="63">
        <v>0.89999999999999991</v>
      </c>
      <c r="K211" s="63">
        <v>0.89999999999999991</v>
      </c>
      <c r="L211" s="63">
        <v>0</v>
      </c>
      <c r="M211" s="63">
        <v>0</v>
      </c>
      <c r="N211" s="63">
        <v>0</v>
      </c>
      <c r="O211" s="63">
        <v>0</v>
      </c>
      <c r="P211" s="63">
        <v>0</v>
      </c>
      <c r="Q211" s="63">
        <v>0</v>
      </c>
      <c r="R211" s="63">
        <v>4.5</v>
      </c>
      <c r="S211" s="63">
        <v>6.75</v>
      </c>
      <c r="T211" s="63">
        <v>6.4904999999999999</v>
      </c>
      <c r="U211" s="63">
        <v>6.4252500000000001</v>
      </c>
      <c r="V211" s="63">
        <v>6.1657500000000001</v>
      </c>
      <c r="W211" s="63">
        <v>2.4750000000000001</v>
      </c>
      <c r="X211" s="63">
        <v>5.55</v>
      </c>
      <c r="Y211" s="63">
        <v>5.55</v>
      </c>
      <c r="Z211" s="65">
        <v>5.0129999999999999</v>
      </c>
    </row>
    <row r="212" spans="1:26" x14ac:dyDescent="0.25">
      <c r="A212" s="60"/>
      <c r="B212" s="61" t="s">
        <v>351</v>
      </c>
      <c r="C212" s="62"/>
      <c r="D212" s="63">
        <v>35.1</v>
      </c>
      <c r="E212" s="64"/>
      <c r="F212" s="63"/>
      <c r="G212" s="63">
        <v>14.04</v>
      </c>
      <c r="H212" s="63">
        <v>7.1604000000000001</v>
      </c>
      <c r="I212" s="63">
        <v>7.02</v>
      </c>
      <c r="J212" s="63">
        <v>7.02</v>
      </c>
      <c r="K212" s="63">
        <v>7.02</v>
      </c>
      <c r="L212" s="63">
        <v>0</v>
      </c>
      <c r="M212" s="63">
        <v>0</v>
      </c>
      <c r="N212" s="63">
        <v>0</v>
      </c>
      <c r="O212" s="63">
        <v>0</v>
      </c>
      <c r="P212" s="63">
        <v>0</v>
      </c>
      <c r="Q212" s="63">
        <v>0</v>
      </c>
      <c r="R212" s="63">
        <v>35.1</v>
      </c>
      <c r="S212" s="63">
        <v>52.65</v>
      </c>
      <c r="T212" s="63">
        <v>50.625899999999994</v>
      </c>
      <c r="U212" s="63">
        <v>50.116950000000003</v>
      </c>
      <c r="V212" s="63">
        <v>48.092850000000006</v>
      </c>
      <c r="W212" s="63">
        <v>19.305</v>
      </c>
      <c r="X212" s="63">
        <v>43.29</v>
      </c>
      <c r="Y212" s="63">
        <v>43.29</v>
      </c>
      <c r="Z212" s="65">
        <v>39.101399999999998</v>
      </c>
    </row>
    <row r="213" spans="1:26" x14ac:dyDescent="0.25">
      <c r="A213" s="60"/>
      <c r="B213" s="61" t="s">
        <v>351</v>
      </c>
      <c r="C213" s="62"/>
      <c r="D213" s="63">
        <v>3.5999999999999996</v>
      </c>
      <c r="E213" s="64"/>
      <c r="F213" s="63"/>
      <c r="G213" s="63">
        <v>1.44</v>
      </c>
      <c r="H213" s="63">
        <v>0.73439999999999994</v>
      </c>
      <c r="I213" s="63">
        <v>0.72</v>
      </c>
      <c r="J213" s="63">
        <v>0.72</v>
      </c>
      <c r="K213" s="63">
        <v>0.72</v>
      </c>
      <c r="L213" s="63">
        <v>0</v>
      </c>
      <c r="M213" s="63">
        <v>0</v>
      </c>
      <c r="N213" s="63">
        <v>0</v>
      </c>
      <c r="O213" s="63">
        <v>0</v>
      </c>
      <c r="P213" s="63">
        <v>0</v>
      </c>
      <c r="Q213" s="63">
        <v>0</v>
      </c>
      <c r="R213" s="63">
        <v>3.5999999999999996</v>
      </c>
      <c r="S213" s="63">
        <v>5.4</v>
      </c>
      <c r="T213" s="63">
        <v>5.1923999999999992</v>
      </c>
      <c r="U213" s="63">
        <v>5.1402000000000001</v>
      </c>
      <c r="V213" s="63">
        <v>4.9326000000000008</v>
      </c>
      <c r="W213" s="63">
        <v>1.98</v>
      </c>
      <c r="X213" s="63">
        <v>4.4399999999999995</v>
      </c>
      <c r="Y213" s="63">
        <v>4.4399999999999995</v>
      </c>
      <c r="Z213" s="65">
        <v>4.0103999999999997</v>
      </c>
    </row>
    <row r="214" spans="1:26" x14ac:dyDescent="0.25">
      <c r="A214" s="60"/>
      <c r="B214" s="61" t="s">
        <v>364</v>
      </c>
      <c r="C214" s="62"/>
      <c r="D214" s="63">
        <v>259.8</v>
      </c>
      <c r="E214" s="64"/>
      <c r="F214" s="63"/>
      <c r="G214" s="63">
        <v>103.92</v>
      </c>
      <c r="H214" s="63">
        <v>52.999200000000002</v>
      </c>
      <c r="I214" s="63">
        <v>51.96</v>
      </c>
      <c r="J214" s="63">
        <v>51.96</v>
      </c>
      <c r="K214" s="63">
        <v>51.96</v>
      </c>
      <c r="L214" s="63">
        <v>0</v>
      </c>
      <c r="M214" s="63">
        <v>0</v>
      </c>
      <c r="N214" s="63">
        <v>0</v>
      </c>
      <c r="O214" s="63">
        <v>0</v>
      </c>
      <c r="P214" s="63">
        <v>0</v>
      </c>
      <c r="Q214" s="63">
        <v>0</v>
      </c>
      <c r="R214" s="63">
        <v>259.8</v>
      </c>
      <c r="S214" s="63">
        <v>389.7</v>
      </c>
      <c r="T214" s="63">
        <v>374.71819999999997</v>
      </c>
      <c r="U214" s="63">
        <v>370.9511</v>
      </c>
      <c r="V214" s="63">
        <v>355.96930000000003</v>
      </c>
      <c r="W214" s="63">
        <v>142.89000000000001</v>
      </c>
      <c r="X214" s="63">
        <v>320.42</v>
      </c>
      <c r="Y214" s="63">
        <v>320.42</v>
      </c>
      <c r="Z214" s="65">
        <v>289.41719999999998</v>
      </c>
    </row>
    <row r="215" spans="1:26" x14ac:dyDescent="0.25">
      <c r="A215" s="60"/>
      <c r="B215" s="61" t="s">
        <v>352</v>
      </c>
      <c r="C215" s="62">
        <v>93458</v>
      </c>
      <c r="D215" s="63">
        <v>14446.8</v>
      </c>
      <c r="E215" s="64"/>
      <c r="F215" s="63"/>
      <c r="G215" s="63">
        <v>5778.7199999999993</v>
      </c>
      <c r="H215" s="63">
        <v>2947.1471999999999</v>
      </c>
      <c r="I215" s="63">
        <v>2889.3599999999997</v>
      </c>
      <c r="J215" s="63">
        <v>2889.3599999999997</v>
      </c>
      <c r="K215" s="63">
        <v>2889.3599999999997</v>
      </c>
      <c r="L215" s="63">
        <v>2724.8353216</v>
      </c>
      <c r="M215" s="63">
        <v>2724.8353216</v>
      </c>
      <c r="N215" s="63">
        <v>2724.8353216</v>
      </c>
      <c r="O215" s="63">
        <v>2724.8353216</v>
      </c>
      <c r="P215" s="63">
        <v>2724.8353216</v>
      </c>
      <c r="Q215" s="63">
        <v>2724.8353216</v>
      </c>
      <c r="R215" s="63">
        <v>14446.8</v>
      </c>
      <c r="S215" s="63">
        <v>21670.2</v>
      </c>
      <c r="T215" s="63">
        <v>6951</v>
      </c>
      <c r="U215" s="63">
        <v>6882</v>
      </c>
      <c r="V215" s="63">
        <v>6604</v>
      </c>
      <c r="W215" s="63">
        <v>7945.7400000000007</v>
      </c>
      <c r="X215" s="63">
        <v>17817.72</v>
      </c>
      <c r="Y215" s="63">
        <v>17817.72</v>
      </c>
      <c r="Z215" s="65">
        <v>16093.735199999999</v>
      </c>
    </row>
    <row r="216" spans="1:26" x14ac:dyDescent="0.25">
      <c r="A216" s="60"/>
      <c r="B216" s="61" t="s">
        <v>39</v>
      </c>
      <c r="C216" s="62"/>
      <c r="D216" s="78">
        <v>30814.35</v>
      </c>
      <c r="E216" s="64">
        <v>5449.6706432000001</v>
      </c>
      <c r="F216" s="63">
        <v>46221.525000000001</v>
      </c>
      <c r="G216" s="78">
        <v>12325.739999999998</v>
      </c>
      <c r="H216" s="78">
        <v>6286.1274000000003</v>
      </c>
      <c r="I216" s="78">
        <v>6162.869999999999</v>
      </c>
      <c r="J216" s="78">
        <v>6162.869999999999</v>
      </c>
      <c r="K216" s="78">
        <v>6162.869999999999</v>
      </c>
      <c r="L216" s="78">
        <v>5449.6706432000001</v>
      </c>
      <c r="M216" s="78">
        <v>5449.6706432000001</v>
      </c>
      <c r="N216" s="78">
        <v>5449.6706432000001</v>
      </c>
      <c r="O216" s="78">
        <v>5449.6706432000001</v>
      </c>
      <c r="P216" s="78">
        <v>5449.6706432000001</v>
      </c>
      <c r="Q216" s="78">
        <v>5449.6706432000001</v>
      </c>
      <c r="R216" s="78">
        <v>30267.15</v>
      </c>
      <c r="S216" s="78">
        <v>46221.525000000001</v>
      </c>
      <c r="T216" s="78">
        <v>16672.361749999996</v>
      </c>
      <c r="U216" s="78">
        <v>16506.510875</v>
      </c>
      <c r="V216" s="78">
        <v>15839.747625000002</v>
      </c>
      <c r="W216" s="78">
        <v>16947.892500000002</v>
      </c>
      <c r="X216" s="78">
        <v>38004.365000000005</v>
      </c>
      <c r="Y216" s="78">
        <v>38004.365000000005</v>
      </c>
      <c r="Z216" s="78">
        <v>34327.185900000004</v>
      </c>
    </row>
    <row r="217" spans="1:26" x14ac:dyDescent="0.25">
      <c r="A217" s="69"/>
      <c r="B217" s="70"/>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x14ac:dyDescent="0.25">
      <c r="A218" s="60" t="s">
        <v>356</v>
      </c>
      <c r="B218" s="61" t="s">
        <v>216</v>
      </c>
      <c r="C218" s="62">
        <v>43235</v>
      </c>
      <c r="D218" s="63">
        <v>2272.1999999999998</v>
      </c>
      <c r="E218" s="64"/>
      <c r="F218" s="63"/>
      <c r="G218" s="63">
        <v>908.88</v>
      </c>
      <c r="H218" s="63">
        <v>463.52879999999999</v>
      </c>
      <c r="I218" s="63">
        <v>454.44</v>
      </c>
      <c r="J218" s="63">
        <v>454.44</v>
      </c>
      <c r="K218" s="63">
        <v>454.44</v>
      </c>
      <c r="L218" s="63">
        <v>608.27</v>
      </c>
      <c r="M218" s="63">
        <v>608.27</v>
      </c>
      <c r="N218" s="63">
        <v>608.27</v>
      </c>
      <c r="O218" s="63">
        <v>608.27</v>
      </c>
      <c r="P218" s="63">
        <v>608.27</v>
      </c>
      <c r="Q218" s="63">
        <v>608.27</v>
      </c>
      <c r="R218" s="63">
        <v>2272.1999999999998</v>
      </c>
      <c r="S218" s="63">
        <v>3408.3</v>
      </c>
      <c r="T218" s="63">
        <v>3277.2697999999996</v>
      </c>
      <c r="U218" s="63">
        <v>3244.3229000000001</v>
      </c>
      <c r="V218" s="63">
        <v>3113.2927000000004</v>
      </c>
      <c r="W218" s="63">
        <v>1249.71</v>
      </c>
      <c r="X218" s="63">
        <v>2802.38</v>
      </c>
      <c r="Y218" s="63">
        <v>2802.38</v>
      </c>
      <c r="Z218" s="65">
        <v>2531.2307999999998</v>
      </c>
    </row>
    <row r="219" spans="1:26" x14ac:dyDescent="0.25">
      <c r="A219" s="60"/>
      <c r="B219" s="61" t="s">
        <v>460</v>
      </c>
      <c r="C219" s="62"/>
      <c r="D219" s="63">
        <v>406.2</v>
      </c>
      <c r="E219" s="64"/>
      <c r="F219" s="63"/>
      <c r="G219" s="63">
        <v>162.47999999999999</v>
      </c>
      <c r="H219" s="63">
        <v>82.864800000000002</v>
      </c>
      <c r="I219" s="63">
        <v>81.239999999999995</v>
      </c>
      <c r="J219" s="63">
        <v>81.239999999999995</v>
      </c>
      <c r="K219" s="63">
        <v>81.239999999999995</v>
      </c>
      <c r="L219" s="63">
        <v>0</v>
      </c>
      <c r="M219" s="63">
        <v>0</v>
      </c>
      <c r="N219" s="63">
        <v>0</v>
      </c>
      <c r="O219" s="63">
        <v>0</v>
      </c>
      <c r="P219" s="63">
        <v>0</v>
      </c>
      <c r="Q219" s="63">
        <v>0</v>
      </c>
      <c r="R219" s="63">
        <v>406.2</v>
      </c>
      <c r="S219" s="63">
        <v>609.30000000000007</v>
      </c>
      <c r="T219" s="63">
        <v>585.87579999999991</v>
      </c>
      <c r="U219" s="63">
        <v>579.98590000000002</v>
      </c>
      <c r="V219" s="63">
        <v>556.56170000000009</v>
      </c>
      <c r="W219" s="63">
        <v>223.41</v>
      </c>
      <c r="X219" s="63">
        <v>500.98</v>
      </c>
      <c r="Y219" s="63">
        <v>500.98</v>
      </c>
      <c r="Z219" s="65">
        <v>452.5068</v>
      </c>
    </row>
    <row r="220" spans="1:26" x14ac:dyDescent="0.25">
      <c r="A220" s="60"/>
      <c r="B220" s="61" t="s">
        <v>347</v>
      </c>
      <c r="C220" s="62"/>
      <c r="D220" s="63">
        <v>618.6</v>
      </c>
      <c r="E220" s="64"/>
      <c r="F220" s="63"/>
      <c r="G220" s="63">
        <v>247.44</v>
      </c>
      <c r="H220" s="63">
        <v>126.1944</v>
      </c>
      <c r="I220" s="63">
        <v>123.72</v>
      </c>
      <c r="J220" s="63">
        <v>123.72</v>
      </c>
      <c r="K220" s="63">
        <v>123.72</v>
      </c>
      <c r="L220" s="63">
        <v>0</v>
      </c>
      <c r="M220" s="63">
        <v>0</v>
      </c>
      <c r="N220" s="63">
        <v>0</v>
      </c>
      <c r="O220" s="63">
        <v>0</v>
      </c>
      <c r="P220" s="63">
        <v>0</v>
      </c>
      <c r="Q220" s="63">
        <v>0</v>
      </c>
      <c r="R220" s="63">
        <v>618.6</v>
      </c>
      <c r="S220" s="63">
        <v>927.9</v>
      </c>
      <c r="T220" s="63">
        <v>892.22739999999999</v>
      </c>
      <c r="U220" s="63">
        <v>883.2577</v>
      </c>
      <c r="V220" s="63">
        <v>847.58510000000001</v>
      </c>
      <c r="W220" s="63">
        <v>340.23</v>
      </c>
      <c r="X220" s="63">
        <v>762.93999999999994</v>
      </c>
      <c r="Y220" s="63">
        <v>762.93999999999994</v>
      </c>
      <c r="Z220" s="65">
        <v>689.12040000000002</v>
      </c>
    </row>
    <row r="221" spans="1:26" x14ac:dyDescent="0.25">
      <c r="A221" s="60"/>
      <c r="B221" s="61" t="s">
        <v>348</v>
      </c>
      <c r="C221" s="62"/>
      <c r="D221" s="63">
        <v>273.59999999999997</v>
      </c>
      <c r="E221" s="64"/>
      <c r="F221" s="63"/>
      <c r="G221" s="63">
        <v>109.44</v>
      </c>
      <c r="H221" s="63">
        <v>55.814399999999999</v>
      </c>
      <c r="I221" s="63">
        <v>54.72</v>
      </c>
      <c r="J221" s="63">
        <v>54.72</v>
      </c>
      <c r="K221" s="63">
        <v>54.72</v>
      </c>
      <c r="L221" s="63">
        <v>0</v>
      </c>
      <c r="M221" s="63">
        <v>0</v>
      </c>
      <c r="N221" s="63">
        <v>0</v>
      </c>
      <c r="O221" s="63">
        <v>0</v>
      </c>
      <c r="P221" s="63">
        <v>0</v>
      </c>
      <c r="Q221" s="63">
        <v>0</v>
      </c>
      <c r="R221" s="63">
        <v>273.59999999999997</v>
      </c>
      <c r="S221" s="63">
        <v>410.40000000000003</v>
      </c>
      <c r="T221" s="63">
        <v>394.62239999999997</v>
      </c>
      <c r="U221" s="63">
        <v>390.65520000000004</v>
      </c>
      <c r="V221" s="63">
        <v>374.87760000000003</v>
      </c>
      <c r="W221" s="63">
        <v>150.48000000000002</v>
      </c>
      <c r="X221" s="63">
        <v>337.44</v>
      </c>
      <c r="Y221" s="63">
        <v>337.44</v>
      </c>
      <c r="Z221" s="65">
        <v>304.79039999999998</v>
      </c>
    </row>
    <row r="222" spans="1:26" x14ac:dyDescent="0.25">
      <c r="A222" s="60"/>
      <c r="B222" s="61" t="s">
        <v>348</v>
      </c>
      <c r="C222" s="62"/>
      <c r="D222" s="63">
        <v>520.79999999999995</v>
      </c>
      <c r="E222" s="64"/>
      <c r="F222" s="63"/>
      <c r="G222" s="63">
        <v>208.32</v>
      </c>
      <c r="H222" s="63">
        <v>106.2432</v>
      </c>
      <c r="I222" s="63">
        <v>104.16</v>
      </c>
      <c r="J222" s="63">
        <v>104.16</v>
      </c>
      <c r="K222" s="63">
        <v>104.16</v>
      </c>
      <c r="L222" s="63">
        <v>0</v>
      </c>
      <c r="M222" s="63">
        <v>0</v>
      </c>
      <c r="N222" s="63">
        <v>0</v>
      </c>
      <c r="O222" s="63">
        <v>0</v>
      </c>
      <c r="P222" s="63">
        <v>0</v>
      </c>
      <c r="Q222" s="63">
        <v>0</v>
      </c>
      <c r="R222" s="63">
        <v>520.79999999999995</v>
      </c>
      <c r="S222" s="63">
        <v>781.2</v>
      </c>
      <c r="T222" s="63">
        <v>751.16719999999998</v>
      </c>
      <c r="U222" s="63">
        <v>743.61559999999997</v>
      </c>
      <c r="V222" s="63">
        <v>713.58280000000002</v>
      </c>
      <c r="W222" s="63">
        <v>286.44</v>
      </c>
      <c r="X222" s="63">
        <v>642.31999999999994</v>
      </c>
      <c r="Y222" s="63">
        <v>642.31999999999994</v>
      </c>
      <c r="Z222" s="65">
        <v>580.1712</v>
      </c>
    </row>
    <row r="223" spans="1:26" x14ac:dyDescent="0.25">
      <c r="A223" s="60"/>
      <c r="B223" s="61" t="s">
        <v>350</v>
      </c>
      <c r="C223" s="62"/>
      <c r="D223" s="63">
        <v>3.5999999999999996</v>
      </c>
      <c r="E223" s="64"/>
      <c r="F223" s="63"/>
      <c r="G223" s="63">
        <v>1.44</v>
      </c>
      <c r="H223" s="63">
        <v>0.73439999999999994</v>
      </c>
      <c r="I223" s="63">
        <v>0.72</v>
      </c>
      <c r="J223" s="63">
        <v>0.72</v>
      </c>
      <c r="K223" s="63">
        <v>0.72</v>
      </c>
      <c r="L223" s="63">
        <v>0</v>
      </c>
      <c r="M223" s="63">
        <v>0</v>
      </c>
      <c r="N223" s="63">
        <v>0</v>
      </c>
      <c r="O223" s="63">
        <v>0</v>
      </c>
      <c r="P223" s="63">
        <v>0</v>
      </c>
      <c r="Q223" s="63">
        <v>0</v>
      </c>
      <c r="R223" s="63">
        <v>3.5999999999999996</v>
      </c>
      <c r="S223" s="63">
        <v>5.4</v>
      </c>
      <c r="T223" s="63">
        <v>5.1923999999999992</v>
      </c>
      <c r="U223" s="63">
        <v>5.1402000000000001</v>
      </c>
      <c r="V223" s="63">
        <v>4.9326000000000008</v>
      </c>
      <c r="W223" s="63">
        <v>1.98</v>
      </c>
      <c r="X223" s="63">
        <v>4.4399999999999995</v>
      </c>
      <c r="Y223" s="63">
        <v>4.4399999999999995</v>
      </c>
      <c r="Z223" s="65">
        <v>4.0103999999999997</v>
      </c>
    </row>
    <row r="224" spans="1:26" x14ac:dyDescent="0.25">
      <c r="A224" s="60"/>
      <c r="B224" s="61" t="s">
        <v>350</v>
      </c>
      <c r="C224" s="62"/>
      <c r="D224" s="63">
        <v>4.2</v>
      </c>
      <c r="E224" s="64"/>
      <c r="F224" s="63"/>
      <c r="G224" s="63">
        <v>1.68</v>
      </c>
      <c r="H224" s="63">
        <v>0.85680000000000001</v>
      </c>
      <c r="I224" s="63">
        <v>0.84</v>
      </c>
      <c r="J224" s="63">
        <v>0.84</v>
      </c>
      <c r="K224" s="63">
        <v>0.84</v>
      </c>
      <c r="L224" s="63">
        <v>0</v>
      </c>
      <c r="M224" s="63">
        <v>0</v>
      </c>
      <c r="N224" s="63">
        <v>0</v>
      </c>
      <c r="O224" s="63">
        <v>0</v>
      </c>
      <c r="P224" s="63">
        <v>0</v>
      </c>
      <c r="Q224" s="63">
        <v>0</v>
      </c>
      <c r="R224" s="63">
        <v>4.2</v>
      </c>
      <c r="S224" s="63">
        <v>6.3</v>
      </c>
      <c r="T224" s="63">
        <v>6.0577999999999994</v>
      </c>
      <c r="U224" s="63">
        <v>5.9969000000000001</v>
      </c>
      <c r="V224" s="63">
        <v>5.7547000000000006</v>
      </c>
      <c r="W224" s="63">
        <v>2.31</v>
      </c>
      <c r="X224" s="63">
        <v>5.18</v>
      </c>
      <c r="Y224" s="63">
        <v>5.18</v>
      </c>
      <c r="Z224" s="65">
        <v>4.6787999999999998</v>
      </c>
    </row>
    <row r="225" spans="1:26" x14ac:dyDescent="0.25">
      <c r="A225" s="60"/>
      <c r="B225" s="61" t="s">
        <v>350</v>
      </c>
      <c r="C225" s="62"/>
      <c r="D225" s="63">
        <v>25.2</v>
      </c>
      <c r="E225" s="64"/>
      <c r="F225" s="63"/>
      <c r="G225" s="63">
        <v>10.08</v>
      </c>
      <c r="H225" s="63">
        <v>5.1408000000000005</v>
      </c>
      <c r="I225" s="63">
        <v>5.04</v>
      </c>
      <c r="J225" s="63">
        <v>5.04</v>
      </c>
      <c r="K225" s="63">
        <v>5.04</v>
      </c>
      <c r="L225" s="63">
        <v>0</v>
      </c>
      <c r="M225" s="63">
        <v>0</v>
      </c>
      <c r="N225" s="63">
        <v>0</v>
      </c>
      <c r="O225" s="63">
        <v>0</v>
      </c>
      <c r="P225" s="63">
        <v>0</v>
      </c>
      <c r="Q225" s="63">
        <v>0</v>
      </c>
      <c r="R225" s="63">
        <v>25.2</v>
      </c>
      <c r="S225" s="63">
        <v>37.800000000000004</v>
      </c>
      <c r="T225" s="63">
        <v>36.346799999999995</v>
      </c>
      <c r="U225" s="63">
        <v>35.981400000000001</v>
      </c>
      <c r="V225" s="63">
        <v>34.528200000000005</v>
      </c>
      <c r="W225" s="63">
        <v>13.860000000000001</v>
      </c>
      <c r="X225" s="63">
        <v>31.08</v>
      </c>
      <c r="Y225" s="63">
        <v>31.08</v>
      </c>
      <c r="Z225" s="65">
        <v>28.072800000000001</v>
      </c>
    </row>
    <row r="226" spans="1:26" x14ac:dyDescent="0.25">
      <c r="A226" s="60"/>
      <c r="B226" s="61" t="s">
        <v>351</v>
      </c>
      <c r="C226" s="62"/>
      <c r="D226" s="63">
        <v>9.6</v>
      </c>
      <c r="E226" s="64"/>
      <c r="F226" s="63"/>
      <c r="G226" s="63">
        <v>3.84</v>
      </c>
      <c r="H226" s="63">
        <v>1.9583999999999999</v>
      </c>
      <c r="I226" s="63">
        <v>1.92</v>
      </c>
      <c r="J226" s="63">
        <v>1.92</v>
      </c>
      <c r="K226" s="63">
        <v>1.92</v>
      </c>
      <c r="L226" s="63">
        <v>0</v>
      </c>
      <c r="M226" s="63">
        <v>0</v>
      </c>
      <c r="N226" s="63">
        <v>0</v>
      </c>
      <c r="O226" s="63">
        <v>0</v>
      </c>
      <c r="P226" s="63">
        <v>0</v>
      </c>
      <c r="Q226" s="63">
        <v>0</v>
      </c>
      <c r="R226" s="63">
        <v>9.6</v>
      </c>
      <c r="S226" s="63">
        <v>14.4</v>
      </c>
      <c r="T226" s="63">
        <v>13.846399999999999</v>
      </c>
      <c r="U226" s="63">
        <v>13.7072</v>
      </c>
      <c r="V226" s="63">
        <v>13.153600000000001</v>
      </c>
      <c r="W226" s="63">
        <v>5.28</v>
      </c>
      <c r="X226" s="63">
        <v>11.84</v>
      </c>
      <c r="Y226" s="63">
        <v>11.84</v>
      </c>
      <c r="Z226" s="65">
        <v>10.6944</v>
      </c>
    </row>
    <row r="227" spans="1:26" x14ac:dyDescent="0.25">
      <c r="A227" s="60"/>
      <c r="B227" s="61" t="s">
        <v>351</v>
      </c>
      <c r="C227" s="62"/>
      <c r="D227" s="63">
        <v>20.099999999999998</v>
      </c>
      <c r="E227" s="64"/>
      <c r="F227" s="63"/>
      <c r="G227" s="63">
        <v>8.0399999999999991</v>
      </c>
      <c r="H227" s="63">
        <v>4.1003999999999996</v>
      </c>
      <c r="I227" s="63">
        <v>4.0199999999999996</v>
      </c>
      <c r="J227" s="63">
        <v>4.0199999999999996</v>
      </c>
      <c r="K227" s="63">
        <v>4.0199999999999996</v>
      </c>
      <c r="L227" s="63">
        <v>0</v>
      </c>
      <c r="M227" s="63">
        <v>0</v>
      </c>
      <c r="N227" s="63">
        <v>0</v>
      </c>
      <c r="O227" s="63">
        <v>0</v>
      </c>
      <c r="P227" s="63">
        <v>0</v>
      </c>
      <c r="Q227" s="63">
        <v>0</v>
      </c>
      <c r="R227" s="63">
        <v>20.099999999999998</v>
      </c>
      <c r="S227" s="63">
        <v>30.150000000000002</v>
      </c>
      <c r="T227" s="63">
        <v>28.9909</v>
      </c>
      <c r="U227" s="63">
        <v>28.699449999999999</v>
      </c>
      <c r="V227" s="63">
        <v>27.54035</v>
      </c>
      <c r="W227" s="63">
        <v>11.055</v>
      </c>
      <c r="X227" s="63">
        <v>24.79</v>
      </c>
      <c r="Y227" s="63">
        <v>24.79</v>
      </c>
      <c r="Z227" s="65">
        <v>22.391400000000001</v>
      </c>
    </row>
    <row r="228" spans="1:26" x14ac:dyDescent="0.25">
      <c r="A228" s="79"/>
      <c r="B228" s="61" t="s">
        <v>352</v>
      </c>
      <c r="C228" s="62">
        <v>43235</v>
      </c>
      <c r="D228" s="63" t="s">
        <v>464</v>
      </c>
      <c r="E228" s="64"/>
      <c r="F228" s="63"/>
      <c r="G228" s="63" t="s">
        <v>464</v>
      </c>
      <c r="H228" s="63" t="s">
        <v>464</v>
      </c>
      <c r="I228" s="63" t="s">
        <v>464</v>
      </c>
      <c r="J228" s="63" t="s">
        <v>464</v>
      </c>
      <c r="K228" s="63" t="s">
        <v>464</v>
      </c>
      <c r="L228" s="63" t="s">
        <v>464</v>
      </c>
      <c r="M228" s="63" t="s">
        <v>464</v>
      </c>
      <c r="N228" s="63" t="s">
        <v>464</v>
      </c>
      <c r="O228" s="63" t="s">
        <v>464</v>
      </c>
      <c r="P228" s="63" t="s">
        <v>464</v>
      </c>
      <c r="Q228" s="63" t="s">
        <v>464</v>
      </c>
      <c r="R228" s="63" t="s">
        <v>464</v>
      </c>
      <c r="S228" s="63" t="s">
        <v>464</v>
      </c>
      <c r="T228" s="63" t="s">
        <v>464</v>
      </c>
      <c r="U228" s="63" t="s">
        <v>464</v>
      </c>
      <c r="V228" s="63" t="s">
        <v>464</v>
      </c>
      <c r="W228" s="63" t="s">
        <v>464</v>
      </c>
      <c r="X228" s="63" t="s">
        <v>464</v>
      </c>
      <c r="Y228" s="63" t="s">
        <v>464</v>
      </c>
      <c r="Z228" s="65" t="s">
        <v>464</v>
      </c>
    </row>
    <row r="229" spans="1:26" x14ac:dyDescent="0.25">
      <c r="A229" s="60"/>
      <c r="B229" s="61" t="s">
        <v>39</v>
      </c>
      <c r="C229" s="62"/>
      <c r="D229" s="68">
        <v>4154.1000000000004</v>
      </c>
      <c r="E229" s="64">
        <v>608.27</v>
      </c>
      <c r="F229" s="63">
        <v>6231.1499999999987</v>
      </c>
      <c r="G229" s="68">
        <v>1661.6399999999999</v>
      </c>
      <c r="H229" s="68">
        <v>847.43640000000005</v>
      </c>
      <c r="I229" s="68">
        <v>830.81999999999994</v>
      </c>
      <c r="J229" s="68">
        <v>830.81999999999994</v>
      </c>
      <c r="K229" s="68">
        <v>830.81999999999994</v>
      </c>
      <c r="L229" s="68">
        <v>608.27</v>
      </c>
      <c r="M229" s="68">
        <v>608.27</v>
      </c>
      <c r="N229" s="68">
        <v>608.27</v>
      </c>
      <c r="O229" s="68">
        <v>608.27</v>
      </c>
      <c r="P229" s="68">
        <v>608.27</v>
      </c>
      <c r="Q229" s="68">
        <v>608.27</v>
      </c>
      <c r="R229" s="68">
        <v>4154.1000000000004</v>
      </c>
      <c r="S229" s="68">
        <v>6231.1499999999987</v>
      </c>
      <c r="T229" s="68">
        <v>5991.5968999999996</v>
      </c>
      <c r="U229" s="68">
        <v>5931.3624499999996</v>
      </c>
      <c r="V229" s="68">
        <v>5691.8093500000004</v>
      </c>
      <c r="W229" s="68">
        <v>2284.7550000000001</v>
      </c>
      <c r="X229" s="68">
        <v>5123.3899999999994</v>
      </c>
      <c r="Y229" s="68">
        <v>5123.3899999999994</v>
      </c>
      <c r="Z229" s="68">
        <v>4627.6674000000003</v>
      </c>
    </row>
    <row r="230" spans="1:26" x14ac:dyDescent="0.25">
      <c r="A230" s="69"/>
      <c r="B230" s="70"/>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spans="1:26" x14ac:dyDescent="0.25">
      <c r="A231" s="60" t="s">
        <v>357</v>
      </c>
      <c r="B231" s="61" t="s">
        <v>216</v>
      </c>
      <c r="C231" s="62">
        <v>43239</v>
      </c>
      <c r="D231" s="63">
        <v>2272.1999999999998</v>
      </c>
      <c r="E231" s="64"/>
      <c r="F231" s="63"/>
      <c r="G231" s="63">
        <v>908.88</v>
      </c>
      <c r="H231" s="63">
        <v>463.52879999999999</v>
      </c>
      <c r="I231" s="63">
        <v>454.44</v>
      </c>
      <c r="J231" s="63">
        <v>454.44</v>
      </c>
      <c r="K231" s="63">
        <v>454.44</v>
      </c>
      <c r="L231" s="63">
        <v>608.27</v>
      </c>
      <c r="M231" s="63">
        <v>608.27</v>
      </c>
      <c r="N231" s="63">
        <v>608.27</v>
      </c>
      <c r="O231" s="63">
        <v>608.27</v>
      </c>
      <c r="P231" s="63">
        <v>608.27</v>
      </c>
      <c r="Q231" s="63">
        <v>608.27</v>
      </c>
      <c r="R231" s="63">
        <v>2272.1999999999998</v>
      </c>
      <c r="S231" s="63">
        <v>3408.3</v>
      </c>
      <c r="T231" s="63">
        <v>3277.2697999999996</v>
      </c>
      <c r="U231" s="63">
        <v>3244.3229000000001</v>
      </c>
      <c r="V231" s="63">
        <v>3113.2927000000004</v>
      </c>
      <c r="W231" s="63">
        <v>1249.71</v>
      </c>
      <c r="X231" s="63">
        <v>2802.38</v>
      </c>
      <c r="Y231" s="63">
        <v>2802.38</v>
      </c>
      <c r="Z231" s="65">
        <v>2531.2307999999998</v>
      </c>
    </row>
    <row r="232" spans="1:26" x14ac:dyDescent="0.25">
      <c r="A232" s="60"/>
      <c r="B232" s="61" t="s">
        <v>460</v>
      </c>
      <c r="C232" s="62"/>
      <c r="D232" s="63">
        <v>406.2</v>
      </c>
      <c r="E232" s="64"/>
      <c r="F232" s="63"/>
      <c r="G232" s="63">
        <v>162.47999999999999</v>
      </c>
      <c r="H232" s="63">
        <v>82.864800000000002</v>
      </c>
      <c r="I232" s="63">
        <v>81.239999999999995</v>
      </c>
      <c r="J232" s="63">
        <v>81.239999999999995</v>
      </c>
      <c r="K232" s="63">
        <v>81.239999999999995</v>
      </c>
      <c r="L232" s="63">
        <v>0</v>
      </c>
      <c r="M232" s="63">
        <v>0</v>
      </c>
      <c r="N232" s="63">
        <v>0</v>
      </c>
      <c r="O232" s="63">
        <v>0</v>
      </c>
      <c r="P232" s="63">
        <v>0</v>
      </c>
      <c r="Q232" s="63">
        <v>0</v>
      </c>
      <c r="R232" s="63">
        <v>406.2</v>
      </c>
      <c r="S232" s="63">
        <v>609.30000000000007</v>
      </c>
      <c r="T232" s="63">
        <v>585.87579999999991</v>
      </c>
      <c r="U232" s="63">
        <v>579.98590000000002</v>
      </c>
      <c r="V232" s="63">
        <v>556.56170000000009</v>
      </c>
      <c r="W232" s="63">
        <v>223.41</v>
      </c>
      <c r="X232" s="63">
        <v>500.98</v>
      </c>
      <c r="Y232" s="63">
        <v>500.98</v>
      </c>
      <c r="Z232" s="65">
        <v>452.5068</v>
      </c>
    </row>
    <row r="233" spans="1:26" x14ac:dyDescent="0.25">
      <c r="A233" s="60"/>
      <c r="B233" s="61" t="s">
        <v>347</v>
      </c>
      <c r="C233" s="62"/>
      <c r="D233" s="63">
        <v>618.6</v>
      </c>
      <c r="E233" s="64"/>
      <c r="F233" s="63"/>
      <c r="G233" s="63">
        <v>247.44</v>
      </c>
      <c r="H233" s="63">
        <v>126.1944</v>
      </c>
      <c r="I233" s="63">
        <v>123.72</v>
      </c>
      <c r="J233" s="63">
        <v>123.72</v>
      </c>
      <c r="K233" s="63">
        <v>123.72</v>
      </c>
      <c r="L233" s="63">
        <v>0</v>
      </c>
      <c r="M233" s="63">
        <v>0</v>
      </c>
      <c r="N233" s="63">
        <v>0</v>
      </c>
      <c r="O233" s="63">
        <v>0</v>
      </c>
      <c r="P233" s="63">
        <v>0</v>
      </c>
      <c r="Q233" s="63">
        <v>0</v>
      </c>
      <c r="R233" s="63">
        <v>618.6</v>
      </c>
      <c r="S233" s="63">
        <v>927.9</v>
      </c>
      <c r="T233" s="63">
        <v>892.22739999999999</v>
      </c>
      <c r="U233" s="63">
        <v>883.2577</v>
      </c>
      <c r="V233" s="63">
        <v>847.58510000000001</v>
      </c>
      <c r="W233" s="63">
        <v>340.23</v>
      </c>
      <c r="X233" s="63">
        <v>762.93999999999994</v>
      </c>
      <c r="Y233" s="63">
        <v>762.93999999999994</v>
      </c>
      <c r="Z233" s="65">
        <v>689.12040000000002</v>
      </c>
    </row>
    <row r="234" spans="1:26" x14ac:dyDescent="0.25">
      <c r="A234" s="60"/>
      <c r="B234" s="61" t="s">
        <v>348</v>
      </c>
      <c r="C234" s="62"/>
      <c r="D234" s="63">
        <v>273.59999999999997</v>
      </c>
      <c r="E234" s="64"/>
      <c r="F234" s="63"/>
      <c r="G234" s="63">
        <v>109.44</v>
      </c>
      <c r="H234" s="63">
        <v>55.814399999999999</v>
      </c>
      <c r="I234" s="63">
        <v>54.72</v>
      </c>
      <c r="J234" s="63">
        <v>54.72</v>
      </c>
      <c r="K234" s="63">
        <v>54.72</v>
      </c>
      <c r="L234" s="63">
        <v>0</v>
      </c>
      <c r="M234" s="63">
        <v>0</v>
      </c>
      <c r="N234" s="63">
        <v>0</v>
      </c>
      <c r="O234" s="63">
        <v>0</v>
      </c>
      <c r="P234" s="63">
        <v>0</v>
      </c>
      <c r="Q234" s="63">
        <v>0</v>
      </c>
      <c r="R234" s="63">
        <v>273.59999999999997</v>
      </c>
      <c r="S234" s="63">
        <v>410.40000000000003</v>
      </c>
      <c r="T234" s="63">
        <v>394.62239999999997</v>
      </c>
      <c r="U234" s="63">
        <v>390.65520000000004</v>
      </c>
      <c r="V234" s="63">
        <v>374.87760000000003</v>
      </c>
      <c r="W234" s="63">
        <v>150.48000000000002</v>
      </c>
      <c r="X234" s="63">
        <v>337.44</v>
      </c>
      <c r="Y234" s="63">
        <v>337.44</v>
      </c>
      <c r="Z234" s="65">
        <v>304.79039999999998</v>
      </c>
    </row>
    <row r="235" spans="1:26" x14ac:dyDescent="0.25">
      <c r="A235" s="60"/>
      <c r="B235" s="61" t="s">
        <v>348</v>
      </c>
      <c r="C235" s="62"/>
      <c r="D235" s="63">
        <v>520.79999999999995</v>
      </c>
      <c r="E235" s="64"/>
      <c r="F235" s="63"/>
      <c r="G235" s="63">
        <v>208.32</v>
      </c>
      <c r="H235" s="63">
        <v>106.2432</v>
      </c>
      <c r="I235" s="63">
        <v>104.16</v>
      </c>
      <c r="J235" s="63">
        <v>104.16</v>
      </c>
      <c r="K235" s="63">
        <v>104.16</v>
      </c>
      <c r="L235" s="63">
        <v>0</v>
      </c>
      <c r="M235" s="63">
        <v>0</v>
      </c>
      <c r="N235" s="63">
        <v>0</v>
      </c>
      <c r="O235" s="63">
        <v>0</v>
      </c>
      <c r="P235" s="63">
        <v>0</v>
      </c>
      <c r="Q235" s="63">
        <v>0</v>
      </c>
      <c r="R235" s="63">
        <v>520.79999999999995</v>
      </c>
      <c r="S235" s="63">
        <v>781.2</v>
      </c>
      <c r="T235" s="63">
        <v>751.16719999999998</v>
      </c>
      <c r="U235" s="63">
        <v>743.61559999999997</v>
      </c>
      <c r="V235" s="63">
        <v>713.58280000000002</v>
      </c>
      <c r="W235" s="63">
        <v>286.44</v>
      </c>
      <c r="X235" s="63">
        <v>642.31999999999994</v>
      </c>
      <c r="Y235" s="63">
        <v>642.31999999999994</v>
      </c>
      <c r="Z235" s="65">
        <v>580.1712</v>
      </c>
    </row>
    <row r="236" spans="1:26" x14ac:dyDescent="0.25">
      <c r="A236" s="60"/>
      <c r="B236" s="61" t="s">
        <v>349</v>
      </c>
      <c r="C236" s="62">
        <v>88305</v>
      </c>
      <c r="D236" s="63">
        <v>83.399999999999991</v>
      </c>
      <c r="E236" s="64"/>
      <c r="F236" s="63"/>
      <c r="G236" s="63">
        <v>33.36</v>
      </c>
      <c r="H236" s="63">
        <v>17.0136</v>
      </c>
      <c r="I236" s="63">
        <v>16.68</v>
      </c>
      <c r="J236" s="63">
        <v>36.44</v>
      </c>
      <c r="K236" s="63">
        <v>16.68</v>
      </c>
      <c r="L236" s="63">
        <v>46.69406</v>
      </c>
      <c r="M236" s="63">
        <v>46.69406</v>
      </c>
      <c r="N236" s="63">
        <v>46.69406</v>
      </c>
      <c r="O236" s="63">
        <v>46.69406</v>
      </c>
      <c r="P236" s="63">
        <v>46.69406</v>
      </c>
      <c r="Q236" s="63">
        <v>46.69406</v>
      </c>
      <c r="R236" s="63">
        <v>83.399999999999991</v>
      </c>
      <c r="S236" s="63">
        <v>125.10000000000001</v>
      </c>
      <c r="T236" s="63">
        <v>36.44</v>
      </c>
      <c r="U236" s="63">
        <v>36.44</v>
      </c>
      <c r="V236" s="63">
        <v>36.44</v>
      </c>
      <c r="W236" s="63">
        <v>36.44</v>
      </c>
      <c r="X236" s="63">
        <v>102.86</v>
      </c>
      <c r="Y236" s="63">
        <v>102.86</v>
      </c>
      <c r="Z236" s="65">
        <v>92.907600000000002</v>
      </c>
    </row>
    <row r="237" spans="1:26" x14ac:dyDescent="0.25">
      <c r="A237" s="60"/>
      <c r="B237" s="61" t="s">
        <v>350</v>
      </c>
      <c r="C237" s="62"/>
      <c r="D237" s="63">
        <v>3.5999999999999996</v>
      </c>
      <c r="E237" s="64"/>
      <c r="F237" s="63"/>
      <c r="G237" s="63">
        <v>1.44</v>
      </c>
      <c r="H237" s="63">
        <v>0.73439999999999994</v>
      </c>
      <c r="I237" s="63">
        <v>0.72</v>
      </c>
      <c r="J237" s="63">
        <v>0.72</v>
      </c>
      <c r="K237" s="63">
        <v>0.72</v>
      </c>
      <c r="L237" s="63">
        <v>0</v>
      </c>
      <c r="M237" s="63">
        <v>0</v>
      </c>
      <c r="N237" s="63">
        <v>0</v>
      </c>
      <c r="O237" s="63">
        <v>0</v>
      </c>
      <c r="P237" s="63">
        <v>0</v>
      </c>
      <c r="Q237" s="63">
        <v>0</v>
      </c>
      <c r="R237" s="63">
        <v>3.5999999999999996</v>
      </c>
      <c r="S237" s="63">
        <v>5.4</v>
      </c>
      <c r="T237" s="63">
        <v>5.1923999999999992</v>
      </c>
      <c r="U237" s="63">
        <v>5.1402000000000001</v>
      </c>
      <c r="V237" s="63">
        <v>4.9326000000000008</v>
      </c>
      <c r="W237" s="63">
        <v>1.98</v>
      </c>
      <c r="X237" s="63">
        <v>4.4399999999999995</v>
      </c>
      <c r="Y237" s="63">
        <v>4.4399999999999995</v>
      </c>
      <c r="Z237" s="65">
        <v>4.0103999999999997</v>
      </c>
    </row>
    <row r="238" spans="1:26" x14ac:dyDescent="0.25">
      <c r="A238" s="60"/>
      <c r="B238" s="61" t="s">
        <v>350</v>
      </c>
      <c r="C238" s="62"/>
      <c r="D238" s="63">
        <v>4.2</v>
      </c>
      <c r="E238" s="64"/>
      <c r="F238" s="63"/>
      <c r="G238" s="63">
        <v>1.68</v>
      </c>
      <c r="H238" s="63">
        <v>0.85680000000000001</v>
      </c>
      <c r="I238" s="63">
        <v>0.84</v>
      </c>
      <c r="J238" s="63">
        <v>0.84</v>
      </c>
      <c r="K238" s="63">
        <v>0.84</v>
      </c>
      <c r="L238" s="63">
        <v>0</v>
      </c>
      <c r="M238" s="63">
        <v>0</v>
      </c>
      <c r="N238" s="63">
        <v>0</v>
      </c>
      <c r="O238" s="63">
        <v>0</v>
      </c>
      <c r="P238" s="63">
        <v>0</v>
      </c>
      <c r="Q238" s="63">
        <v>0</v>
      </c>
      <c r="R238" s="63">
        <v>4.2</v>
      </c>
      <c r="S238" s="63">
        <v>6.3</v>
      </c>
      <c r="T238" s="63">
        <v>6.0577999999999994</v>
      </c>
      <c r="U238" s="63">
        <v>5.9969000000000001</v>
      </c>
      <c r="V238" s="63">
        <v>5.7547000000000006</v>
      </c>
      <c r="W238" s="63">
        <v>2.31</v>
      </c>
      <c r="X238" s="63">
        <v>5.18</v>
      </c>
      <c r="Y238" s="63">
        <v>5.18</v>
      </c>
      <c r="Z238" s="65">
        <v>4.6787999999999998</v>
      </c>
    </row>
    <row r="239" spans="1:26" x14ac:dyDescent="0.25">
      <c r="A239" s="60"/>
      <c r="B239" s="61" t="s">
        <v>350</v>
      </c>
      <c r="C239" s="62"/>
      <c r="D239" s="63">
        <v>25.2</v>
      </c>
      <c r="E239" s="64"/>
      <c r="F239" s="63"/>
      <c r="G239" s="63">
        <v>10.08</v>
      </c>
      <c r="H239" s="63">
        <v>5.1408000000000005</v>
      </c>
      <c r="I239" s="63">
        <v>5.04</v>
      </c>
      <c r="J239" s="63">
        <v>5.04</v>
      </c>
      <c r="K239" s="63">
        <v>5.04</v>
      </c>
      <c r="L239" s="63">
        <v>0</v>
      </c>
      <c r="M239" s="63">
        <v>0</v>
      </c>
      <c r="N239" s="63">
        <v>0</v>
      </c>
      <c r="O239" s="63">
        <v>0</v>
      </c>
      <c r="P239" s="63">
        <v>0</v>
      </c>
      <c r="Q239" s="63">
        <v>0</v>
      </c>
      <c r="R239" s="63">
        <v>25.2</v>
      </c>
      <c r="S239" s="63">
        <v>37.800000000000004</v>
      </c>
      <c r="T239" s="63">
        <v>36.346799999999995</v>
      </c>
      <c r="U239" s="63">
        <v>35.981400000000001</v>
      </c>
      <c r="V239" s="63">
        <v>34.528200000000005</v>
      </c>
      <c r="W239" s="63">
        <v>13.860000000000001</v>
      </c>
      <c r="X239" s="63">
        <v>31.08</v>
      </c>
      <c r="Y239" s="63">
        <v>31.08</v>
      </c>
      <c r="Z239" s="65">
        <v>28.072800000000001</v>
      </c>
    </row>
    <row r="240" spans="1:26" x14ac:dyDescent="0.25">
      <c r="A240" s="60"/>
      <c r="B240" s="61" t="s">
        <v>351</v>
      </c>
      <c r="C240" s="62"/>
      <c r="D240" s="63">
        <v>9.6</v>
      </c>
      <c r="E240" s="64"/>
      <c r="F240" s="63"/>
      <c r="G240" s="63">
        <v>3.84</v>
      </c>
      <c r="H240" s="63">
        <v>1.9583999999999999</v>
      </c>
      <c r="I240" s="63">
        <v>1.92</v>
      </c>
      <c r="J240" s="63">
        <v>1.92</v>
      </c>
      <c r="K240" s="63">
        <v>1.92</v>
      </c>
      <c r="L240" s="63">
        <v>0</v>
      </c>
      <c r="M240" s="63">
        <v>0</v>
      </c>
      <c r="N240" s="63">
        <v>0</v>
      </c>
      <c r="O240" s="63">
        <v>0</v>
      </c>
      <c r="P240" s="63">
        <v>0</v>
      </c>
      <c r="Q240" s="63">
        <v>0</v>
      </c>
      <c r="R240" s="63">
        <v>9.6</v>
      </c>
      <c r="S240" s="63">
        <v>14.4</v>
      </c>
      <c r="T240" s="63">
        <v>13.846399999999999</v>
      </c>
      <c r="U240" s="63">
        <v>13.7072</v>
      </c>
      <c r="V240" s="63">
        <v>13.153600000000001</v>
      </c>
      <c r="W240" s="63">
        <v>5.28</v>
      </c>
      <c r="X240" s="63">
        <v>11.84</v>
      </c>
      <c r="Y240" s="63">
        <v>11.84</v>
      </c>
      <c r="Z240" s="65">
        <v>10.6944</v>
      </c>
    </row>
    <row r="241" spans="1:26" x14ac:dyDescent="0.25">
      <c r="A241" s="60"/>
      <c r="B241" s="61" t="s">
        <v>351</v>
      </c>
      <c r="C241" s="62"/>
      <c r="D241" s="63">
        <v>20.099999999999998</v>
      </c>
      <c r="E241" s="64"/>
      <c r="F241" s="63"/>
      <c r="G241" s="63">
        <v>8.0399999999999991</v>
      </c>
      <c r="H241" s="63">
        <v>4.1003999999999996</v>
      </c>
      <c r="I241" s="63">
        <v>4.0199999999999996</v>
      </c>
      <c r="J241" s="63">
        <v>4.0199999999999996</v>
      </c>
      <c r="K241" s="63">
        <v>4.0199999999999996</v>
      </c>
      <c r="L241" s="63">
        <v>0</v>
      </c>
      <c r="M241" s="63">
        <v>0</v>
      </c>
      <c r="N241" s="63">
        <v>0</v>
      </c>
      <c r="O241" s="63">
        <v>0</v>
      </c>
      <c r="P241" s="63">
        <v>0</v>
      </c>
      <c r="Q241" s="63">
        <v>0</v>
      </c>
      <c r="R241" s="63">
        <v>20.099999999999998</v>
      </c>
      <c r="S241" s="63">
        <v>30.150000000000002</v>
      </c>
      <c r="T241" s="63">
        <v>28.9909</v>
      </c>
      <c r="U241" s="63">
        <v>28.699449999999999</v>
      </c>
      <c r="V241" s="63">
        <v>27.54035</v>
      </c>
      <c r="W241" s="63">
        <v>11.055</v>
      </c>
      <c r="X241" s="63">
        <v>24.79</v>
      </c>
      <c r="Y241" s="63">
        <v>24.79</v>
      </c>
      <c r="Z241" s="65">
        <v>22.391400000000001</v>
      </c>
    </row>
    <row r="242" spans="1:26" x14ac:dyDescent="0.25">
      <c r="A242" s="60"/>
      <c r="B242" s="61" t="s">
        <v>352</v>
      </c>
      <c r="C242" s="62">
        <v>43239</v>
      </c>
      <c r="D242" s="63" t="s">
        <v>464</v>
      </c>
      <c r="E242" s="64"/>
      <c r="F242" s="63"/>
      <c r="G242" s="63" t="s">
        <v>464</v>
      </c>
      <c r="H242" s="63" t="s">
        <v>464</v>
      </c>
      <c r="I242" s="63" t="s">
        <v>464</v>
      </c>
      <c r="J242" s="63" t="s">
        <v>464</v>
      </c>
      <c r="K242" s="63" t="s">
        <v>464</v>
      </c>
      <c r="L242" s="63" t="s">
        <v>464</v>
      </c>
      <c r="M242" s="63" t="s">
        <v>464</v>
      </c>
      <c r="N242" s="63" t="s">
        <v>464</v>
      </c>
      <c r="O242" s="63" t="s">
        <v>464</v>
      </c>
      <c r="P242" s="63" t="s">
        <v>464</v>
      </c>
      <c r="Q242" s="63" t="s">
        <v>464</v>
      </c>
      <c r="R242" s="63" t="s">
        <v>464</v>
      </c>
      <c r="S242" s="63" t="s">
        <v>464</v>
      </c>
      <c r="T242" s="63" t="s">
        <v>464</v>
      </c>
      <c r="U242" s="63" t="s">
        <v>464</v>
      </c>
      <c r="V242" s="63" t="s">
        <v>464</v>
      </c>
      <c r="W242" s="63" t="s">
        <v>464</v>
      </c>
      <c r="X242" s="63" t="s">
        <v>464</v>
      </c>
      <c r="Y242" s="63" t="s">
        <v>464</v>
      </c>
      <c r="Z242" s="65" t="s">
        <v>464</v>
      </c>
    </row>
    <row r="243" spans="1:26" x14ac:dyDescent="0.25">
      <c r="A243" s="60"/>
      <c r="B243" s="61" t="s">
        <v>39</v>
      </c>
      <c r="C243" s="62"/>
      <c r="D243" s="68">
        <v>4237.5</v>
      </c>
      <c r="E243" s="64">
        <v>654.96406000000002</v>
      </c>
      <c r="F243" s="63">
        <v>6356.2499999999991</v>
      </c>
      <c r="G243" s="68">
        <v>1694.9999999999998</v>
      </c>
      <c r="H243" s="68">
        <v>864.45</v>
      </c>
      <c r="I243" s="68">
        <v>847.49999999999989</v>
      </c>
      <c r="J243" s="68">
        <v>867.26</v>
      </c>
      <c r="K243" s="68">
        <v>847.49999999999989</v>
      </c>
      <c r="L243" s="68">
        <v>654.96406000000002</v>
      </c>
      <c r="M243" s="68">
        <v>654.96406000000002</v>
      </c>
      <c r="N243" s="68">
        <v>654.96406000000002</v>
      </c>
      <c r="O243" s="68">
        <v>654.96406000000002</v>
      </c>
      <c r="P243" s="68">
        <v>654.96406000000002</v>
      </c>
      <c r="Q243" s="68">
        <v>654.96406000000002</v>
      </c>
      <c r="R243" s="68">
        <v>4237.5</v>
      </c>
      <c r="S243" s="68">
        <v>6356.2499999999991</v>
      </c>
      <c r="T243" s="68">
        <v>6028.0368999999992</v>
      </c>
      <c r="U243" s="68">
        <v>5967.8024499999992</v>
      </c>
      <c r="V243" s="68">
        <v>5728.24935</v>
      </c>
      <c r="W243" s="68">
        <v>2321.1950000000002</v>
      </c>
      <c r="X243" s="68">
        <v>5226.2499999999991</v>
      </c>
      <c r="Y243" s="68">
        <v>5226.2499999999991</v>
      </c>
      <c r="Z243" s="68">
        <v>4720.5749999999998</v>
      </c>
    </row>
    <row r="244" spans="1:26" x14ac:dyDescent="0.25">
      <c r="A244" s="69"/>
      <c r="B244" s="70"/>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spans="1:26" x14ac:dyDescent="0.25">
      <c r="A245" s="60" t="s">
        <v>358</v>
      </c>
      <c r="B245" s="80" t="s">
        <v>216</v>
      </c>
      <c r="C245" s="62">
        <v>45378</v>
      </c>
      <c r="D245" s="63">
        <v>2272.1999999999998</v>
      </c>
      <c r="E245" s="64"/>
      <c r="F245" s="63"/>
      <c r="G245" s="63">
        <v>908.88</v>
      </c>
      <c r="H245" s="63">
        <v>463.52879999999999</v>
      </c>
      <c r="I245" s="63">
        <v>454.44</v>
      </c>
      <c r="J245" s="63">
        <v>454.44</v>
      </c>
      <c r="K245" s="63">
        <v>454.44</v>
      </c>
      <c r="L245" s="63">
        <v>596.57000000000005</v>
      </c>
      <c r="M245" s="63">
        <v>596.57000000000005</v>
      </c>
      <c r="N245" s="63">
        <v>596.57000000000005</v>
      </c>
      <c r="O245" s="63">
        <v>596.57000000000005</v>
      </c>
      <c r="P245" s="63">
        <v>596.57000000000005</v>
      </c>
      <c r="Q245" s="63">
        <v>596.57000000000005</v>
      </c>
      <c r="R245" s="63">
        <v>2272.1999999999998</v>
      </c>
      <c r="S245" s="63">
        <v>3408.3</v>
      </c>
      <c r="T245" s="63">
        <v>3277.2697999999996</v>
      </c>
      <c r="U245" s="63">
        <v>3244.3229000000001</v>
      </c>
      <c r="V245" s="63">
        <v>3113.2927000000004</v>
      </c>
      <c r="W245" s="63">
        <v>1249.71</v>
      </c>
      <c r="X245" s="63">
        <v>2802.38</v>
      </c>
      <c r="Y245" s="63">
        <v>2802.38</v>
      </c>
      <c r="Z245" s="65">
        <v>2531.2307999999998</v>
      </c>
    </row>
    <row r="246" spans="1:26" x14ac:dyDescent="0.25">
      <c r="A246" s="60"/>
      <c r="B246" s="61" t="s">
        <v>460</v>
      </c>
      <c r="C246" s="62"/>
      <c r="D246" s="63">
        <v>812.4</v>
      </c>
      <c r="E246" s="64"/>
      <c r="F246" s="63"/>
      <c r="G246" s="63">
        <v>324.95999999999998</v>
      </c>
      <c r="H246" s="63">
        <v>165.7296</v>
      </c>
      <c r="I246" s="63">
        <v>162.47999999999999</v>
      </c>
      <c r="J246" s="63">
        <v>162.47999999999999</v>
      </c>
      <c r="K246" s="63">
        <v>162.47999999999999</v>
      </c>
      <c r="L246" s="63">
        <v>0</v>
      </c>
      <c r="M246" s="63">
        <v>0</v>
      </c>
      <c r="N246" s="63">
        <v>0</v>
      </c>
      <c r="O246" s="63">
        <v>0</v>
      </c>
      <c r="P246" s="63">
        <v>0</v>
      </c>
      <c r="Q246" s="63">
        <v>0</v>
      </c>
      <c r="R246" s="63">
        <v>812.4</v>
      </c>
      <c r="S246" s="63">
        <v>1218.5999999999999</v>
      </c>
      <c r="T246" s="63">
        <v>1171.7516000000001</v>
      </c>
      <c r="U246" s="63">
        <v>1159.9718</v>
      </c>
      <c r="V246" s="63">
        <v>1113.1233999999999</v>
      </c>
      <c r="W246" s="63">
        <v>446.82</v>
      </c>
      <c r="X246" s="63">
        <v>1001.96</v>
      </c>
      <c r="Y246" s="63">
        <v>1001.96</v>
      </c>
      <c r="Z246" s="65">
        <v>905.0136</v>
      </c>
    </row>
    <row r="247" spans="1:26" x14ac:dyDescent="0.25">
      <c r="A247" s="60"/>
      <c r="B247" s="61" t="s">
        <v>347</v>
      </c>
      <c r="C247" s="62"/>
      <c r="D247" s="63">
        <v>618.6</v>
      </c>
      <c r="E247" s="64"/>
      <c r="F247" s="63"/>
      <c r="G247" s="63">
        <v>247.44</v>
      </c>
      <c r="H247" s="63">
        <v>126.1944</v>
      </c>
      <c r="I247" s="63">
        <v>123.72</v>
      </c>
      <c r="J247" s="63">
        <v>123.72</v>
      </c>
      <c r="K247" s="63">
        <v>123.72</v>
      </c>
      <c r="L247" s="63">
        <v>0</v>
      </c>
      <c r="M247" s="63">
        <v>0</v>
      </c>
      <c r="N247" s="63">
        <v>0</v>
      </c>
      <c r="O247" s="63">
        <v>0</v>
      </c>
      <c r="P247" s="63">
        <v>0</v>
      </c>
      <c r="Q247" s="63">
        <v>0</v>
      </c>
      <c r="R247" s="63">
        <v>618.6</v>
      </c>
      <c r="S247" s="63">
        <v>927.9</v>
      </c>
      <c r="T247" s="63">
        <v>892.22739999999999</v>
      </c>
      <c r="U247" s="63">
        <v>883.2577</v>
      </c>
      <c r="V247" s="63">
        <v>847.58510000000001</v>
      </c>
      <c r="W247" s="63">
        <v>340.23</v>
      </c>
      <c r="X247" s="63">
        <v>762.93999999999994</v>
      </c>
      <c r="Y247" s="63">
        <v>762.93999999999994</v>
      </c>
      <c r="Z247" s="65">
        <v>689.12040000000002</v>
      </c>
    </row>
    <row r="248" spans="1:26" x14ac:dyDescent="0.25">
      <c r="A248" s="60"/>
      <c r="B248" s="61" t="s">
        <v>348</v>
      </c>
      <c r="C248" s="62"/>
      <c r="D248" s="63">
        <v>273.59999999999997</v>
      </c>
      <c r="E248" s="64"/>
      <c r="F248" s="63"/>
      <c r="G248" s="63">
        <v>109.44</v>
      </c>
      <c r="H248" s="63">
        <v>55.814399999999999</v>
      </c>
      <c r="I248" s="63">
        <v>54.72</v>
      </c>
      <c r="J248" s="63">
        <v>54.72</v>
      </c>
      <c r="K248" s="63">
        <v>54.72</v>
      </c>
      <c r="L248" s="63">
        <v>0</v>
      </c>
      <c r="M248" s="63">
        <v>0</v>
      </c>
      <c r="N248" s="63">
        <v>0</v>
      </c>
      <c r="O248" s="63">
        <v>0</v>
      </c>
      <c r="P248" s="63">
        <v>0</v>
      </c>
      <c r="Q248" s="63">
        <v>0</v>
      </c>
      <c r="R248" s="63">
        <v>273.59999999999997</v>
      </c>
      <c r="S248" s="63">
        <v>410.40000000000003</v>
      </c>
      <c r="T248" s="63">
        <v>394.62239999999997</v>
      </c>
      <c r="U248" s="63">
        <v>390.65520000000004</v>
      </c>
      <c r="V248" s="63">
        <v>374.87760000000003</v>
      </c>
      <c r="W248" s="63">
        <v>150.48000000000002</v>
      </c>
      <c r="X248" s="63">
        <v>337.44</v>
      </c>
      <c r="Y248" s="63">
        <v>337.44</v>
      </c>
      <c r="Z248" s="65">
        <v>304.79039999999998</v>
      </c>
    </row>
    <row r="249" spans="1:26" x14ac:dyDescent="0.25">
      <c r="A249" s="60"/>
      <c r="B249" s="61" t="s">
        <v>348</v>
      </c>
      <c r="C249" s="62"/>
      <c r="D249" s="63">
        <v>520.79999999999995</v>
      </c>
      <c r="E249" s="64"/>
      <c r="F249" s="63"/>
      <c r="G249" s="63">
        <v>208.32</v>
      </c>
      <c r="H249" s="63">
        <v>106.2432</v>
      </c>
      <c r="I249" s="63">
        <v>104.16</v>
      </c>
      <c r="J249" s="63">
        <v>104.16</v>
      </c>
      <c r="K249" s="63">
        <v>104.16</v>
      </c>
      <c r="L249" s="63">
        <v>0</v>
      </c>
      <c r="M249" s="63">
        <v>0</v>
      </c>
      <c r="N249" s="63">
        <v>0</v>
      </c>
      <c r="O249" s="63">
        <v>0</v>
      </c>
      <c r="P249" s="63">
        <v>0</v>
      </c>
      <c r="Q249" s="63">
        <v>0</v>
      </c>
      <c r="R249" s="63">
        <v>520.79999999999995</v>
      </c>
      <c r="S249" s="63">
        <v>781.2</v>
      </c>
      <c r="T249" s="63">
        <v>751.16719999999998</v>
      </c>
      <c r="U249" s="63">
        <v>743.61559999999997</v>
      </c>
      <c r="V249" s="63">
        <v>713.58280000000002</v>
      </c>
      <c r="W249" s="63">
        <v>286.44</v>
      </c>
      <c r="X249" s="63">
        <v>642.31999999999994</v>
      </c>
      <c r="Y249" s="63">
        <v>642.31999999999994</v>
      </c>
      <c r="Z249" s="65">
        <v>580.1712</v>
      </c>
    </row>
    <row r="250" spans="1:26" x14ac:dyDescent="0.25">
      <c r="A250" s="60"/>
      <c r="B250" s="61" t="s">
        <v>348</v>
      </c>
      <c r="C250" s="62"/>
      <c r="D250" s="63">
        <v>4.2</v>
      </c>
      <c r="E250" s="64"/>
      <c r="F250" s="63"/>
      <c r="G250" s="63">
        <v>1.68</v>
      </c>
      <c r="H250" s="63">
        <v>0.85680000000000001</v>
      </c>
      <c r="I250" s="63">
        <v>0.84</v>
      </c>
      <c r="J250" s="63">
        <v>0.84</v>
      </c>
      <c r="K250" s="63">
        <v>0.84</v>
      </c>
      <c r="L250" s="63">
        <v>0</v>
      </c>
      <c r="M250" s="63">
        <v>0</v>
      </c>
      <c r="N250" s="63">
        <v>0</v>
      </c>
      <c r="O250" s="63">
        <v>0</v>
      </c>
      <c r="P250" s="63">
        <v>0</v>
      </c>
      <c r="Q250" s="63">
        <v>0</v>
      </c>
      <c r="R250" s="63">
        <v>4.2</v>
      </c>
      <c r="S250" s="63">
        <v>6.3</v>
      </c>
      <c r="T250" s="63">
        <v>6.0577999999999994</v>
      </c>
      <c r="U250" s="63">
        <v>5.9969000000000001</v>
      </c>
      <c r="V250" s="63">
        <v>5.7547000000000006</v>
      </c>
      <c r="W250" s="63">
        <v>2.31</v>
      </c>
      <c r="X250" s="63">
        <v>5.18</v>
      </c>
      <c r="Y250" s="63">
        <v>5.18</v>
      </c>
      <c r="Z250" s="65">
        <v>4.6787999999999998</v>
      </c>
    </row>
    <row r="251" spans="1:26" x14ac:dyDescent="0.25">
      <c r="A251" s="60"/>
      <c r="B251" s="61"/>
      <c r="C251" s="62"/>
      <c r="D251" s="63">
        <v>25.2</v>
      </c>
      <c r="E251" s="64"/>
      <c r="F251" s="63"/>
      <c r="G251" s="63">
        <v>10.08</v>
      </c>
      <c r="H251" s="63">
        <v>5.1408000000000005</v>
      </c>
      <c r="I251" s="63">
        <v>5.04</v>
      </c>
      <c r="J251" s="63">
        <v>5.04</v>
      </c>
      <c r="K251" s="63">
        <v>5.04</v>
      </c>
      <c r="L251" s="63">
        <v>0</v>
      </c>
      <c r="M251" s="63">
        <v>0</v>
      </c>
      <c r="N251" s="63">
        <v>0</v>
      </c>
      <c r="O251" s="63">
        <v>0</v>
      </c>
      <c r="P251" s="63">
        <v>0</v>
      </c>
      <c r="Q251" s="63">
        <v>0</v>
      </c>
      <c r="R251" s="63">
        <v>25.2</v>
      </c>
      <c r="S251" s="63">
        <v>37.800000000000004</v>
      </c>
      <c r="T251" s="63">
        <v>36.346799999999995</v>
      </c>
      <c r="U251" s="63">
        <v>35.981400000000001</v>
      </c>
      <c r="V251" s="63">
        <v>34.528200000000005</v>
      </c>
      <c r="W251" s="63">
        <v>13.860000000000001</v>
      </c>
      <c r="X251" s="63">
        <v>31.08</v>
      </c>
      <c r="Y251" s="63">
        <v>31.08</v>
      </c>
      <c r="Z251" s="65">
        <v>28.072800000000001</v>
      </c>
    </row>
    <row r="252" spans="1:26" x14ac:dyDescent="0.25">
      <c r="A252" s="60"/>
      <c r="B252" s="61" t="s">
        <v>351</v>
      </c>
      <c r="C252" s="62"/>
      <c r="D252" s="63">
        <v>20.099999999999998</v>
      </c>
      <c r="E252" s="64"/>
      <c r="F252" s="63"/>
      <c r="G252" s="63">
        <v>8.0399999999999991</v>
      </c>
      <c r="H252" s="63">
        <v>4.1003999999999996</v>
      </c>
      <c r="I252" s="63">
        <v>4.0199999999999996</v>
      </c>
      <c r="J252" s="63">
        <v>4.0199999999999996</v>
      </c>
      <c r="K252" s="63">
        <v>4.0199999999999996</v>
      </c>
      <c r="L252" s="63">
        <v>0</v>
      </c>
      <c r="M252" s="63">
        <v>0</v>
      </c>
      <c r="N252" s="63">
        <v>0</v>
      </c>
      <c r="O252" s="63">
        <v>0</v>
      </c>
      <c r="P252" s="63">
        <v>0</v>
      </c>
      <c r="Q252" s="63">
        <v>0</v>
      </c>
      <c r="R252" s="63">
        <v>20.099999999999998</v>
      </c>
      <c r="S252" s="63">
        <v>30.150000000000002</v>
      </c>
      <c r="T252" s="63">
        <v>28.9909</v>
      </c>
      <c r="U252" s="63">
        <v>28.699449999999999</v>
      </c>
      <c r="V252" s="63">
        <v>27.54035</v>
      </c>
      <c r="W252" s="63">
        <v>11.055</v>
      </c>
      <c r="X252" s="63">
        <v>24.79</v>
      </c>
      <c r="Y252" s="63">
        <v>24.79</v>
      </c>
      <c r="Z252" s="65">
        <v>22.391400000000001</v>
      </c>
    </row>
    <row r="253" spans="1:26" x14ac:dyDescent="0.25">
      <c r="A253" s="60"/>
      <c r="B253" s="61" t="s">
        <v>352</v>
      </c>
      <c r="C253" s="62">
        <v>45378</v>
      </c>
      <c r="D253" s="63" t="s">
        <v>464</v>
      </c>
      <c r="E253" s="64"/>
      <c r="F253" s="63"/>
      <c r="G253" s="63" t="s">
        <v>464</v>
      </c>
      <c r="H253" s="63" t="s">
        <v>464</v>
      </c>
      <c r="I253" s="63" t="s">
        <v>464</v>
      </c>
      <c r="J253" s="63" t="s">
        <v>464</v>
      </c>
      <c r="K253" s="63" t="s">
        <v>464</v>
      </c>
      <c r="L253" s="63" t="s">
        <v>464</v>
      </c>
      <c r="M253" s="63" t="s">
        <v>464</v>
      </c>
      <c r="N253" s="63" t="s">
        <v>464</v>
      </c>
      <c r="O253" s="63" t="s">
        <v>464</v>
      </c>
      <c r="P253" s="63" t="s">
        <v>464</v>
      </c>
      <c r="Q253" s="63" t="s">
        <v>464</v>
      </c>
      <c r="R253" s="63" t="s">
        <v>464</v>
      </c>
      <c r="S253" s="63" t="s">
        <v>464</v>
      </c>
      <c r="T253" s="63" t="s">
        <v>464</v>
      </c>
      <c r="U253" s="63" t="s">
        <v>464</v>
      </c>
      <c r="V253" s="63" t="s">
        <v>464</v>
      </c>
      <c r="W253" s="63" t="s">
        <v>464</v>
      </c>
      <c r="X253" s="63" t="s">
        <v>464</v>
      </c>
      <c r="Y253" s="63" t="s">
        <v>464</v>
      </c>
      <c r="Z253" s="65" t="s">
        <v>464</v>
      </c>
    </row>
    <row r="254" spans="1:26" x14ac:dyDescent="0.25">
      <c r="A254" s="60"/>
      <c r="B254" s="61" t="s">
        <v>39</v>
      </c>
      <c r="C254" s="62"/>
      <c r="D254" s="68">
        <v>4547.0999999999995</v>
      </c>
      <c r="E254" s="64">
        <v>596.57000000000005</v>
      </c>
      <c r="F254" s="63">
        <v>6820.6499999999987</v>
      </c>
      <c r="G254" s="68">
        <v>1818.84</v>
      </c>
      <c r="H254" s="68">
        <v>927.60839999999996</v>
      </c>
      <c r="I254" s="68">
        <v>909.42</v>
      </c>
      <c r="J254" s="68">
        <v>909.42</v>
      </c>
      <c r="K254" s="68">
        <v>909.42</v>
      </c>
      <c r="L254" s="68">
        <v>596.57000000000005</v>
      </c>
      <c r="M254" s="68">
        <v>596.57000000000005</v>
      </c>
      <c r="N254" s="68">
        <v>596.57000000000005</v>
      </c>
      <c r="O254" s="68">
        <v>596.57000000000005</v>
      </c>
      <c r="P254" s="68">
        <v>596.57000000000005</v>
      </c>
      <c r="Q254" s="68">
        <v>596.57000000000005</v>
      </c>
      <c r="R254" s="68">
        <v>4547.0999999999995</v>
      </c>
      <c r="S254" s="68">
        <v>6820.6499999999987</v>
      </c>
      <c r="T254" s="68">
        <v>6558.4338999999991</v>
      </c>
      <c r="U254" s="68">
        <v>6492.5009500000006</v>
      </c>
      <c r="V254" s="68">
        <v>6230.2848500000009</v>
      </c>
      <c r="W254" s="68">
        <v>2500.9049999999997</v>
      </c>
      <c r="X254" s="68">
        <v>5608.0899999999992</v>
      </c>
      <c r="Y254" s="68">
        <v>5608.0899999999992</v>
      </c>
      <c r="Z254" s="68">
        <v>5065.469399999999</v>
      </c>
    </row>
    <row r="255" spans="1:26" x14ac:dyDescent="0.25">
      <c r="A255" s="69"/>
      <c r="B255" s="70"/>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spans="1:26" x14ac:dyDescent="0.25">
      <c r="A256" s="60" t="s">
        <v>359</v>
      </c>
      <c r="B256" s="61" t="s">
        <v>216</v>
      </c>
      <c r="C256" s="62">
        <v>45380</v>
      </c>
      <c r="D256" s="63">
        <v>2272.1999999999998</v>
      </c>
      <c r="E256" s="64"/>
      <c r="F256" s="63"/>
      <c r="G256" s="63">
        <v>908.88</v>
      </c>
      <c r="H256" s="63">
        <v>463.52879999999999</v>
      </c>
      <c r="I256" s="63">
        <v>454.44</v>
      </c>
      <c r="J256" s="63">
        <v>454.44</v>
      </c>
      <c r="K256" s="63">
        <v>454.44</v>
      </c>
      <c r="L256" s="63">
        <v>779.54</v>
      </c>
      <c r="M256" s="63">
        <v>779.54</v>
      </c>
      <c r="N256" s="63">
        <v>779.54</v>
      </c>
      <c r="O256" s="63">
        <v>779.54</v>
      </c>
      <c r="P256" s="63">
        <v>779.54</v>
      </c>
      <c r="Q256" s="63">
        <v>779.54</v>
      </c>
      <c r="R256" s="63">
        <v>2272.1999999999998</v>
      </c>
      <c r="S256" s="63">
        <v>3408.3</v>
      </c>
      <c r="T256" s="63">
        <v>3277.2697999999996</v>
      </c>
      <c r="U256" s="63">
        <v>3244.3229000000001</v>
      </c>
      <c r="V256" s="63">
        <v>3113.2927000000004</v>
      </c>
      <c r="W256" s="63">
        <v>1249.71</v>
      </c>
      <c r="X256" s="63">
        <v>2802.38</v>
      </c>
      <c r="Y256" s="63">
        <v>2802.38</v>
      </c>
      <c r="Z256" s="65">
        <v>2531.2307999999998</v>
      </c>
    </row>
    <row r="257" spans="1:26" x14ac:dyDescent="0.25">
      <c r="A257" s="60"/>
      <c r="B257" s="61" t="s">
        <v>460</v>
      </c>
      <c r="C257" s="62"/>
      <c r="D257" s="63">
        <v>812.4</v>
      </c>
      <c r="E257" s="64"/>
      <c r="F257" s="63"/>
      <c r="G257" s="63">
        <v>324.95999999999998</v>
      </c>
      <c r="H257" s="63">
        <v>165.7296</v>
      </c>
      <c r="I257" s="63">
        <v>162.47999999999999</v>
      </c>
      <c r="J257" s="63">
        <v>162.47999999999999</v>
      </c>
      <c r="K257" s="63">
        <v>162.47999999999999</v>
      </c>
      <c r="L257" s="63">
        <v>0</v>
      </c>
      <c r="M257" s="63">
        <v>0</v>
      </c>
      <c r="N257" s="63">
        <v>0</v>
      </c>
      <c r="O257" s="63">
        <v>0</v>
      </c>
      <c r="P257" s="63">
        <v>0</v>
      </c>
      <c r="Q257" s="63">
        <v>0</v>
      </c>
      <c r="R257" s="63">
        <v>812.4</v>
      </c>
      <c r="S257" s="63">
        <v>1218.5999999999999</v>
      </c>
      <c r="T257" s="63">
        <v>1171.7516000000001</v>
      </c>
      <c r="U257" s="63">
        <v>1159.9718</v>
      </c>
      <c r="V257" s="63">
        <v>1113.1233999999999</v>
      </c>
      <c r="W257" s="63">
        <v>446.82</v>
      </c>
      <c r="X257" s="63">
        <v>1001.96</v>
      </c>
      <c r="Y257" s="63">
        <v>1001.96</v>
      </c>
      <c r="Z257" s="65">
        <v>905.0136</v>
      </c>
    </row>
    <row r="258" spans="1:26" x14ac:dyDescent="0.25">
      <c r="A258" s="60"/>
      <c r="B258" s="61" t="s">
        <v>347</v>
      </c>
      <c r="C258" s="62"/>
      <c r="D258" s="63">
        <v>618.6</v>
      </c>
      <c r="E258" s="64"/>
      <c r="F258" s="63"/>
      <c r="G258" s="63">
        <v>247.44</v>
      </c>
      <c r="H258" s="63">
        <v>126.1944</v>
      </c>
      <c r="I258" s="63">
        <v>123.72</v>
      </c>
      <c r="J258" s="63">
        <v>123.72</v>
      </c>
      <c r="K258" s="63">
        <v>123.72</v>
      </c>
      <c r="L258" s="63">
        <v>0</v>
      </c>
      <c r="M258" s="63">
        <v>0</v>
      </c>
      <c r="N258" s="63">
        <v>0</v>
      </c>
      <c r="O258" s="63">
        <v>0</v>
      </c>
      <c r="P258" s="63">
        <v>0</v>
      </c>
      <c r="Q258" s="63">
        <v>0</v>
      </c>
      <c r="R258" s="63">
        <v>618.6</v>
      </c>
      <c r="S258" s="63">
        <v>927.9</v>
      </c>
      <c r="T258" s="63">
        <v>892.22739999999999</v>
      </c>
      <c r="U258" s="63">
        <v>883.2577</v>
      </c>
      <c r="V258" s="63">
        <v>847.58510000000001</v>
      </c>
      <c r="W258" s="63">
        <v>340.23</v>
      </c>
      <c r="X258" s="63">
        <v>762.93999999999994</v>
      </c>
      <c r="Y258" s="63">
        <v>762.93999999999994</v>
      </c>
      <c r="Z258" s="65">
        <v>689.12040000000002</v>
      </c>
    </row>
    <row r="259" spans="1:26" x14ac:dyDescent="0.25">
      <c r="A259" s="60"/>
      <c r="B259" s="61" t="s">
        <v>348</v>
      </c>
      <c r="C259" s="62"/>
      <c r="D259" s="63">
        <v>273.59999999999997</v>
      </c>
      <c r="E259" s="64"/>
      <c r="F259" s="63"/>
      <c r="G259" s="63">
        <v>109.44</v>
      </c>
      <c r="H259" s="63">
        <v>55.814399999999999</v>
      </c>
      <c r="I259" s="63">
        <v>54.72</v>
      </c>
      <c r="J259" s="63">
        <v>54.72</v>
      </c>
      <c r="K259" s="63">
        <v>54.72</v>
      </c>
      <c r="L259" s="63">
        <v>0</v>
      </c>
      <c r="M259" s="63">
        <v>0</v>
      </c>
      <c r="N259" s="63">
        <v>0</v>
      </c>
      <c r="O259" s="63">
        <v>0</v>
      </c>
      <c r="P259" s="63">
        <v>0</v>
      </c>
      <c r="Q259" s="63">
        <v>0</v>
      </c>
      <c r="R259" s="63">
        <v>273.59999999999997</v>
      </c>
      <c r="S259" s="63">
        <v>410.40000000000003</v>
      </c>
      <c r="T259" s="63">
        <v>394.62239999999997</v>
      </c>
      <c r="U259" s="63">
        <v>390.65520000000004</v>
      </c>
      <c r="V259" s="63">
        <v>374.87760000000003</v>
      </c>
      <c r="W259" s="63">
        <v>150.48000000000002</v>
      </c>
      <c r="X259" s="63">
        <v>337.44</v>
      </c>
      <c r="Y259" s="63">
        <v>337.44</v>
      </c>
      <c r="Z259" s="65">
        <v>304.79039999999998</v>
      </c>
    </row>
    <row r="260" spans="1:26" x14ac:dyDescent="0.25">
      <c r="A260" s="60"/>
      <c r="B260" s="61" t="s">
        <v>348</v>
      </c>
      <c r="C260" s="62"/>
      <c r="D260" s="63">
        <v>520.79999999999995</v>
      </c>
      <c r="E260" s="64"/>
      <c r="F260" s="63"/>
      <c r="G260" s="63">
        <v>208.32</v>
      </c>
      <c r="H260" s="63">
        <v>106.2432</v>
      </c>
      <c r="I260" s="63">
        <v>104.16</v>
      </c>
      <c r="J260" s="63">
        <v>104.16</v>
      </c>
      <c r="K260" s="63">
        <v>104.16</v>
      </c>
      <c r="L260" s="63">
        <v>0</v>
      </c>
      <c r="M260" s="63">
        <v>0</v>
      </c>
      <c r="N260" s="63">
        <v>0</v>
      </c>
      <c r="O260" s="63">
        <v>0</v>
      </c>
      <c r="P260" s="63">
        <v>0</v>
      </c>
      <c r="Q260" s="63">
        <v>0</v>
      </c>
      <c r="R260" s="63">
        <v>520.79999999999995</v>
      </c>
      <c r="S260" s="63">
        <v>781.2</v>
      </c>
      <c r="T260" s="63">
        <v>751.16719999999998</v>
      </c>
      <c r="U260" s="63">
        <v>743.61559999999997</v>
      </c>
      <c r="V260" s="63">
        <v>713.58280000000002</v>
      </c>
      <c r="W260" s="63">
        <v>286.44</v>
      </c>
      <c r="X260" s="63">
        <v>642.31999999999994</v>
      </c>
      <c r="Y260" s="63">
        <v>642.31999999999994</v>
      </c>
      <c r="Z260" s="65">
        <v>580.1712</v>
      </c>
    </row>
    <row r="261" spans="1:26" x14ac:dyDescent="0.25">
      <c r="A261" s="60"/>
      <c r="B261" s="61" t="s">
        <v>349</v>
      </c>
      <c r="C261" s="62">
        <v>88305</v>
      </c>
      <c r="D261" s="63">
        <v>83.399999999999991</v>
      </c>
      <c r="E261" s="64"/>
      <c r="F261" s="63"/>
      <c r="G261" s="63">
        <v>33.36</v>
      </c>
      <c r="H261" s="63">
        <v>17.0136</v>
      </c>
      <c r="I261" s="63">
        <v>16.68</v>
      </c>
      <c r="J261" s="63">
        <v>36.44</v>
      </c>
      <c r="K261" s="63">
        <v>16.68</v>
      </c>
      <c r="L261" s="63">
        <v>46.69406</v>
      </c>
      <c r="M261" s="63">
        <v>46.69406</v>
      </c>
      <c r="N261" s="63">
        <v>46.69406</v>
      </c>
      <c r="O261" s="63">
        <v>46.69406</v>
      </c>
      <c r="P261" s="63">
        <v>46.69406</v>
      </c>
      <c r="Q261" s="63">
        <v>46.69406</v>
      </c>
      <c r="R261" s="63">
        <v>83.399999999999991</v>
      </c>
      <c r="S261" s="63">
        <v>125.10000000000001</v>
      </c>
      <c r="T261" s="63">
        <v>36.44</v>
      </c>
      <c r="U261" s="63">
        <v>36.44</v>
      </c>
      <c r="V261" s="63">
        <v>36.44</v>
      </c>
      <c r="W261" s="63">
        <v>36.44</v>
      </c>
      <c r="X261" s="63">
        <v>102.86</v>
      </c>
      <c r="Y261" s="63">
        <v>102.86</v>
      </c>
      <c r="Z261" s="65">
        <v>92.907600000000002</v>
      </c>
    </row>
    <row r="262" spans="1:26" x14ac:dyDescent="0.25">
      <c r="A262" s="60"/>
      <c r="B262" s="61" t="s">
        <v>350</v>
      </c>
      <c r="C262" s="62"/>
      <c r="D262" s="63">
        <v>4.2</v>
      </c>
      <c r="E262" s="64"/>
      <c r="F262" s="63"/>
      <c r="G262" s="63">
        <v>1.68</v>
      </c>
      <c r="H262" s="63">
        <v>0.85680000000000001</v>
      </c>
      <c r="I262" s="63">
        <v>0.84</v>
      </c>
      <c r="J262" s="63">
        <v>0.84</v>
      </c>
      <c r="K262" s="63">
        <v>0.84</v>
      </c>
      <c r="L262" s="63">
        <v>0</v>
      </c>
      <c r="M262" s="63">
        <v>0</v>
      </c>
      <c r="N262" s="63">
        <v>0</v>
      </c>
      <c r="O262" s="63">
        <v>0</v>
      </c>
      <c r="P262" s="63">
        <v>0</v>
      </c>
      <c r="Q262" s="63">
        <v>0</v>
      </c>
      <c r="R262" s="63">
        <v>4.2</v>
      </c>
      <c r="S262" s="63">
        <v>6.3</v>
      </c>
      <c r="T262" s="63">
        <v>6.0577999999999994</v>
      </c>
      <c r="U262" s="63">
        <v>5.9969000000000001</v>
      </c>
      <c r="V262" s="63">
        <v>5.7547000000000006</v>
      </c>
      <c r="W262" s="63">
        <v>2.31</v>
      </c>
      <c r="X262" s="63">
        <v>5.18</v>
      </c>
      <c r="Y262" s="63">
        <v>5.18</v>
      </c>
      <c r="Z262" s="65">
        <v>4.6787999999999998</v>
      </c>
    </row>
    <row r="263" spans="1:26" x14ac:dyDescent="0.25">
      <c r="A263" s="60"/>
      <c r="B263" s="61" t="s">
        <v>350</v>
      </c>
      <c r="C263" s="62"/>
      <c r="D263" s="63">
        <v>25.2</v>
      </c>
      <c r="E263" s="64"/>
      <c r="F263" s="63"/>
      <c r="G263" s="63">
        <v>10.08</v>
      </c>
      <c r="H263" s="63">
        <v>5.1408000000000005</v>
      </c>
      <c r="I263" s="63">
        <v>5.04</v>
      </c>
      <c r="J263" s="63">
        <v>5.04</v>
      </c>
      <c r="K263" s="63">
        <v>5.04</v>
      </c>
      <c r="L263" s="63">
        <v>0</v>
      </c>
      <c r="M263" s="63">
        <v>0</v>
      </c>
      <c r="N263" s="63">
        <v>0</v>
      </c>
      <c r="O263" s="63">
        <v>0</v>
      </c>
      <c r="P263" s="63">
        <v>0</v>
      </c>
      <c r="Q263" s="63">
        <v>0</v>
      </c>
      <c r="R263" s="63">
        <v>25.2</v>
      </c>
      <c r="S263" s="63">
        <v>37.800000000000004</v>
      </c>
      <c r="T263" s="63">
        <v>36.346799999999995</v>
      </c>
      <c r="U263" s="63">
        <v>35.981400000000001</v>
      </c>
      <c r="V263" s="63">
        <v>34.528200000000005</v>
      </c>
      <c r="W263" s="63">
        <v>13.860000000000001</v>
      </c>
      <c r="X263" s="63">
        <v>31.08</v>
      </c>
      <c r="Y263" s="63">
        <v>31.08</v>
      </c>
      <c r="Z263" s="65">
        <v>28.072800000000001</v>
      </c>
    </row>
    <row r="264" spans="1:26" x14ac:dyDescent="0.25">
      <c r="A264" s="60"/>
      <c r="B264" s="61" t="s">
        <v>351</v>
      </c>
      <c r="C264" s="62"/>
      <c r="D264" s="63">
        <v>20.099999999999998</v>
      </c>
      <c r="E264" s="64"/>
      <c r="F264" s="63"/>
      <c r="G264" s="63">
        <v>8.0399999999999991</v>
      </c>
      <c r="H264" s="63">
        <v>4.1003999999999996</v>
      </c>
      <c r="I264" s="63">
        <v>4.0199999999999996</v>
      </c>
      <c r="J264" s="63">
        <v>4.0199999999999996</v>
      </c>
      <c r="K264" s="63">
        <v>4.0199999999999996</v>
      </c>
      <c r="L264" s="63">
        <v>0</v>
      </c>
      <c r="M264" s="63">
        <v>0</v>
      </c>
      <c r="N264" s="63">
        <v>0</v>
      </c>
      <c r="O264" s="63">
        <v>0</v>
      </c>
      <c r="P264" s="63">
        <v>0</v>
      </c>
      <c r="Q264" s="63">
        <v>0</v>
      </c>
      <c r="R264" s="63">
        <v>20.099999999999998</v>
      </c>
      <c r="S264" s="63">
        <v>30.150000000000002</v>
      </c>
      <c r="T264" s="63">
        <v>28.9909</v>
      </c>
      <c r="U264" s="63">
        <v>28.699449999999999</v>
      </c>
      <c r="V264" s="63">
        <v>27.54035</v>
      </c>
      <c r="W264" s="63">
        <v>11.055</v>
      </c>
      <c r="X264" s="63">
        <v>24.79</v>
      </c>
      <c r="Y264" s="63">
        <v>24.79</v>
      </c>
      <c r="Z264" s="65">
        <v>22.391400000000001</v>
      </c>
    </row>
    <row r="265" spans="1:26" x14ac:dyDescent="0.25">
      <c r="A265" s="60"/>
      <c r="B265" s="61" t="s">
        <v>352</v>
      </c>
      <c r="C265" s="62">
        <v>45380</v>
      </c>
      <c r="D265" s="63" t="s">
        <v>464</v>
      </c>
      <c r="E265" s="64"/>
      <c r="F265" s="63"/>
      <c r="G265" s="63" t="s">
        <v>464</v>
      </c>
      <c r="H265" s="63" t="s">
        <v>464</v>
      </c>
      <c r="I265" s="63" t="s">
        <v>464</v>
      </c>
      <c r="J265" s="63" t="s">
        <v>464</v>
      </c>
      <c r="K265" s="63" t="s">
        <v>464</v>
      </c>
      <c r="L265" s="63" t="s">
        <v>464</v>
      </c>
      <c r="M265" s="63" t="s">
        <v>464</v>
      </c>
      <c r="N265" s="63" t="s">
        <v>464</v>
      </c>
      <c r="O265" s="63" t="s">
        <v>464</v>
      </c>
      <c r="P265" s="63" t="s">
        <v>464</v>
      </c>
      <c r="Q265" s="63" t="s">
        <v>464</v>
      </c>
      <c r="R265" s="63" t="s">
        <v>464</v>
      </c>
      <c r="S265" s="63" t="s">
        <v>464</v>
      </c>
      <c r="T265" s="63" t="s">
        <v>464</v>
      </c>
      <c r="U265" s="63" t="s">
        <v>464</v>
      </c>
      <c r="V265" s="63" t="s">
        <v>464</v>
      </c>
      <c r="W265" s="63" t="s">
        <v>464</v>
      </c>
      <c r="X265" s="63" t="s">
        <v>464</v>
      </c>
      <c r="Y265" s="63" t="s">
        <v>464</v>
      </c>
      <c r="Z265" s="65" t="s">
        <v>464</v>
      </c>
    </row>
    <row r="266" spans="1:26" x14ac:dyDescent="0.25">
      <c r="A266" s="60"/>
      <c r="B266" s="61" t="s">
        <v>39</v>
      </c>
      <c r="C266" s="62"/>
      <c r="D266" s="68">
        <v>4630.4999999999991</v>
      </c>
      <c r="E266" s="64">
        <v>826.23406</v>
      </c>
      <c r="F266" s="63">
        <v>6945.7499999999991</v>
      </c>
      <c r="G266" s="68">
        <v>1852.1999999999998</v>
      </c>
      <c r="H266" s="68">
        <v>944.62199999999996</v>
      </c>
      <c r="I266" s="68">
        <v>926.09999999999991</v>
      </c>
      <c r="J266" s="68">
        <v>945.86</v>
      </c>
      <c r="K266" s="68">
        <v>926.09999999999991</v>
      </c>
      <c r="L266" s="68">
        <v>826.23406</v>
      </c>
      <c r="M266" s="68">
        <v>826.23406</v>
      </c>
      <c r="N266" s="68">
        <v>826.23406</v>
      </c>
      <c r="O266" s="68">
        <v>826.23406</v>
      </c>
      <c r="P266" s="68">
        <v>826.23406</v>
      </c>
      <c r="Q266" s="68">
        <v>826.23406</v>
      </c>
      <c r="R266" s="68">
        <v>4630.4999999999991</v>
      </c>
      <c r="S266" s="68">
        <v>6945.7499999999991</v>
      </c>
      <c r="T266" s="68">
        <v>6594.8738999999987</v>
      </c>
      <c r="U266" s="68">
        <v>6528.9409500000002</v>
      </c>
      <c r="V266" s="68">
        <v>6266.7248500000005</v>
      </c>
      <c r="W266" s="68">
        <v>2537.3449999999998</v>
      </c>
      <c r="X266" s="68">
        <v>5710.9499999999989</v>
      </c>
      <c r="Y266" s="68">
        <v>5710.9499999999989</v>
      </c>
      <c r="Z266" s="68">
        <v>5158.3769999999986</v>
      </c>
    </row>
    <row r="267" spans="1:26" x14ac:dyDescent="0.25">
      <c r="A267" s="69"/>
      <c r="B267" s="70"/>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spans="1:26" x14ac:dyDescent="0.25">
      <c r="A268" s="60" t="s">
        <v>360</v>
      </c>
      <c r="B268" s="61" t="s">
        <v>216</v>
      </c>
      <c r="C268" s="62">
        <v>45385</v>
      </c>
      <c r="D268" s="63">
        <v>2272.1999999999998</v>
      </c>
      <c r="E268" s="64"/>
      <c r="F268" s="63"/>
      <c r="G268" s="63">
        <v>908.88</v>
      </c>
      <c r="H268" s="63">
        <v>463.52879999999999</v>
      </c>
      <c r="I268" s="63">
        <v>454.44</v>
      </c>
      <c r="J268" s="63">
        <v>454.44</v>
      </c>
      <c r="K268" s="63">
        <v>454.44</v>
      </c>
      <c r="L268" s="63">
        <v>779.54</v>
      </c>
      <c r="M268" s="63">
        <v>779.54</v>
      </c>
      <c r="N268" s="63">
        <v>779.54</v>
      </c>
      <c r="O268" s="63">
        <v>779.54</v>
      </c>
      <c r="P268" s="63">
        <v>779.54</v>
      </c>
      <c r="Q268" s="63">
        <v>779.54</v>
      </c>
      <c r="R268" s="63">
        <v>2272.1999999999998</v>
      </c>
      <c r="S268" s="63">
        <v>3408.3</v>
      </c>
      <c r="T268" s="63">
        <v>3277.2697999999996</v>
      </c>
      <c r="U268" s="63">
        <v>3244.3229000000001</v>
      </c>
      <c r="V268" s="63">
        <v>3113.2927000000004</v>
      </c>
      <c r="W268" s="63">
        <v>1249.71</v>
      </c>
      <c r="X268" s="63">
        <v>2802.38</v>
      </c>
      <c r="Y268" s="63">
        <v>2802.38</v>
      </c>
      <c r="Z268" s="65">
        <v>2531.2307999999998</v>
      </c>
    </row>
    <row r="269" spans="1:26" x14ac:dyDescent="0.25">
      <c r="A269" s="60"/>
      <c r="B269" s="61" t="s">
        <v>460</v>
      </c>
      <c r="C269" s="62"/>
      <c r="D269" s="63">
        <v>812.4</v>
      </c>
      <c r="E269" s="64"/>
      <c r="F269" s="63"/>
      <c r="G269" s="63">
        <v>324.95999999999998</v>
      </c>
      <c r="H269" s="63">
        <v>165.7296</v>
      </c>
      <c r="I269" s="63">
        <v>162.47999999999999</v>
      </c>
      <c r="J269" s="63">
        <v>162.47999999999999</v>
      </c>
      <c r="K269" s="63">
        <v>162.47999999999999</v>
      </c>
      <c r="L269" s="63">
        <v>0</v>
      </c>
      <c r="M269" s="63">
        <v>0</v>
      </c>
      <c r="N269" s="63">
        <v>0</v>
      </c>
      <c r="O269" s="63">
        <v>0</v>
      </c>
      <c r="P269" s="63">
        <v>0</v>
      </c>
      <c r="Q269" s="63">
        <v>0</v>
      </c>
      <c r="R269" s="63">
        <v>812.4</v>
      </c>
      <c r="S269" s="63">
        <v>1218.5999999999999</v>
      </c>
      <c r="T269" s="63">
        <v>1171.7516000000001</v>
      </c>
      <c r="U269" s="63">
        <v>1159.9718</v>
      </c>
      <c r="V269" s="63">
        <v>1113.1233999999999</v>
      </c>
      <c r="W269" s="63">
        <v>446.82</v>
      </c>
      <c r="X269" s="63">
        <v>1001.96</v>
      </c>
      <c r="Y269" s="63">
        <v>1001.96</v>
      </c>
      <c r="Z269" s="65">
        <v>905.0136</v>
      </c>
    </row>
    <row r="270" spans="1:26" x14ac:dyDescent="0.25">
      <c r="A270" s="60"/>
      <c r="B270" s="61" t="s">
        <v>347</v>
      </c>
      <c r="C270" s="62"/>
      <c r="D270" s="63">
        <v>618.6</v>
      </c>
      <c r="E270" s="64"/>
      <c r="F270" s="63"/>
      <c r="G270" s="63">
        <v>247.44</v>
      </c>
      <c r="H270" s="63">
        <v>126.1944</v>
      </c>
      <c r="I270" s="63">
        <v>123.72</v>
      </c>
      <c r="J270" s="63">
        <v>123.72</v>
      </c>
      <c r="K270" s="63">
        <v>123.72</v>
      </c>
      <c r="L270" s="63">
        <v>0</v>
      </c>
      <c r="M270" s="63">
        <v>0</v>
      </c>
      <c r="N270" s="63">
        <v>0</v>
      </c>
      <c r="O270" s="63">
        <v>0</v>
      </c>
      <c r="P270" s="63">
        <v>0</v>
      </c>
      <c r="Q270" s="63">
        <v>0</v>
      </c>
      <c r="R270" s="63">
        <v>618.6</v>
      </c>
      <c r="S270" s="63">
        <v>927.9</v>
      </c>
      <c r="T270" s="63">
        <v>892.22739999999999</v>
      </c>
      <c r="U270" s="63">
        <v>883.2577</v>
      </c>
      <c r="V270" s="63">
        <v>847.58510000000001</v>
      </c>
      <c r="W270" s="63">
        <v>340.23</v>
      </c>
      <c r="X270" s="63">
        <v>762.93999999999994</v>
      </c>
      <c r="Y270" s="63">
        <v>762.93999999999994</v>
      </c>
      <c r="Z270" s="65">
        <v>689.12040000000002</v>
      </c>
    </row>
    <row r="271" spans="1:26" x14ac:dyDescent="0.25">
      <c r="A271" s="60"/>
      <c r="B271" s="61" t="s">
        <v>348</v>
      </c>
      <c r="C271" s="62"/>
      <c r="D271" s="63">
        <v>273.59999999999997</v>
      </c>
      <c r="E271" s="64"/>
      <c r="F271" s="63"/>
      <c r="G271" s="63">
        <v>109.44</v>
      </c>
      <c r="H271" s="63">
        <v>55.814399999999999</v>
      </c>
      <c r="I271" s="63">
        <v>54.72</v>
      </c>
      <c r="J271" s="63">
        <v>54.72</v>
      </c>
      <c r="K271" s="63">
        <v>54.72</v>
      </c>
      <c r="L271" s="63">
        <v>0</v>
      </c>
      <c r="M271" s="63">
        <v>0</v>
      </c>
      <c r="N271" s="63">
        <v>0</v>
      </c>
      <c r="O271" s="63">
        <v>0</v>
      </c>
      <c r="P271" s="63">
        <v>0</v>
      </c>
      <c r="Q271" s="63">
        <v>0</v>
      </c>
      <c r="R271" s="63">
        <v>273.59999999999997</v>
      </c>
      <c r="S271" s="63">
        <v>410.40000000000003</v>
      </c>
      <c r="T271" s="63">
        <v>394.62239999999997</v>
      </c>
      <c r="U271" s="63">
        <v>390.65520000000004</v>
      </c>
      <c r="V271" s="63">
        <v>374.87760000000003</v>
      </c>
      <c r="W271" s="63">
        <v>150.48000000000002</v>
      </c>
      <c r="X271" s="63">
        <v>337.44</v>
      </c>
      <c r="Y271" s="63">
        <v>337.44</v>
      </c>
      <c r="Z271" s="65">
        <v>304.79039999999998</v>
      </c>
    </row>
    <row r="272" spans="1:26" x14ac:dyDescent="0.25">
      <c r="A272" s="60"/>
      <c r="B272" s="61" t="s">
        <v>348</v>
      </c>
      <c r="C272" s="62"/>
      <c r="D272" s="63">
        <v>520.79999999999995</v>
      </c>
      <c r="E272" s="64"/>
      <c r="F272" s="63"/>
      <c r="G272" s="63">
        <v>208.32</v>
      </c>
      <c r="H272" s="63">
        <v>106.2432</v>
      </c>
      <c r="I272" s="63">
        <v>104.16</v>
      </c>
      <c r="J272" s="63">
        <v>104.16</v>
      </c>
      <c r="K272" s="63">
        <v>104.16</v>
      </c>
      <c r="L272" s="63">
        <v>0</v>
      </c>
      <c r="M272" s="63">
        <v>0</v>
      </c>
      <c r="N272" s="63">
        <v>0</v>
      </c>
      <c r="O272" s="63">
        <v>0</v>
      </c>
      <c r="P272" s="63">
        <v>0</v>
      </c>
      <c r="Q272" s="63">
        <v>0</v>
      </c>
      <c r="R272" s="63">
        <v>520.79999999999995</v>
      </c>
      <c r="S272" s="63">
        <v>781.2</v>
      </c>
      <c r="T272" s="63">
        <v>751.16719999999998</v>
      </c>
      <c r="U272" s="63">
        <v>743.61559999999997</v>
      </c>
      <c r="V272" s="63">
        <v>713.58280000000002</v>
      </c>
      <c r="W272" s="63">
        <v>286.44</v>
      </c>
      <c r="X272" s="63">
        <v>642.31999999999994</v>
      </c>
      <c r="Y272" s="63">
        <v>642.31999999999994</v>
      </c>
      <c r="Z272" s="65">
        <v>580.1712</v>
      </c>
    </row>
    <row r="273" spans="1:26" x14ac:dyDescent="0.25">
      <c r="A273" s="60"/>
      <c r="B273" s="61" t="s">
        <v>349</v>
      </c>
      <c r="C273" s="62">
        <v>88305</v>
      </c>
      <c r="D273" s="63">
        <v>83.399999999999991</v>
      </c>
      <c r="E273" s="64"/>
      <c r="F273" s="63"/>
      <c r="G273" s="63">
        <v>33.36</v>
      </c>
      <c r="H273" s="63">
        <v>17.0136</v>
      </c>
      <c r="I273" s="63">
        <v>16.68</v>
      </c>
      <c r="J273" s="63">
        <v>36.44</v>
      </c>
      <c r="K273" s="63">
        <v>16.68</v>
      </c>
      <c r="L273" s="63">
        <v>46.69406</v>
      </c>
      <c r="M273" s="63">
        <v>46.69406</v>
      </c>
      <c r="N273" s="63">
        <v>46.69406</v>
      </c>
      <c r="O273" s="63">
        <v>46.69406</v>
      </c>
      <c r="P273" s="63">
        <v>46.69406</v>
      </c>
      <c r="Q273" s="63">
        <v>46.69406</v>
      </c>
      <c r="R273" s="63">
        <v>83.399999999999991</v>
      </c>
      <c r="S273" s="63">
        <v>125.10000000000001</v>
      </c>
      <c r="T273" s="63">
        <v>36.44</v>
      </c>
      <c r="U273" s="63">
        <v>36.44</v>
      </c>
      <c r="V273" s="63">
        <v>36.44</v>
      </c>
      <c r="W273" s="63">
        <v>36.44</v>
      </c>
      <c r="X273" s="63">
        <v>102.86</v>
      </c>
      <c r="Y273" s="63">
        <v>102.86</v>
      </c>
      <c r="Z273" s="65">
        <v>92.907600000000002</v>
      </c>
    </row>
    <row r="274" spans="1:26" x14ac:dyDescent="0.25">
      <c r="A274" s="60"/>
      <c r="B274" s="61" t="s">
        <v>350</v>
      </c>
      <c r="C274" s="62"/>
      <c r="D274" s="63">
        <v>4.2</v>
      </c>
      <c r="E274" s="64"/>
      <c r="F274" s="63"/>
      <c r="G274" s="63">
        <v>1.68</v>
      </c>
      <c r="H274" s="63">
        <v>0.85680000000000001</v>
      </c>
      <c r="I274" s="63">
        <v>0.84</v>
      </c>
      <c r="J274" s="63">
        <v>0.84</v>
      </c>
      <c r="K274" s="63">
        <v>0.84</v>
      </c>
      <c r="L274" s="63">
        <v>0</v>
      </c>
      <c r="M274" s="63">
        <v>0</v>
      </c>
      <c r="N274" s="63">
        <v>0</v>
      </c>
      <c r="O274" s="63">
        <v>0</v>
      </c>
      <c r="P274" s="63">
        <v>0</v>
      </c>
      <c r="Q274" s="63">
        <v>0</v>
      </c>
      <c r="R274" s="63">
        <v>4.2</v>
      </c>
      <c r="S274" s="63">
        <v>6.3</v>
      </c>
      <c r="T274" s="63">
        <v>6.0577999999999994</v>
      </c>
      <c r="U274" s="63">
        <v>5.9969000000000001</v>
      </c>
      <c r="V274" s="63">
        <v>5.7547000000000006</v>
      </c>
      <c r="W274" s="63">
        <v>2.31</v>
      </c>
      <c r="X274" s="63">
        <v>5.18</v>
      </c>
      <c r="Y274" s="63">
        <v>5.18</v>
      </c>
      <c r="Z274" s="65">
        <v>4.6787999999999998</v>
      </c>
    </row>
    <row r="275" spans="1:26" x14ac:dyDescent="0.25">
      <c r="A275" s="60"/>
      <c r="B275" s="61" t="s">
        <v>350</v>
      </c>
      <c r="C275" s="62"/>
      <c r="D275" s="63">
        <v>25.2</v>
      </c>
      <c r="E275" s="64"/>
      <c r="F275" s="63"/>
      <c r="G275" s="63">
        <v>10.08</v>
      </c>
      <c r="H275" s="63">
        <v>5.1408000000000005</v>
      </c>
      <c r="I275" s="63">
        <v>5.04</v>
      </c>
      <c r="J275" s="63">
        <v>5.04</v>
      </c>
      <c r="K275" s="63">
        <v>5.04</v>
      </c>
      <c r="L275" s="63">
        <v>0</v>
      </c>
      <c r="M275" s="63">
        <v>0</v>
      </c>
      <c r="N275" s="63">
        <v>0</v>
      </c>
      <c r="O275" s="63">
        <v>0</v>
      </c>
      <c r="P275" s="63">
        <v>0</v>
      </c>
      <c r="Q275" s="63">
        <v>0</v>
      </c>
      <c r="R275" s="63">
        <v>25.2</v>
      </c>
      <c r="S275" s="63">
        <v>37.800000000000004</v>
      </c>
      <c r="T275" s="63">
        <v>36.346799999999995</v>
      </c>
      <c r="U275" s="63">
        <v>35.981400000000001</v>
      </c>
      <c r="V275" s="63">
        <v>34.528200000000005</v>
      </c>
      <c r="W275" s="63">
        <v>13.860000000000001</v>
      </c>
      <c r="X275" s="63">
        <v>31.08</v>
      </c>
      <c r="Y275" s="63">
        <v>31.08</v>
      </c>
      <c r="Z275" s="65">
        <v>28.072800000000001</v>
      </c>
    </row>
    <row r="276" spans="1:26" x14ac:dyDescent="0.25">
      <c r="A276" s="60"/>
      <c r="B276" s="61" t="s">
        <v>351</v>
      </c>
      <c r="C276" s="62"/>
      <c r="D276" s="63">
        <v>20.099999999999998</v>
      </c>
      <c r="E276" s="64"/>
      <c r="F276" s="63"/>
      <c r="G276" s="63">
        <v>8.0399999999999991</v>
      </c>
      <c r="H276" s="63">
        <v>4.1003999999999996</v>
      </c>
      <c r="I276" s="63">
        <v>4.0199999999999996</v>
      </c>
      <c r="J276" s="63">
        <v>4.0199999999999996</v>
      </c>
      <c r="K276" s="63">
        <v>4.0199999999999996</v>
      </c>
      <c r="L276" s="63">
        <v>0</v>
      </c>
      <c r="M276" s="63">
        <v>0</v>
      </c>
      <c r="N276" s="63">
        <v>0</v>
      </c>
      <c r="O276" s="63">
        <v>0</v>
      </c>
      <c r="P276" s="63">
        <v>0</v>
      </c>
      <c r="Q276" s="63">
        <v>0</v>
      </c>
      <c r="R276" s="63">
        <v>20.099999999999998</v>
      </c>
      <c r="S276" s="63">
        <v>30.150000000000002</v>
      </c>
      <c r="T276" s="63">
        <v>28.9909</v>
      </c>
      <c r="U276" s="63">
        <v>28.699449999999999</v>
      </c>
      <c r="V276" s="63">
        <v>27.54035</v>
      </c>
      <c r="W276" s="63">
        <v>11.055</v>
      </c>
      <c r="X276" s="63">
        <v>24.79</v>
      </c>
      <c r="Y276" s="63">
        <v>24.79</v>
      </c>
      <c r="Z276" s="65">
        <v>22.391400000000001</v>
      </c>
    </row>
    <row r="277" spans="1:26" x14ac:dyDescent="0.25">
      <c r="A277" s="60"/>
      <c r="B277" s="61" t="s">
        <v>352</v>
      </c>
      <c r="C277" s="62">
        <v>45385</v>
      </c>
      <c r="D277" s="63" t="s">
        <v>464</v>
      </c>
      <c r="E277" s="64"/>
      <c r="F277" s="63"/>
      <c r="G277" s="63" t="s">
        <v>464</v>
      </c>
      <c r="H277" s="63" t="s">
        <v>464</v>
      </c>
      <c r="I277" s="63" t="s">
        <v>464</v>
      </c>
      <c r="J277" s="63" t="s">
        <v>464</v>
      </c>
      <c r="K277" s="63" t="s">
        <v>464</v>
      </c>
      <c r="L277" s="63" t="s">
        <v>464</v>
      </c>
      <c r="M277" s="63" t="s">
        <v>464</v>
      </c>
      <c r="N277" s="63" t="s">
        <v>464</v>
      </c>
      <c r="O277" s="63" t="s">
        <v>464</v>
      </c>
      <c r="P277" s="63" t="s">
        <v>464</v>
      </c>
      <c r="Q277" s="63" t="s">
        <v>464</v>
      </c>
      <c r="R277" s="63" t="s">
        <v>464</v>
      </c>
      <c r="S277" s="63" t="s">
        <v>464</v>
      </c>
      <c r="T277" s="63" t="s">
        <v>464</v>
      </c>
      <c r="U277" s="63" t="s">
        <v>464</v>
      </c>
      <c r="V277" s="63" t="s">
        <v>464</v>
      </c>
      <c r="W277" s="63" t="s">
        <v>464</v>
      </c>
      <c r="X277" s="63" t="s">
        <v>464</v>
      </c>
      <c r="Y277" s="63" t="s">
        <v>464</v>
      </c>
      <c r="Z277" s="65" t="s">
        <v>464</v>
      </c>
    </row>
    <row r="278" spans="1:26" x14ac:dyDescent="0.25">
      <c r="A278" s="60"/>
      <c r="B278" s="61" t="s">
        <v>39</v>
      </c>
      <c r="C278" s="62"/>
      <c r="D278" s="68">
        <v>4630.4999999999991</v>
      </c>
      <c r="E278" s="64">
        <v>826.23406</v>
      </c>
      <c r="F278" s="63">
        <v>6945.7499999999991</v>
      </c>
      <c r="G278" s="68">
        <v>1852.1999999999998</v>
      </c>
      <c r="H278" s="68">
        <v>944.62199999999996</v>
      </c>
      <c r="I278" s="68">
        <v>926.09999999999991</v>
      </c>
      <c r="J278" s="68">
        <v>945.86</v>
      </c>
      <c r="K278" s="68">
        <v>926.09999999999991</v>
      </c>
      <c r="L278" s="68">
        <v>826.23406</v>
      </c>
      <c r="M278" s="68">
        <v>826.23406</v>
      </c>
      <c r="N278" s="68">
        <v>826.23406</v>
      </c>
      <c r="O278" s="68">
        <v>826.23406</v>
      </c>
      <c r="P278" s="68">
        <v>826.23406</v>
      </c>
      <c r="Q278" s="68">
        <v>826.23406</v>
      </c>
      <c r="R278" s="68">
        <v>4630.4999999999991</v>
      </c>
      <c r="S278" s="68">
        <v>6945.7499999999991</v>
      </c>
      <c r="T278" s="68">
        <v>6594.8738999999987</v>
      </c>
      <c r="U278" s="68">
        <v>6528.9409500000002</v>
      </c>
      <c r="V278" s="68">
        <v>6266.7248500000005</v>
      </c>
      <c r="W278" s="68">
        <v>2537.3449999999998</v>
      </c>
      <c r="X278" s="68">
        <v>5710.9499999999989</v>
      </c>
      <c r="Y278" s="68">
        <v>5710.9499999999989</v>
      </c>
      <c r="Z278" s="68">
        <v>5158.3769999999986</v>
      </c>
    </row>
  </sheetData>
  <mergeCells count="3">
    <mergeCell ref="G9:K9"/>
    <mergeCell ref="L9:R9"/>
    <mergeCell ref="S9:Z9"/>
  </mergeCells>
  <hyperlinks>
    <hyperlink ref="A7" location="HOME" display="Return to Main Screen"/>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52"/>
  <sheetViews>
    <sheetView zoomScale="90" zoomScaleNormal="90" workbookViewId="0">
      <pane ySplit="10" topLeftCell="A11" activePane="bottomLeft" state="frozen"/>
      <selection pane="bottomLeft"/>
    </sheetView>
  </sheetViews>
  <sheetFormatPr defaultRowHeight="14.25" x14ac:dyDescent="0.25"/>
  <cols>
    <col min="1" max="1" width="51.5703125" style="38" bestFit="1" customWidth="1"/>
    <col min="2" max="2" width="25" style="38" bestFit="1" customWidth="1"/>
    <col min="3" max="26" width="12.7109375" style="38" customWidth="1"/>
    <col min="27" max="16384" width="9.140625" style="38"/>
  </cols>
  <sheetData>
    <row r="1" spans="1:26" x14ac:dyDescent="0.25">
      <c r="A1" s="33" t="s">
        <v>270</v>
      </c>
      <c r="B1" s="34"/>
      <c r="C1" s="35"/>
      <c r="D1" s="36"/>
      <c r="E1" s="37"/>
      <c r="H1" s="39"/>
      <c r="I1" s="39"/>
      <c r="J1" s="39"/>
      <c r="K1" s="39"/>
      <c r="L1" s="39"/>
      <c r="M1" s="39"/>
      <c r="N1" s="39"/>
      <c r="O1" s="39"/>
      <c r="P1" s="39"/>
      <c r="Q1" s="39"/>
      <c r="R1" s="39"/>
      <c r="S1" s="39"/>
      <c r="T1" s="39"/>
      <c r="U1" s="39"/>
      <c r="V1" s="39"/>
      <c r="W1" s="39"/>
      <c r="X1" s="39"/>
      <c r="Y1" s="39"/>
      <c r="Z1" s="39"/>
    </row>
    <row r="2" spans="1:26" x14ac:dyDescent="0.25">
      <c r="A2" s="40" t="s">
        <v>467</v>
      </c>
      <c r="B2" s="41"/>
      <c r="C2" s="42"/>
      <c r="D2" s="36"/>
      <c r="E2" s="37"/>
      <c r="H2" s="39"/>
      <c r="I2" s="39"/>
      <c r="J2" s="39"/>
      <c r="K2" s="39"/>
      <c r="L2" s="39"/>
      <c r="M2" s="39"/>
      <c r="N2" s="39"/>
      <c r="O2" s="39"/>
      <c r="P2" s="39"/>
      <c r="Q2" s="39"/>
      <c r="R2" s="39"/>
      <c r="S2" s="39"/>
      <c r="T2" s="39"/>
      <c r="U2" s="39"/>
      <c r="V2" s="39"/>
      <c r="W2" s="39"/>
      <c r="X2" s="39"/>
      <c r="Y2" s="39"/>
      <c r="Z2" s="39"/>
    </row>
    <row r="3" spans="1:26" x14ac:dyDescent="0.25">
      <c r="A3" s="33" t="s">
        <v>465</v>
      </c>
      <c r="B3" s="41"/>
      <c r="C3" s="42"/>
      <c r="D3" s="36"/>
      <c r="E3" s="37"/>
      <c r="H3" s="39" t="s">
        <v>0</v>
      </c>
      <c r="I3" s="39"/>
      <c r="J3" s="39"/>
      <c r="K3" s="39"/>
      <c r="L3" s="39"/>
      <c r="M3" s="39"/>
      <c r="N3" s="39"/>
      <c r="O3" s="39"/>
      <c r="P3" s="39"/>
      <c r="Q3" s="39"/>
      <c r="R3" s="39"/>
      <c r="S3" s="39"/>
      <c r="T3" s="39"/>
      <c r="U3" s="39"/>
      <c r="V3" s="39"/>
      <c r="W3" s="39"/>
      <c r="X3" s="39"/>
      <c r="Y3" s="39"/>
      <c r="Z3" s="39"/>
    </row>
    <row r="4" spans="1:26" x14ac:dyDescent="0.25">
      <c r="A4" s="43"/>
      <c r="B4" s="41"/>
      <c r="C4" s="42"/>
      <c r="D4" s="36"/>
      <c r="E4" s="37"/>
      <c r="H4" s="39"/>
      <c r="I4" s="39"/>
      <c r="J4" s="39"/>
      <c r="K4" s="39"/>
      <c r="L4" s="39"/>
      <c r="M4" s="39"/>
      <c r="N4" s="39"/>
      <c r="O4" s="39"/>
      <c r="P4" s="39"/>
      <c r="Q4" s="39"/>
      <c r="R4" s="39"/>
      <c r="S4" s="39"/>
      <c r="T4" s="39"/>
      <c r="U4" s="39"/>
      <c r="V4" s="39"/>
      <c r="W4" s="39"/>
      <c r="X4" s="39"/>
      <c r="Y4" s="39"/>
      <c r="Z4" s="39"/>
    </row>
    <row r="5" spans="1:26" x14ac:dyDescent="0.25">
      <c r="A5" s="44"/>
      <c r="B5" s="41"/>
      <c r="C5" s="42"/>
      <c r="D5" s="36"/>
      <c r="E5" s="37"/>
      <c r="H5" s="39"/>
      <c r="I5" s="39"/>
      <c r="J5" s="39"/>
      <c r="K5" s="39"/>
      <c r="L5" s="39"/>
      <c r="M5" s="39"/>
      <c r="N5" s="39"/>
      <c r="O5" s="39"/>
      <c r="P5" s="39"/>
      <c r="Q5" s="39"/>
      <c r="R5" s="39"/>
      <c r="S5" s="39"/>
      <c r="T5" s="39"/>
      <c r="U5" s="39"/>
      <c r="V5" s="39"/>
      <c r="W5" s="39"/>
      <c r="X5" s="39"/>
      <c r="Y5" s="39"/>
      <c r="Z5" s="39"/>
    </row>
    <row r="6" spans="1:26" x14ac:dyDescent="0.25">
      <c r="A6" s="43"/>
      <c r="B6" s="41"/>
      <c r="C6" s="42"/>
      <c r="D6" s="36"/>
      <c r="E6" s="37"/>
      <c r="H6" s="45" t="s">
        <v>160</v>
      </c>
      <c r="I6" s="39"/>
      <c r="J6" s="39"/>
      <c r="K6" s="39"/>
      <c r="L6" s="39"/>
      <c r="M6" s="39"/>
      <c r="N6" s="39"/>
      <c r="O6" s="39"/>
      <c r="P6" s="39"/>
      <c r="Q6" s="39"/>
      <c r="R6" s="39"/>
      <c r="S6" s="39"/>
      <c r="T6" s="39"/>
      <c r="U6" s="39"/>
      <c r="V6" s="39"/>
      <c r="W6" s="39"/>
      <c r="X6" s="39"/>
      <c r="Y6" s="39"/>
      <c r="Z6" s="39"/>
    </row>
    <row r="7" spans="1:26" x14ac:dyDescent="0.25">
      <c r="A7" s="46" t="s">
        <v>161</v>
      </c>
      <c r="B7" s="41"/>
      <c r="D7" s="36"/>
      <c r="E7" s="47"/>
      <c r="H7" s="48" t="s">
        <v>0</v>
      </c>
      <c r="I7" s="39"/>
      <c r="J7" s="39"/>
      <c r="K7" s="39"/>
      <c r="L7" s="39"/>
      <c r="M7" s="39"/>
      <c r="N7" s="39"/>
      <c r="O7" s="39"/>
      <c r="P7" s="39"/>
      <c r="Q7" s="39"/>
      <c r="R7" s="39"/>
      <c r="S7" s="39"/>
      <c r="T7" s="39"/>
      <c r="U7" s="39"/>
      <c r="V7" s="39"/>
      <c r="W7" s="39"/>
      <c r="X7" s="39"/>
      <c r="Y7" s="39"/>
      <c r="Z7" s="39"/>
    </row>
    <row r="8" spans="1:26" ht="15" thickBot="1" x14ac:dyDescent="0.3">
      <c r="A8" s="46"/>
      <c r="B8" s="41"/>
      <c r="D8" s="36"/>
      <c r="E8" s="47"/>
      <c r="H8" s="48"/>
      <c r="I8" s="39"/>
      <c r="J8" s="39"/>
      <c r="K8" s="39"/>
      <c r="L8" s="39"/>
      <c r="M8" s="39"/>
      <c r="N8" s="39"/>
      <c r="O8" s="39"/>
      <c r="P8" s="39"/>
      <c r="Q8" s="39"/>
      <c r="R8" s="39"/>
      <c r="S8" s="39"/>
      <c r="T8" s="39"/>
      <c r="U8" s="39"/>
      <c r="V8" s="39"/>
      <c r="W8" s="39"/>
      <c r="X8" s="39"/>
      <c r="Y8" s="39"/>
      <c r="Z8" s="39"/>
    </row>
    <row r="9" spans="1:26" ht="15" customHeight="1" thickBot="1" x14ac:dyDescent="0.3">
      <c r="A9" s="44"/>
      <c r="C9" s="49"/>
      <c r="D9" s="49"/>
      <c r="E9" s="38" t="s">
        <v>0</v>
      </c>
      <c r="G9" s="238" t="s">
        <v>461</v>
      </c>
      <c r="H9" s="239"/>
      <c r="I9" s="239"/>
      <c r="J9" s="239"/>
      <c r="K9" s="240"/>
      <c r="L9" s="241" t="s">
        <v>462</v>
      </c>
      <c r="M9" s="242"/>
      <c r="N9" s="242"/>
      <c r="O9" s="242"/>
      <c r="P9" s="242"/>
      <c r="Q9" s="242"/>
      <c r="R9" s="243"/>
      <c r="S9" s="244" t="s">
        <v>164</v>
      </c>
      <c r="T9" s="245"/>
      <c r="U9" s="245"/>
      <c r="V9" s="245"/>
      <c r="W9" s="245"/>
      <c r="X9" s="245"/>
      <c r="Y9" s="245"/>
      <c r="Z9" s="245"/>
    </row>
    <row r="10" spans="1:26" ht="57.75" thickBot="1" x14ac:dyDescent="0.3">
      <c r="A10" s="50" t="s">
        <v>9</v>
      </c>
      <c r="B10" s="50" t="s">
        <v>146</v>
      </c>
      <c r="C10" s="51" t="s">
        <v>344</v>
      </c>
      <c r="D10" s="52" t="s">
        <v>10</v>
      </c>
      <c r="E10" s="52" t="s">
        <v>133</v>
      </c>
      <c r="F10" s="52" t="s">
        <v>151</v>
      </c>
      <c r="G10" s="53" t="s">
        <v>463</v>
      </c>
      <c r="H10" s="53" t="s">
        <v>124</v>
      </c>
      <c r="I10" s="53" t="s">
        <v>125</v>
      </c>
      <c r="J10" s="53" t="s">
        <v>126</v>
      </c>
      <c r="K10" s="53" t="s">
        <v>127</v>
      </c>
      <c r="L10" s="54" t="s">
        <v>165</v>
      </c>
      <c r="M10" s="54" t="s">
        <v>166</v>
      </c>
      <c r="N10" s="54" t="s">
        <v>129</v>
      </c>
      <c r="O10" s="54" t="s">
        <v>130</v>
      </c>
      <c r="P10" s="54" t="s">
        <v>132</v>
      </c>
      <c r="Q10" s="54" t="s">
        <v>128</v>
      </c>
      <c r="R10" s="54" t="s">
        <v>167</v>
      </c>
      <c r="S10" s="55" t="s">
        <v>384</v>
      </c>
      <c r="T10" s="55" t="s">
        <v>168</v>
      </c>
      <c r="U10" s="55" t="s">
        <v>135</v>
      </c>
      <c r="V10" s="55" t="s">
        <v>134</v>
      </c>
      <c r="W10" s="55" t="s">
        <v>169</v>
      </c>
      <c r="X10" s="55" t="s">
        <v>170</v>
      </c>
      <c r="Y10" s="55" t="s">
        <v>131</v>
      </c>
      <c r="Z10" s="55" t="s">
        <v>171</v>
      </c>
    </row>
    <row r="11" spans="1:26" x14ac:dyDescent="0.25">
      <c r="A11" s="56"/>
      <c r="B11" s="56"/>
      <c r="C11" s="57"/>
      <c r="D11" s="57"/>
      <c r="E11" s="57"/>
      <c r="F11" s="57"/>
      <c r="G11" s="58"/>
      <c r="H11" s="58"/>
      <c r="I11" s="58"/>
      <c r="J11" s="58"/>
      <c r="K11" s="58"/>
      <c r="L11" s="58"/>
      <c r="M11" s="58"/>
      <c r="N11" s="58"/>
      <c r="O11" s="58"/>
      <c r="P11" s="58"/>
      <c r="Q11" s="58"/>
      <c r="R11" s="58"/>
      <c r="S11" s="58"/>
      <c r="T11" s="58"/>
      <c r="U11" s="58"/>
      <c r="V11" s="58"/>
      <c r="W11" s="58"/>
      <c r="X11" s="58"/>
      <c r="Y11" s="58"/>
      <c r="Z11" s="59"/>
    </row>
    <row r="12" spans="1:26" x14ac:dyDescent="0.25">
      <c r="A12" s="81" t="s">
        <v>198</v>
      </c>
      <c r="B12" s="82" t="s">
        <v>153</v>
      </c>
      <c r="C12" s="83">
        <v>74176</v>
      </c>
      <c r="D12" s="63">
        <v>3027</v>
      </c>
      <c r="E12" s="64">
        <v>216.21879999999999</v>
      </c>
      <c r="F12" s="63">
        <v>4540.5</v>
      </c>
      <c r="G12" s="63">
        <v>1210.8</v>
      </c>
      <c r="H12" s="63">
        <v>617.50800000000004</v>
      </c>
      <c r="I12" s="63">
        <v>605.4</v>
      </c>
      <c r="J12" s="63">
        <v>605.4</v>
      </c>
      <c r="K12" s="63">
        <v>605.4</v>
      </c>
      <c r="L12" s="63">
        <v>216.21879999999999</v>
      </c>
      <c r="M12" s="63">
        <v>216.21879999999999</v>
      </c>
      <c r="N12" s="63">
        <v>216.21879999999999</v>
      </c>
      <c r="O12" s="63">
        <v>216.21879999999999</v>
      </c>
      <c r="P12" s="63">
        <v>216.21879999999999</v>
      </c>
      <c r="Q12" s="63">
        <v>216.21879999999999</v>
      </c>
      <c r="R12" s="63">
        <v>3027</v>
      </c>
      <c r="S12" s="63">
        <v>4540.5</v>
      </c>
      <c r="T12" s="63">
        <v>531</v>
      </c>
      <c r="U12" s="63">
        <v>531</v>
      </c>
      <c r="V12" s="63">
        <v>531</v>
      </c>
      <c r="W12" s="63">
        <v>1664.8500000000001</v>
      </c>
      <c r="X12" s="63">
        <v>3733.3</v>
      </c>
      <c r="Y12" s="63">
        <v>3733.3</v>
      </c>
      <c r="Z12" s="65">
        <v>3372.078</v>
      </c>
    </row>
    <row r="13" spans="1:26" x14ac:dyDescent="0.25">
      <c r="A13" s="69"/>
      <c r="B13" s="69"/>
      <c r="C13" s="69"/>
      <c r="D13" s="69"/>
      <c r="E13" s="84"/>
      <c r="F13" s="84"/>
      <c r="G13" s="84"/>
      <c r="H13" s="84"/>
      <c r="I13" s="84"/>
      <c r="J13" s="84"/>
      <c r="K13" s="84"/>
      <c r="L13" s="84"/>
      <c r="M13" s="84"/>
      <c r="N13" s="84"/>
      <c r="O13" s="84"/>
      <c r="P13" s="84"/>
      <c r="Q13" s="84"/>
      <c r="R13" s="84"/>
      <c r="S13" s="84"/>
      <c r="T13" s="84"/>
      <c r="U13" s="84"/>
      <c r="V13" s="84"/>
      <c r="W13" s="84"/>
      <c r="X13" s="84"/>
      <c r="Y13" s="84"/>
      <c r="Z13" s="85"/>
    </row>
    <row r="14" spans="1:26" x14ac:dyDescent="0.25">
      <c r="A14" s="60" t="s">
        <v>199</v>
      </c>
      <c r="B14" s="86" t="s">
        <v>153</v>
      </c>
      <c r="C14" s="62">
        <v>74177</v>
      </c>
      <c r="D14" s="63">
        <v>3974.3999999999996</v>
      </c>
      <c r="E14" s="64"/>
      <c r="F14" s="63"/>
      <c r="G14" s="63">
        <v>1589.76</v>
      </c>
      <c r="H14" s="63">
        <v>810.77760000000001</v>
      </c>
      <c r="I14" s="63">
        <v>794.88</v>
      </c>
      <c r="J14" s="63">
        <v>794.88</v>
      </c>
      <c r="K14" s="63">
        <v>794.88</v>
      </c>
      <c r="L14" s="63">
        <v>346.0328872</v>
      </c>
      <c r="M14" s="63">
        <v>346.0328872</v>
      </c>
      <c r="N14" s="63">
        <v>346.0328872</v>
      </c>
      <c r="O14" s="63">
        <v>346.0328872</v>
      </c>
      <c r="P14" s="63">
        <v>346.0328872</v>
      </c>
      <c r="Q14" s="63">
        <v>346.0328872</v>
      </c>
      <c r="R14" s="63">
        <v>3974.3999999999996</v>
      </c>
      <c r="S14" s="63">
        <v>5961.6</v>
      </c>
      <c r="T14" s="63">
        <v>531</v>
      </c>
      <c r="U14" s="63">
        <v>531</v>
      </c>
      <c r="V14" s="63">
        <v>531</v>
      </c>
      <c r="W14" s="63">
        <v>2185.92</v>
      </c>
      <c r="X14" s="63">
        <v>4901.76</v>
      </c>
      <c r="Y14" s="63">
        <v>4901.76</v>
      </c>
      <c r="Z14" s="65">
        <v>4427.4816000000001</v>
      </c>
    </row>
    <row r="15" spans="1:26" x14ac:dyDescent="0.25">
      <c r="A15" s="61" t="s">
        <v>0</v>
      </c>
      <c r="B15" s="86" t="s">
        <v>40</v>
      </c>
      <c r="C15" s="87" t="s">
        <v>6</v>
      </c>
      <c r="D15" s="63">
        <v>370.8</v>
      </c>
      <c r="E15" s="64"/>
      <c r="F15" s="63"/>
      <c r="G15" s="63">
        <v>148.32</v>
      </c>
      <c r="H15" s="63">
        <v>75.643199999999993</v>
      </c>
      <c r="I15" s="63">
        <v>74.16</v>
      </c>
      <c r="J15" s="63">
        <v>74.16</v>
      </c>
      <c r="K15" s="63">
        <v>74.16</v>
      </c>
      <c r="L15" s="63">
        <v>0</v>
      </c>
      <c r="M15" s="63">
        <v>0</v>
      </c>
      <c r="N15" s="63">
        <v>0</v>
      </c>
      <c r="O15" s="63">
        <v>0</v>
      </c>
      <c r="P15" s="63">
        <v>0</v>
      </c>
      <c r="Q15" s="63">
        <v>0</v>
      </c>
      <c r="R15" s="63">
        <v>370.8</v>
      </c>
      <c r="S15" s="63">
        <v>556.20000000000005</v>
      </c>
      <c r="T15" s="63">
        <v>534.81719999999996</v>
      </c>
      <c r="U15" s="63">
        <v>529.44060000000002</v>
      </c>
      <c r="V15" s="63">
        <v>508.05780000000004</v>
      </c>
      <c r="W15" s="63">
        <v>203.94</v>
      </c>
      <c r="X15" s="63">
        <v>457.32</v>
      </c>
      <c r="Y15" s="63">
        <v>457.32</v>
      </c>
      <c r="Z15" s="65">
        <v>413.07119999999998</v>
      </c>
    </row>
    <row r="16" spans="1:26" x14ac:dyDescent="0.25">
      <c r="A16" s="60"/>
      <c r="B16" s="86" t="s">
        <v>39</v>
      </c>
      <c r="C16" s="62"/>
      <c r="D16" s="65">
        <v>4345.2</v>
      </c>
      <c r="E16" s="65">
        <v>346.0328872</v>
      </c>
      <c r="F16" s="65">
        <v>6517.8</v>
      </c>
      <c r="G16" s="65">
        <v>1738.08</v>
      </c>
      <c r="H16" s="65">
        <v>886.42079999999999</v>
      </c>
      <c r="I16" s="65">
        <v>869.04</v>
      </c>
      <c r="J16" s="65">
        <v>869.04</v>
      </c>
      <c r="K16" s="65">
        <v>869.04</v>
      </c>
      <c r="L16" s="65">
        <v>346.0328872</v>
      </c>
      <c r="M16" s="65">
        <v>346.0328872</v>
      </c>
      <c r="N16" s="65">
        <v>346.0328872</v>
      </c>
      <c r="O16" s="65">
        <v>346.0328872</v>
      </c>
      <c r="P16" s="65">
        <v>346.0328872</v>
      </c>
      <c r="Q16" s="65">
        <v>346.0328872</v>
      </c>
      <c r="R16" s="65">
        <v>4345.2</v>
      </c>
      <c r="S16" s="65">
        <v>6517.8</v>
      </c>
      <c r="T16" s="65">
        <v>1065.8172</v>
      </c>
      <c r="U16" s="65">
        <v>1060.4405999999999</v>
      </c>
      <c r="V16" s="65">
        <v>1039.0578</v>
      </c>
      <c r="W16" s="65">
        <v>2389.86</v>
      </c>
      <c r="X16" s="65">
        <v>5359.08</v>
      </c>
      <c r="Y16" s="65">
        <v>5359.08</v>
      </c>
      <c r="Z16" s="65">
        <v>4840.5528000000004</v>
      </c>
    </row>
    <row r="17" spans="1:26" x14ac:dyDescent="0.25">
      <c r="A17" s="69"/>
      <c r="B17" s="69"/>
      <c r="C17" s="69"/>
      <c r="D17" s="69"/>
      <c r="E17" s="84"/>
      <c r="F17" s="84"/>
      <c r="G17" s="84"/>
      <c r="H17" s="84"/>
      <c r="I17" s="84"/>
      <c r="J17" s="84"/>
      <c r="K17" s="84"/>
      <c r="L17" s="84"/>
      <c r="M17" s="84"/>
      <c r="N17" s="84"/>
      <c r="O17" s="84"/>
      <c r="P17" s="84"/>
      <c r="Q17" s="84"/>
      <c r="R17" s="84"/>
      <c r="S17" s="84"/>
      <c r="T17" s="84"/>
      <c r="U17" s="84"/>
      <c r="V17" s="84"/>
      <c r="W17" s="84"/>
      <c r="X17" s="84"/>
      <c r="Y17" s="84"/>
      <c r="Z17" s="85"/>
    </row>
    <row r="18" spans="1:26" x14ac:dyDescent="0.25">
      <c r="A18" s="60" t="s">
        <v>200</v>
      </c>
      <c r="B18" s="86" t="s">
        <v>153</v>
      </c>
      <c r="C18" s="62">
        <v>74178</v>
      </c>
      <c r="D18" s="63">
        <v>4632</v>
      </c>
      <c r="E18" s="64"/>
      <c r="F18" s="63"/>
      <c r="G18" s="63">
        <v>1852.8</v>
      </c>
      <c r="H18" s="63">
        <v>944.928</v>
      </c>
      <c r="I18" s="63">
        <v>926.4</v>
      </c>
      <c r="J18" s="63">
        <v>926.4</v>
      </c>
      <c r="K18" s="63">
        <v>926.4</v>
      </c>
      <c r="L18" s="63">
        <v>346.0328872</v>
      </c>
      <c r="M18" s="63">
        <v>346.0328872</v>
      </c>
      <c r="N18" s="63">
        <v>346.0328872</v>
      </c>
      <c r="O18" s="63">
        <v>346.0328872</v>
      </c>
      <c r="P18" s="63">
        <v>346.0328872</v>
      </c>
      <c r="Q18" s="63">
        <v>346.0328872</v>
      </c>
      <c r="R18" s="63">
        <v>4632</v>
      </c>
      <c r="S18" s="63">
        <v>6948</v>
      </c>
      <c r="T18" s="63">
        <v>531</v>
      </c>
      <c r="U18" s="63">
        <v>531</v>
      </c>
      <c r="V18" s="63">
        <v>531</v>
      </c>
      <c r="W18" s="63">
        <v>2547.6</v>
      </c>
      <c r="X18" s="63">
        <v>5712.8</v>
      </c>
      <c r="Y18" s="63">
        <v>5712.8</v>
      </c>
      <c r="Z18" s="65">
        <v>5160.0479999999998</v>
      </c>
    </row>
    <row r="19" spans="1:26" x14ac:dyDescent="0.25">
      <c r="A19" s="61" t="s">
        <v>0</v>
      </c>
      <c r="B19" s="86" t="s">
        <v>40</v>
      </c>
      <c r="C19" s="87" t="s">
        <v>6</v>
      </c>
      <c r="D19" s="63">
        <v>370.8</v>
      </c>
      <c r="E19" s="64"/>
      <c r="F19" s="63"/>
      <c r="G19" s="63">
        <v>148.32</v>
      </c>
      <c r="H19" s="63">
        <v>75.643199999999993</v>
      </c>
      <c r="I19" s="63">
        <v>74.16</v>
      </c>
      <c r="J19" s="63">
        <v>74.16</v>
      </c>
      <c r="K19" s="63">
        <v>74.16</v>
      </c>
      <c r="L19" s="63">
        <v>0</v>
      </c>
      <c r="M19" s="63">
        <v>0</v>
      </c>
      <c r="N19" s="63">
        <v>0</v>
      </c>
      <c r="O19" s="63">
        <v>0</v>
      </c>
      <c r="P19" s="63">
        <v>0</v>
      </c>
      <c r="Q19" s="63">
        <v>0</v>
      </c>
      <c r="R19" s="63">
        <v>370.8</v>
      </c>
      <c r="S19" s="63">
        <v>556.20000000000005</v>
      </c>
      <c r="T19" s="63">
        <v>534.81719999999996</v>
      </c>
      <c r="U19" s="63">
        <v>529.44060000000002</v>
      </c>
      <c r="V19" s="63">
        <v>508.05780000000004</v>
      </c>
      <c r="W19" s="63">
        <v>203.94</v>
      </c>
      <c r="X19" s="63">
        <v>457.32</v>
      </c>
      <c r="Y19" s="63">
        <v>457.32</v>
      </c>
      <c r="Z19" s="65">
        <v>413.07119999999998</v>
      </c>
    </row>
    <row r="20" spans="1:26" x14ac:dyDescent="0.25">
      <c r="A20" s="60"/>
      <c r="B20" s="86" t="s">
        <v>39</v>
      </c>
      <c r="C20" s="62"/>
      <c r="D20" s="65">
        <v>5002.8</v>
      </c>
      <c r="E20" s="65">
        <v>346.0328872</v>
      </c>
      <c r="F20" s="65">
        <v>7504.2</v>
      </c>
      <c r="G20" s="65">
        <v>2001.12</v>
      </c>
      <c r="H20" s="65">
        <v>1020.5712</v>
      </c>
      <c r="I20" s="65">
        <v>1000.56</v>
      </c>
      <c r="J20" s="65">
        <v>1000.56</v>
      </c>
      <c r="K20" s="65">
        <v>1000.56</v>
      </c>
      <c r="L20" s="65">
        <v>346.0328872</v>
      </c>
      <c r="M20" s="65">
        <v>346.0328872</v>
      </c>
      <c r="N20" s="65">
        <v>346.0328872</v>
      </c>
      <c r="O20" s="65">
        <v>346.0328872</v>
      </c>
      <c r="P20" s="65">
        <v>346.0328872</v>
      </c>
      <c r="Q20" s="65">
        <v>346.0328872</v>
      </c>
      <c r="R20" s="65">
        <v>5002.8</v>
      </c>
      <c r="S20" s="65">
        <v>7504.2</v>
      </c>
      <c r="T20" s="65">
        <v>1065.8172</v>
      </c>
      <c r="U20" s="65">
        <v>1060.4405999999999</v>
      </c>
      <c r="V20" s="65">
        <v>1039.0578</v>
      </c>
      <c r="W20" s="65">
        <v>2751.54</v>
      </c>
      <c r="X20" s="65">
        <v>6170.12</v>
      </c>
      <c r="Y20" s="65">
        <v>6170.12</v>
      </c>
      <c r="Z20" s="65">
        <v>5573.1192000000001</v>
      </c>
    </row>
    <row r="21" spans="1:26" x14ac:dyDescent="0.25">
      <c r="A21" s="69"/>
      <c r="B21" s="69"/>
      <c r="C21" s="69"/>
      <c r="D21" s="69"/>
      <c r="E21" s="84"/>
      <c r="F21" s="84"/>
      <c r="G21" s="84"/>
      <c r="H21" s="84"/>
      <c r="I21" s="84"/>
      <c r="J21" s="84"/>
      <c r="K21" s="84"/>
      <c r="L21" s="84"/>
      <c r="M21" s="84"/>
      <c r="N21" s="84"/>
      <c r="O21" s="84"/>
      <c r="P21" s="84"/>
      <c r="Q21" s="84"/>
      <c r="R21" s="84"/>
      <c r="S21" s="84"/>
      <c r="T21" s="84"/>
      <c r="U21" s="84"/>
      <c r="V21" s="84"/>
      <c r="W21" s="84"/>
      <c r="X21" s="84"/>
      <c r="Y21" s="84"/>
      <c r="Z21" s="85"/>
    </row>
    <row r="22" spans="1:26" x14ac:dyDescent="0.25">
      <c r="A22" s="60" t="s">
        <v>201</v>
      </c>
      <c r="B22" s="86" t="s">
        <v>153</v>
      </c>
      <c r="C22" s="62">
        <v>71275</v>
      </c>
      <c r="D22" s="63">
        <v>2520.6</v>
      </c>
      <c r="E22" s="64"/>
      <c r="F22" s="63"/>
      <c r="G22" s="63">
        <v>1008.24</v>
      </c>
      <c r="H22" s="63">
        <v>514.20240000000001</v>
      </c>
      <c r="I22" s="63">
        <v>504.12</v>
      </c>
      <c r="J22" s="63">
        <v>504.12</v>
      </c>
      <c r="K22" s="63">
        <v>504.12</v>
      </c>
      <c r="L22" s="63">
        <v>167.85019440000002</v>
      </c>
      <c r="M22" s="63">
        <v>167.85019440000002</v>
      </c>
      <c r="N22" s="63">
        <v>167.85019440000002</v>
      </c>
      <c r="O22" s="63">
        <v>167.85019440000002</v>
      </c>
      <c r="P22" s="63">
        <v>167.85019440000002</v>
      </c>
      <c r="Q22" s="63">
        <v>167.85019440000002</v>
      </c>
      <c r="R22" s="63">
        <v>2520.6</v>
      </c>
      <c r="S22" s="63">
        <v>3780.9</v>
      </c>
      <c r="T22" s="63">
        <v>531</v>
      </c>
      <c r="U22" s="63">
        <v>531</v>
      </c>
      <c r="V22" s="63">
        <v>531</v>
      </c>
      <c r="W22" s="63">
        <v>1386.3300000000002</v>
      </c>
      <c r="X22" s="63">
        <v>3108.74</v>
      </c>
      <c r="Y22" s="63">
        <v>3108.74</v>
      </c>
      <c r="Z22" s="65">
        <v>2807.9483999999998</v>
      </c>
    </row>
    <row r="23" spans="1:26" x14ac:dyDescent="0.25">
      <c r="A23" s="61" t="s">
        <v>0</v>
      </c>
      <c r="B23" s="86" t="s">
        <v>40</v>
      </c>
      <c r="C23" s="87" t="s">
        <v>6</v>
      </c>
      <c r="D23" s="63">
        <v>370.8</v>
      </c>
      <c r="E23" s="64"/>
      <c r="F23" s="63"/>
      <c r="G23" s="63">
        <v>148.32</v>
      </c>
      <c r="H23" s="63">
        <v>75.643199999999993</v>
      </c>
      <c r="I23" s="63">
        <v>74.16</v>
      </c>
      <c r="J23" s="63">
        <v>74.16</v>
      </c>
      <c r="K23" s="63">
        <v>74.16</v>
      </c>
      <c r="L23" s="63">
        <v>0</v>
      </c>
      <c r="M23" s="63">
        <v>0</v>
      </c>
      <c r="N23" s="63">
        <v>0</v>
      </c>
      <c r="O23" s="63">
        <v>0</v>
      </c>
      <c r="P23" s="63">
        <v>0</v>
      </c>
      <c r="Q23" s="63">
        <v>0</v>
      </c>
      <c r="R23" s="63">
        <v>370.8</v>
      </c>
      <c r="S23" s="63">
        <v>556.20000000000005</v>
      </c>
      <c r="T23" s="63">
        <v>534.81719999999996</v>
      </c>
      <c r="U23" s="63">
        <v>529.44060000000002</v>
      </c>
      <c r="V23" s="63">
        <v>508.05780000000004</v>
      </c>
      <c r="W23" s="63">
        <v>203.94</v>
      </c>
      <c r="X23" s="63">
        <v>457.32</v>
      </c>
      <c r="Y23" s="63">
        <v>457.32</v>
      </c>
      <c r="Z23" s="65">
        <v>413.07119999999998</v>
      </c>
    </row>
    <row r="24" spans="1:26" x14ac:dyDescent="0.25">
      <c r="A24" s="60"/>
      <c r="B24" s="86" t="s">
        <v>39</v>
      </c>
      <c r="C24" s="62"/>
      <c r="D24" s="65">
        <v>2891.4</v>
      </c>
      <c r="E24" s="65">
        <v>167.85019440000002</v>
      </c>
      <c r="F24" s="65">
        <v>4337.1000000000004</v>
      </c>
      <c r="G24" s="65">
        <v>1156.56</v>
      </c>
      <c r="H24" s="65">
        <v>589.84559999999999</v>
      </c>
      <c r="I24" s="65">
        <v>578.28</v>
      </c>
      <c r="J24" s="65">
        <v>578.28</v>
      </c>
      <c r="K24" s="65">
        <v>578.28</v>
      </c>
      <c r="L24" s="65">
        <v>167.85019440000002</v>
      </c>
      <c r="M24" s="65">
        <v>167.85019440000002</v>
      </c>
      <c r="N24" s="65">
        <v>167.85019440000002</v>
      </c>
      <c r="O24" s="65">
        <v>167.85019440000002</v>
      </c>
      <c r="P24" s="65">
        <v>167.85019440000002</v>
      </c>
      <c r="Q24" s="65">
        <v>167.85019440000002</v>
      </c>
      <c r="R24" s="65">
        <v>2891.4</v>
      </c>
      <c r="S24" s="65">
        <v>4337.1000000000004</v>
      </c>
      <c r="T24" s="65">
        <v>1065.8172</v>
      </c>
      <c r="U24" s="65">
        <v>1060.4405999999999</v>
      </c>
      <c r="V24" s="65">
        <v>1039.0578</v>
      </c>
      <c r="W24" s="65">
        <v>1590.2700000000002</v>
      </c>
      <c r="X24" s="65">
        <v>3566.06</v>
      </c>
      <c r="Y24" s="65">
        <v>3566.06</v>
      </c>
      <c r="Z24" s="65">
        <v>3221.0195999999996</v>
      </c>
    </row>
    <row r="25" spans="1:26" x14ac:dyDescent="0.25">
      <c r="A25" s="69"/>
      <c r="B25" s="69"/>
      <c r="C25" s="69"/>
      <c r="D25" s="69"/>
      <c r="E25" s="84"/>
      <c r="F25" s="84"/>
      <c r="G25" s="84"/>
      <c r="H25" s="84"/>
      <c r="I25" s="84"/>
      <c r="J25" s="84"/>
      <c r="K25" s="84"/>
      <c r="L25" s="84"/>
      <c r="M25" s="84"/>
      <c r="N25" s="84"/>
      <c r="O25" s="84"/>
      <c r="P25" s="84"/>
      <c r="Q25" s="84"/>
      <c r="R25" s="84"/>
      <c r="S25" s="84"/>
      <c r="T25" s="84"/>
      <c r="U25" s="84"/>
      <c r="V25" s="84"/>
      <c r="W25" s="84"/>
      <c r="X25" s="84"/>
      <c r="Y25" s="84"/>
      <c r="Z25" s="85"/>
    </row>
    <row r="26" spans="1:26" x14ac:dyDescent="0.25">
      <c r="A26" s="60" t="s">
        <v>202</v>
      </c>
      <c r="B26" s="86" t="s">
        <v>153</v>
      </c>
      <c r="C26" s="62">
        <v>70496</v>
      </c>
      <c r="D26" s="63">
        <v>1966.1999999999998</v>
      </c>
      <c r="E26" s="64"/>
      <c r="F26" s="63"/>
      <c r="G26" s="63">
        <v>786.48</v>
      </c>
      <c r="H26" s="63">
        <v>401.10480000000001</v>
      </c>
      <c r="I26" s="63">
        <v>393.24</v>
      </c>
      <c r="J26" s="63">
        <v>393.24</v>
      </c>
      <c r="K26" s="63">
        <v>393.24</v>
      </c>
      <c r="L26" s="63">
        <v>167.85019440000002</v>
      </c>
      <c r="M26" s="63">
        <v>167.85019440000002</v>
      </c>
      <c r="N26" s="63">
        <v>167.85019440000002</v>
      </c>
      <c r="O26" s="63">
        <v>167.85019440000002</v>
      </c>
      <c r="P26" s="63">
        <v>167.85019440000002</v>
      </c>
      <c r="Q26" s="63">
        <v>167.85019440000002</v>
      </c>
      <c r="R26" s="63">
        <v>1966.1999999999998</v>
      </c>
      <c r="S26" s="63">
        <v>2949.3</v>
      </c>
      <c r="T26" s="63">
        <v>531</v>
      </c>
      <c r="U26" s="63">
        <v>531</v>
      </c>
      <c r="V26" s="63">
        <v>531</v>
      </c>
      <c r="W26" s="63">
        <v>1081.4100000000001</v>
      </c>
      <c r="X26" s="63">
        <v>2424.98</v>
      </c>
      <c r="Y26" s="63">
        <v>2424.98</v>
      </c>
      <c r="Z26" s="65">
        <v>2190.3467999999998</v>
      </c>
    </row>
    <row r="27" spans="1:26" x14ac:dyDescent="0.25">
      <c r="A27" s="61" t="s">
        <v>0</v>
      </c>
      <c r="B27" s="86" t="s">
        <v>40</v>
      </c>
      <c r="C27" s="87" t="s">
        <v>6</v>
      </c>
      <c r="D27" s="63">
        <v>370.8</v>
      </c>
      <c r="E27" s="64"/>
      <c r="F27" s="63"/>
      <c r="G27" s="63">
        <v>148.32</v>
      </c>
      <c r="H27" s="63">
        <v>75.643199999999993</v>
      </c>
      <c r="I27" s="63">
        <v>74.16</v>
      </c>
      <c r="J27" s="63">
        <v>74.16</v>
      </c>
      <c r="K27" s="63">
        <v>74.16</v>
      </c>
      <c r="L27" s="63">
        <v>0</v>
      </c>
      <c r="M27" s="63">
        <v>0</v>
      </c>
      <c r="N27" s="63">
        <v>0</v>
      </c>
      <c r="O27" s="63">
        <v>0</v>
      </c>
      <c r="P27" s="63">
        <v>0</v>
      </c>
      <c r="Q27" s="63">
        <v>0</v>
      </c>
      <c r="R27" s="63">
        <v>370.8</v>
      </c>
      <c r="S27" s="63">
        <v>556.20000000000005</v>
      </c>
      <c r="T27" s="63">
        <v>534.81719999999996</v>
      </c>
      <c r="U27" s="63">
        <v>529.44060000000002</v>
      </c>
      <c r="V27" s="63">
        <v>508.05780000000004</v>
      </c>
      <c r="W27" s="63">
        <v>203.94</v>
      </c>
      <c r="X27" s="63">
        <v>457.32</v>
      </c>
      <c r="Y27" s="63">
        <v>457.32</v>
      </c>
      <c r="Z27" s="65">
        <v>413.07119999999998</v>
      </c>
    </row>
    <row r="28" spans="1:26" x14ac:dyDescent="0.25">
      <c r="A28" s="60"/>
      <c r="B28" s="86" t="s">
        <v>39</v>
      </c>
      <c r="C28" s="62"/>
      <c r="D28" s="65">
        <v>2337</v>
      </c>
      <c r="E28" s="65">
        <v>167.85019440000002</v>
      </c>
      <c r="F28" s="65">
        <v>3505.5</v>
      </c>
      <c r="G28" s="65">
        <v>934.8</v>
      </c>
      <c r="H28" s="65">
        <v>476.74799999999999</v>
      </c>
      <c r="I28" s="65">
        <v>467.4</v>
      </c>
      <c r="J28" s="65">
        <v>467.4</v>
      </c>
      <c r="K28" s="65">
        <v>467.4</v>
      </c>
      <c r="L28" s="65">
        <v>167.85019440000002</v>
      </c>
      <c r="M28" s="65">
        <v>167.85019440000002</v>
      </c>
      <c r="N28" s="65">
        <v>167.85019440000002</v>
      </c>
      <c r="O28" s="65">
        <v>167.85019440000002</v>
      </c>
      <c r="P28" s="65">
        <v>167.85019440000002</v>
      </c>
      <c r="Q28" s="65">
        <v>167.85019440000002</v>
      </c>
      <c r="R28" s="65">
        <v>2337</v>
      </c>
      <c r="S28" s="65">
        <v>3505.5</v>
      </c>
      <c r="T28" s="65">
        <v>1065.8172</v>
      </c>
      <c r="U28" s="65">
        <v>1060.4405999999999</v>
      </c>
      <c r="V28" s="65">
        <v>1039.0578</v>
      </c>
      <c r="W28" s="65">
        <v>1285.3500000000001</v>
      </c>
      <c r="X28" s="65">
        <v>2882.3</v>
      </c>
      <c r="Y28" s="65">
        <v>2882.3</v>
      </c>
      <c r="Z28" s="65">
        <v>2603.4179999999997</v>
      </c>
    </row>
    <row r="29" spans="1:26" x14ac:dyDescent="0.25">
      <c r="A29" s="69"/>
      <c r="B29" s="69"/>
      <c r="C29" s="69"/>
      <c r="D29" s="69"/>
      <c r="E29" s="84"/>
      <c r="F29" s="84"/>
      <c r="G29" s="84"/>
      <c r="H29" s="84"/>
      <c r="I29" s="84"/>
      <c r="J29" s="84"/>
      <c r="K29" s="84"/>
      <c r="L29" s="84"/>
      <c r="M29" s="84"/>
      <c r="N29" s="84"/>
      <c r="O29" s="84"/>
      <c r="P29" s="84"/>
      <c r="Q29" s="84"/>
      <c r="R29" s="84"/>
      <c r="S29" s="84"/>
      <c r="T29" s="84"/>
      <c r="U29" s="84"/>
      <c r="V29" s="84"/>
      <c r="W29" s="84"/>
      <c r="X29" s="84"/>
      <c r="Y29" s="84"/>
      <c r="Z29" s="85"/>
    </row>
    <row r="30" spans="1:26" x14ac:dyDescent="0.25">
      <c r="A30" s="60" t="s">
        <v>203</v>
      </c>
      <c r="B30" s="86" t="s">
        <v>153</v>
      </c>
      <c r="C30" s="62">
        <v>70498</v>
      </c>
      <c r="D30" s="63">
        <v>1966.1999999999998</v>
      </c>
      <c r="E30" s="64"/>
      <c r="F30" s="63"/>
      <c r="G30" s="63">
        <v>786.48</v>
      </c>
      <c r="H30" s="63">
        <v>401.10480000000001</v>
      </c>
      <c r="I30" s="63">
        <v>393.24</v>
      </c>
      <c r="J30" s="63">
        <v>393.24</v>
      </c>
      <c r="K30" s="63">
        <v>393.24</v>
      </c>
      <c r="L30" s="63">
        <v>167.85019440000002</v>
      </c>
      <c r="M30" s="63">
        <v>167.85019440000002</v>
      </c>
      <c r="N30" s="63">
        <v>167.85019440000002</v>
      </c>
      <c r="O30" s="63">
        <v>167.85019440000002</v>
      </c>
      <c r="P30" s="63">
        <v>167.85019440000002</v>
      </c>
      <c r="Q30" s="63">
        <v>167.85019440000002</v>
      </c>
      <c r="R30" s="63">
        <v>1966.1999999999998</v>
      </c>
      <c r="S30" s="63">
        <v>2949.3</v>
      </c>
      <c r="T30" s="63">
        <v>531</v>
      </c>
      <c r="U30" s="63">
        <v>531</v>
      </c>
      <c r="V30" s="63">
        <v>531</v>
      </c>
      <c r="W30" s="63">
        <v>1081.4100000000001</v>
      </c>
      <c r="X30" s="63">
        <v>2424.98</v>
      </c>
      <c r="Y30" s="63">
        <v>2424.98</v>
      </c>
      <c r="Z30" s="65">
        <v>2190.3467999999998</v>
      </c>
    </row>
    <row r="31" spans="1:26" x14ac:dyDescent="0.25">
      <c r="A31" s="61" t="s">
        <v>0</v>
      </c>
      <c r="B31" s="86" t="s">
        <v>40</v>
      </c>
      <c r="C31" s="87" t="s">
        <v>6</v>
      </c>
      <c r="D31" s="63">
        <v>370.8</v>
      </c>
      <c r="E31" s="64"/>
      <c r="F31" s="63"/>
      <c r="G31" s="63">
        <v>148.32</v>
      </c>
      <c r="H31" s="63">
        <v>75.643199999999993</v>
      </c>
      <c r="I31" s="63">
        <v>74.16</v>
      </c>
      <c r="J31" s="63">
        <v>74.16</v>
      </c>
      <c r="K31" s="63">
        <v>74.16</v>
      </c>
      <c r="L31" s="63">
        <v>0</v>
      </c>
      <c r="M31" s="63">
        <v>0</v>
      </c>
      <c r="N31" s="63">
        <v>0</v>
      </c>
      <c r="O31" s="63">
        <v>0</v>
      </c>
      <c r="P31" s="63">
        <v>0</v>
      </c>
      <c r="Q31" s="63">
        <v>0</v>
      </c>
      <c r="R31" s="63">
        <v>370.8</v>
      </c>
      <c r="S31" s="63">
        <v>556.20000000000005</v>
      </c>
      <c r="T31" s="63">
        <v>534.81719999999996</v>
      </c>
      <c r="U31" s="63">
        <v>529.44060000000002</v>
      </c>
      <c r="V31" s="63">
        <v>508.05780000000004</v>
      </c>
      <c r="W31" s="63">
        <v>203.94</v>
      </c>
      <c r="X31" s="63">
        <v>457.32</v>
      </c>
      <c r="Y31" s="63">
        <v>457.32</v>
      </c>
      <c r="Z31" s="65">
        <v>413.07119999999998</v>
      </c>
    </row>
    <row r="32" spans="1:26" x14ac:dyDescent="0.25">
      <c r="A32" s="60"/>
      <c r="B32" s="86" t="s">
        <v>39</v>
      </c>
      <c r="C32" s="62"/>
      <c r="D32" s="65">
        <v>2337</v>
      </c>
      <c r="E32" s="65">
        <v>167.85019440000002</v>
      </c>
      <c r="F32" s="65">
        <v>3505.5</v>
      </c>
      <c r="G32" s="65">
        <v>934.8</v>
      </c>
      <c r="H32" s="65">
        <v>476.74799999999999</v>
      </c>
      <c r="I32" s="65">
        <v>467.4</v>
      </c>
      <c r="J32" s="65">
        <v>467.4</v>
      </c>
      <c r="K32" s="65">
        <v>467.4</v>
      </c>
      <c r="L32" s="65">
        <v>167.85019440000002</v>
      </c>
      <c r="M32" s="65">
        <v>167.85019440000002</v>
      </c>
      <c r="N32" s="65">
        <v>167.85019440000002</v>
      </c>
      <c r="O32" s="65">
        <v>167.85019440000002</v>
      </c>
      <c r="P32" s="65">
        <v>167.85019440000002</v>
      </c>
      <c r="Q32" s="65">
        <v>167.85019440000002</v>
      </c>
      <c r="R32" s="65">
        <v>2337</v>
      </c>
      <c r="S32" s="65">
        <v>3505.5</v>
      </c>
      <c r="T32" s="65">
        <v>1065.8172</v>
      </c>
      <c r="U32" s="65">
        <v>1060.4405999999999</v>
      </c>
      <c r="V32" s="65">
        <v>1039.0578</v>
      </c>
      <c r="W32" s="65">
        <v>1285.3500000000001</v>
      </c>
      <c r="X32" s="65">
        <v>2882.3</v>
      </c>
      <c r="Y32" s="65">
        <v>2882.3</v>
      </c>
      <c r="Z32" s="65">
        <v>2603.4179999999997</v>
      </c>
    </row>
    <row r="33" spans="1:26" x14ac:dyDescent="0.25">
      <c r="A33" s="69"/>
      <c r="B33" s="69"/>
      <c r="C33" s="69"/>
      <c r="D33" s="69"/>
      <c r="E33" s="84"/>
      <c r="F33" s="84"/>
      <c r="G33" s="84"/>
      <c r="H33" s="84"/>
      <c r="I33" s="84"/>
      <c r="J33" s="84"/>
      <c r="K33" s="84"/>
      <c r="L33" s="84"/>
      <c r="M33" s="84"/>
      <c r="N33" s="84"/>
      <c r="O33" s="84"/>
      <c r="P33" s="84"/>
      <c r="Q33" s="84"/>
      <c r="R33" s="84"/>
      <c r="S33" s="84"/>
      <c r="T33" s="84"/>
      <c r="U33" s="84"/>
      <c r="V33" s="84"/>
      <c r="W33" s="84"/>
      <c r="X33" s="84"/>
      <c r="Y33" s="84"/>
      <c r="Z33" s="85"/>
    </row>
    <row r="34" spans="1:26" x14ac:dyDescent="0.25">
      <c r="A34" s="60" t="s">
        <v>204</v>
      </c>
      <c r="B34" s="86" t="s">
        <v>153</v>
      </c>
      <c r="C34" s="62">
        <v>71250</v>
      </c>
      <c r="D34" s="63">
        <v>1658.3999999999999</v>
      </c>
      <c r="E34" s="64">
        <v>102.30369519999999</v>
      </c>
      <c r="F34" s="63">
        <v>2487.6</v>
      </c>
      <c r="G34" s="63">
        <v>663.36</v>
      </c>
      <c r="H34" s="63">
        <v>338.31360000000001</v>
      </c>
      <c r="I34" s="63">
        <v>331.68</v>
      </c>
      <c r="J34" s="63">
        <v>331.68</v>
      </c>
      <c r="K34" s="63">
        <v>331.68</v>
      </c>
      <c r="L34" s="63">
        <v>102.30369519999999</v>
      </c>
      <c r="M34" s="63">
        <v>102.30369519999999</v>
      </c>
      <c r="N34" s="63">
        <v>102.30369519999999</v>
      </c>
      <c r="O34" s="63">
        <v>102.30369519999999</v>
      </c>
      <c r="P34" s="63">
        <v>102.30369519999999</v>
      </c>
      <c r="Q34" s="63">
        <v>102.30369519999999</v>
      </c>
      <c r="R34" s="63">
        <v>1658.3999999999999</v>
      </c>
      <c r="S34" s="63">
        <v>2487.6</v>
      </c>
      <c r="T34" s="63">
        <v>531</v>
      </c>
      <c r="U34" s="63">
        <v>531</v>
      </c>
      <c r="V34" s="63">
        <v>531</v>
      </c>
      <c r="W34" s="63">
        <v>912.12</v>
      </c>
      <c r="X34" s="63">
        <v>2045.36</v>
      </c>
      <c r="Y34" s="63">
        <v>2045.36</v>
      </c>
      <c r="Z34" s="65">
        <v>1847.4576</v>
      </c>
    </row>
    <row r="35" spans="1:26" x14ac:dyDescent="0.25">
      <c r="A35" s="69"/>
      <c r="B35" s="69"/>
      <c r="C35" s="69"/>
      <c r="D35" s="69"/>
      <c r="E35" s="84"/>
      <c r="F35" s="84"/>
      <c r="G35" s="84"/>
      <c r="H35" s="84"/>
      <c r="I35" s="84"/>
      <c r="J35" s="84"/>
      <c r="K35" s="84"/>
      <c r="L35" s="84"/>
      <c r="M35" s="84"/>
      <c r="N35" s="84"/>
      <c r="O35" s="84"/>
      <c r="P35" s="84"/>
      <c r="Q35" s="84"/>
      <c r="R35" s="84"/>
      <c r="S35" s="84"/>
      <c r="T35" s="84"/>
      <c r="U35" s="84"/>
      <c r="V35" s="84"/>
      <c r="W35" s="84"/>
      <c r="X35" s="84"/>
      <c r="Y35" s="84"/>
      <c r="Z35" s="85"/>
    </row>
    <row r="36" spans="1:26" x14ac:dyDescent="0.25">
      <c r="A36" s="60" t="s">
        <v>205</v>
      </c>
      <c r="B36" s="86" t="s">
        <v>153</v>
      </c>
      <c r="C36" s="62">
        <v>71260</v>
      </c>
      <c r="D36" s="63">
        <v>2269.7999999999997</v>
      </c>
      <c r="E36" s="64"/>
      <c r="F36" s="63"/>
      <c r="G36" s="63">
        <v>907.92</v>
      </c>
      <c r="H36" s="63">
        <v>463.03919999999999</v>
      </c>
      <c r="I36" s="63">
        <v>453.96</v>
      </c>
      <c r="J36" s="63">
        <v>453.96</v>
      </c>
      <c r="K36" s="63">
        <v>453.96</v>
      </c>
      <c r="L36" s="63">
        <v>167.85019440000002</v>
      </c>
      <c r="M36" s="63">
        <v>167.85019440000002</v>
      </c>
      <c r="N36" s="63">
        <v>167.85019440000002</v>
      </c>
      <c r="O36" s="63">
        <v>167.85019440000002</v>
      </c>
      <c r="P36" s="63">
        <v>167.85019440000002</v>
      </c>
      <c r="Q36" s="63">
        <v>167.85019440000002</v>
      </c>
      <c r="R36" s="63">
        <v>2269.7999999999997</v>
      </c>
      <c r="S36" s="63">
        <v>3404.7000000000003</v>
      </c>
      <c r="T36" s="63">
        <v>531</v>
      </c>
      <c r="U36" s="63">
        <v>531</v>
      </c>
      <c r="V36" s="63">
        <v>531</v>
      </c>
      <c r="W36" s="63">
        <v>1248.3900000000001</v>
      </c>
      <c r="X36" s="63">
        <v>2799.42</v>
      </c>
      <c r="Y36" s="63">
        <v>2799.42</v>
      </c>
      <c r="Z36" s="65">
        <v>2528.5572000000002</v>
      </c>
    </row>
    <row r="37" spans="1:26" x14ac:dyDescent="0.25">
      <c r="A37" s="61" t="s">
        <v>0</v>
      </c>
      <c r="B37" s="86" t="s">
        <v>40</v>
      </c>
      <c r="C37" s="87" t="s">
        <v>6</v>
      </c>
      <c r="D37" s="63">
        <v>370.8</v>
      </c>
      <c r="E37" s="64"/>
      <c r="F37" s="63"/>
      <c r="G37" s="63">
        <v>148.32</v>
      </c>
      <c r="H37" s="63">
        <v>75.643199999999993</v>
      </c>
      <c r="I37" s="63">
        <v>74.16</v>
      </c>
      <c r="J37" s="63">
        <v>74.16</v>
      </c>
      <c r="K37" s="63">
        <v>74.16</v>
      </c>
      <c r="L37" s="63">
        <v>0</v>
      </c>
      <c r="M37" s="63">
        <v>0</v>
      </c>
      <c r="N37" s="63">
        <v>0</v>
      </c>
      <c r="O37" s="63">
        <v>0</v>
      </c>
      <c r="P37" s="63">
        <v>0</v>
      </c>
      <c r="Q37" s="63">
        <v>0</v>
      </c>
      <c r="R37" s="63">
        <v>370.8</v>
      </c>
      <c r="S37" s="63">
        <v>556.20000000000005</v>
      </c>
      <c r="T37" s="63">
        <v>534.81719999999996</v>
      </c>
      <c r="U37" s="63">
        <v>529.44060000000002</v>
      </c>
      <c r="V37" s="63">
        <v>508.05780000000004</v>
      </c>
      <c r="W37" s="63">
        <v>203.94</v>
      </c>
      <c r="X37" s="63">
        <v>457.32</v>
      </c>
      <c r="Y37" s="63">
        <v>457.32</v>
      </c>
      <c r="Z37" s="65">
        <v>413.07119999999998</v>
      </c>
    </row>
    <row r="38" spans="1:26" x14ac:dyDescent="0.25">
      <c r="A38" s="60"/>
      <c r="B38" s="86" t="s">
        <v>39</v>
      </c>
      <c r="C38" s="62"/>
      <c r="D38" s="65">
        <v>2640.6</v>
      </c>
      <c r="E38" s="65">
        <v>167.85019440000002</v>
      </c>
      <c r="F38" s="65">
        <v>3960.9000000000005</v>
      </c>
      <c r="G38" s="65">
        <v>1056.24</v>
      </c>
      <c r="H38" s="65">
        <v>538.68240000000003</v>
      </c>
      <c r="I38" s="65">
        <v>528.12</v>
      </c>
      <c r="J38" s="65">
        <v>528.12</v>
      </c>
      <c r="K38" s="65">
        <v>528.12</v>
      </c>
      <c r="L38" s="65">
        <v>167.85019440000002</v>
      </c>
      <c r="M38" s="65">
        <v>167.85019440000002</v>
      </c>
      <c r="N38" s="65">
        <v>167.85019440000002</v>
      </c>
      <c r="O38" s="65">
        <v>167.85019440000002</v>
      </c>
      <c r="P38" s="65">
        <v>167.85019440000002</v>
      </c>
      <c r="Q38" s="65">
        <v>167.85019440000002</v>
      </c>
      <c r="R38" s="65">
        <v>2640.6</v>
      </c>
      <c r="S38" s="65">
        <v>3960.9000000000005</v>
      </c>
      <c r="T38" s="65">
        <v>1065.8172</v>
      </c>
      <c r="U38" s="65">
        <v>1060.4405999999999</v>
      </c>
      <c r="V38" s="65">
        <v>1039.0578</v>
      </c>
      <c r="W38" s="65">
        <v>1452.3300000000002</v>
      </c>
      <c r="X38" s="65">
        <v>3256.7400000000002</v>
      </c>
      <c r="Y38" s="65">
        <v>3256.7400000000002</v>
      </c>
      <c r="Z38" s="65">
        <v>2941.6284000000001</v>
      </c>
    </row>
    <row r="39" spans="1:26" x14ac:dyDescent="0.25">
      <c r="A39" s="69"/>
      <c r="B39" s="69"/>
      <c r="C39" s="69"/>
      <c r="D39" s="69"/>
      <c r="E39" s="84"/>
      <c r="F39" s="84"/>
      <c r="G39" s="84"/>
      <c r="H39" s="84"/>
      <c r="I39" s="84"/>
      <c r="J39" s="84"/>
      <c r="K39" s="84"/>
      <c r="L39" s="84"/>
      <c r="M39" s="84"/>
      <c r="N39" s="84"/>
      <c r="O39" s="84"/>
      <c r="P39" s="84"/>
      <c r="Q39" s="84"/>
      <c r="R39" s="84"/>
      <c r="S39" s="84"/>
      <c r="T39" s="84"/>
      <c r="U39" s="84"/>
      <c r="V39" s="84"/>
      <c r="W39" s="84"/>
      <c r="X39" s="84"/>
      <c r="Y39" s="84"/>
      <c r="Z39" s="85"/>
    </row>
    <row r="40" spans="1:26" x14ac:dyDescent="0.25">
      <c r="A40" s="60" t="s">
        <v>274</v>
      </c>
      <c r="B40" s="86" t="s">
        <v>153</v>
      </c>
      <c r="C40" s="62">
        <v>73700</v>
      </c>
      <c r="D40" s="63">
        <v>1369.8</v>
      </c>
      <c r="E40" s="64">
        <v>102.30369519999999</v>
      </c>
      <c r="F40" s="63">
        <v>2054.7000000000003</v>
      </c>
      <c r="G40" s="63">
        <v>547.91999999999996</v>
      </c>
      <c r="H40" s="63">
        <v>279.43919999999997</v>
      </c>
      <c r="I40" s="63">
        <v>273.95999999999998</v>
      </c>
      <c r="J40" s="63">
        <v>273.95999999999998</v>
      </c>
      <c r="K40" s="63">
        <v>273.95999999999998</v>
      </c>
      <c r="L40" s="63">
        <v>102.30369519999999</v>
      </c>
      <c r="M40" s="63">
        <v>102.30369519999999</v>
      </c>
      <c r="N40" s="63">
        <v>102.30369519999999</v>
      </c>
      <c r="O40" s="63">
        <v>102.30369519999999</v>
      </c>
      <c r="P40" s="63">
        <v>102.30369519999999</v>
      </c>
      <c r="Q40" s="63">
        <v>102.30369519999999</v>
      </c>
      <c r="R40" s="63">
        <v>1369.8</v>
      </c>
      <c r="S40" s="63">
        <v>2054.7000000000003</v>
      </c>
      <c r="T40" s="63">
        <v>531</v>
      </c>
      <c r="U40" s="63">
        <v>531</v>
      </c>
      <c r="V40" s="63">
        <v>531</v>
      </c>
      <c r="W40" s="63">
        <v>753.39</v>
      </c>
      <c r="X40" s="63">
        <v>1689.42</v>
      </c>
      <c r="Y40" s="63">
        <v>1689.42</v>
      </c>
      <c r="Z40" s="65">
        <v>1525.9572000000001</v>
      </c>
    </row>
    <row r="41" spans="1:26" x14ac:dyDescent="0.25">
      <c r="A41" s="69"/>
      <c r="B41" s="69"/>
      <c r="C41" s="69"/>
      <c r="D41" s="69"/>
      <c r="E41" s="84"/>
      <c r="F41" s="84"/>
      <c r="G41" s="84"/>
      <c r="H41" s="84"/>
      <c r="I41" s="84"/>
      <c r="J41" s="84"/>
      <c r="K41" s="84"/>
      <c r="L41" s="84"/>
      <c r="M41" s="84"/>
      <c r="N41" s="84"/>
      <c r="O41" s="84"/>
      <c r="P41" s="84"/>
      <c r="Q41" s="84"/>
      <c r="R41" s="84"/>
      <c r="S41" s="84"/>
      <c r="T41" s="84"/>
      <c r="U41" s="84"/>
      <c r="V41" s="84"/>
      <c r="W41" s="84"/>
      <c r="X41" s="84"/>
      <c r="Y41" s="84"/>
      <c r="Z41" s="85"/>
    </row>
    <row r="42" spans="1:26" x14ac:dyDescent="0.25">
      <c r="A42" s="60" t="s">
        <v>274</v>
      </c>
      <c r="B42" s="86" t="s">
        <v>153</v>
      </c>
      <c r="C42" s="62">
        <v>73700</v>
      </c>
      <c r="D42" s="63">
        <v>1369.8</v>
      </c>
      <c r="E42" s="64">
        <v>102.30369519999999</v>
      </c>
      <c r="F42" s="63">
        <v>2054.7000000000003</v>
      </c>
      <c r="G42" s="63">
        <v>547.91999999999996</v>
      </c>
      <c r="H42" s="63">
        <v>279.43919999999997</v>
      </c>
      <c r="I42" s="63">
        <v>273.95999999999998</v>
      </c>
      <c r="J42" s="63">
        <v>273.95999999999998</v>
      </c>
      <c r="K42" s="63">
        <v>273.95999999999998</v>
      </c>
      <c r="L42" s="63">
        <v>102.30369519999999</v>
      </c>
      <c r="M42" s="63">
        <v>102.30369519999999</v>
      </c>
      <c r="N42" s="63">
        <v>102.30369519999999</v>
      </c>
      <c r="O42" s="63">
        <v>102.30369519999999</v>
      </c>
      <c r="P42" s="63">
        <v>102.30369519999999</v>
      </c>
      <c r="Q42" s="63">
        <v>102.30369519999999</v>
      </c>
      <c r="R42" s="63">
        <v>1369.8</v>
      </c>
      <c r="S42" s="63">
        <v>2054.7000000000003</v>
      </c>
      <c r="T42" s="63">
        <v>531</v>
      </c>
      <c r="U42" s="63">
        <v>531</v>
      </c>
      <c r="V42" s="63">
        <v>531</v>
      </c>
      <c r="W42" s="63">
        <v>753.39</v>
      </c>
      <c r="X42" s="63">
        <v>1689.42</v>
      </c>
      <c r="Y42" s="63">
        <v>1689.42</v>
      </c>
      <c r="Z42" s="65">
        <v>1525.9572000000001</v>
      </c>
    </row>
    <row r="43" spans="1:26" x14ac:dyDescent="0.25">
      <c r="A43" s="69"/>
      <c r="B43" s="69"/>
      <c r="C43" s="69"/>
      <c r="D43" s="69"/>
      <c r="E43" s="84"/>
      <c r="F43" s="84"/>
      <c r="G43" s="84"/>
      <c r="H43" s="84"/>
      <c r="I43" s="84"/>
      <c r="J43" s="84"/>
      <c r="K43" s="84"/>
      <c r="L43" s="84"/>
      <c r="M43" s="84"/>
      <c r="N43" s="84"/>
      <c r="O43" s="84"/>
      <c r="P43" s="84"/>
      <c r="Q43" s="84"/>
      <c r="R43" s="84"/>
      <c r="S43" s="84"/>
      <c r="T43" s="84"/>
      <c r="U43" s="84"/>
      <c r="V43" s="84"/>
      <c r="W43" s="84"/>
      <c r="X43" s="84"/>
      <c r="Y43" s="84"/>
      <c r="Z43" s="85"/>
    </row>
    <row r="44" spans="1:26" x14ac:dyDescent="0.25">
      <c r="A44" s="60" t="s">
        <v>275</v>
      </c>
      <c r="B44" s="86" t="s">
        <v>153</v>
      </c>
      <c r="C44" s="62">
        <v>73200</v>
      </c>
      <c r="D44" s="63">
        <v>1369.8</v>
      </c>
      <c r="E44" s="64">
        <v>102.30369519999999</v>
      </c>
      <c r="F44" s="63">
        <v>2054.7000000000003</v>
      </c>
      <c r="G44" s="63">
        <v>547.91999999999996</v>
      </c>
      <c r="H44" s="63">
        <v>279.43919999999997</v>
      </c>
      <c r="I44" s="63">
        <v>273.95999999999998</v>
      </c>
      <c r="J44" s="63">
        <v>273.95999999999998</v>
      </c>
      <c r="K44" s="63">
        <v>273.95999999999998</v>
      </c>
      <c r="L44" s="63">
        <v>102.30369519999999</v>
      </c>
      <c r="M44" s="63">
        <v>102.30369519999999</v>
      </c>
      <c r="N44" s="63">
        <v>102.30369519999999</v>
      </c>
      <c r="O44" s="63">
        <v>102.30369519999999</v>
      </c>
      <c r="P44" s="63">
        <v>102.30369519999999</v>
      </c>
      <c r="Q44" s="63">
        <v>102.30369519999999</v>
      </c>
      <c r="R44" s="63">
        <v>1369.8</v>
      </c>
      <c r="S44" s="63">
        <v>2054.7000000000003</v>
      </c>
      <c r="T44" s="63">
        <v>531</v>
      </c>
      <c r="U44" s="63">
        <v>531</v>
      </c>
      <c r="V44" s="63">
        <v>531</v>
      </c>
      <c r="W44" s="63">
        <v>753.39</v>
      </c>
      <c r="X44" s="63">
        <v>1689.42</v>
      </c>
      <c r="Y44" s="63">
        <v>1689.42</v>
      </c>
      <c r="Z44" s="65">
        <v>1525.9572000000001</v>
      </c>
    </row>
    <row r="45" spans="1:26" x14ac:dyDescent="0.25">
      <c r="A45" s="69"/>
      <c r="B45" s="69"/>
      <c r="C45" s="69"/>
      <c r="D45" s="69"/>
      <c r="E45" s="84"/>
      <c r="F45" s="84"/>
      <c r="G45" s="84"/>
      <c r="H45" s="84"/>
      <c r="I45" s="84"/>
      <c r="J45" s="84"/>
      <c r="K45" s="84"/>
      <c r="L45" s="84"/>
      <c r="M45" s="84"/>
      <c r="N45" s="84"/>
      <c r="O45" s="84"/>
      <c r="P45" s="84"/>
      <c r="Q45" s="84"/>
      <c r="R45" s="84"/>
      <c r="S45" s="84"/>
      <c r="T45" s="84"/>
      <c r="U45" s="84"/>
      <c r="V45" s="84"/>
      <c r="W45" s="84"/>
      <c r="X45" s="84"/>
      <c r="Y45" s="84"/>
      <c r="Z45" s="85"/>
    </row>
    <row r="46" spans="1:26" x14ac:dyDescent="0.25">
      <c r="A46" s="60" t="s">
        <v>206</v>
      </c>
      <c r="B46" s="86" t="s">
        <v>153</v>
      </c>
      <c r="C46" s="62">
        <v>70486</v>
      </c>
      <c r="D46" s="63">
        <v>1369.8</v>
      </c>
      <c r="E46" s="64">
        <v>102.30369519999999</v>
      </c>
      <c r="F46" s="63">
        <v>2054.7000000000003</v>
      </c>
      <c r="G46" s="63">
        <v>547.91999999999996</v>
      </c>
      <c r="H46" s="63">
        <v>279.43919999999997</v>
      </c>
      <c r="I46" s="63">
        <v>273.95999999999998</v>
      </c>
      <c r="J46" s="63">
        <v>273.95999999999998</v>
      </c>
      <c r="K46" s="63">
        <v>273.95999999999998</v>
      </c>
      <c r="L46" s="63">
        <v>102.30369519999999</v>
      </c>
      <c r="M46" s="63">
        <v>102.30369519999999</v>
      </c>
      <c r="N46" s="63">
        <v>102.30369519999999</v>
      </c>
      <c r="O46" s="63">
        <v>102.30369519999999</v>
      </c>
      <c r="P46" s="63">
        <v>102.30369519999999</v>
      </c>
      <c r="Q46" s="63">
        <v>102.30369519999999</v>
      </c>
      <c r="R46" s="63">
        <v>1369.8</v>
      </c>
      <c r="S46" s="63">
        <v>2054.7000000000003</v>
      </c>
      <c r="T46" s="63">
        <v>531</v>
      </c>
      <c r="U46" s="63">
        <v>531</v>
      </c>
      <c r="V46" s="63">
        <v>531</v>
      </c>
      <c r="W46" s="63">
        <v>753.39</v>
      </c>
      <c r="X46" s="63">
        <v>1689.42</v>
      </c>
      <c r="Y46" s="63">
        <v>1689.42</v>
      </c>
      <c r="Z46" s="65">
        <v>1525.9572000000001</v>
      </c>
    </row>
    <row r="47" spans="1:26" x14ac:dyDescent="0.25">
      <c r="A47" s="69"/>
      <c r="B47" s="69"/>
      <c r="C47" s="69"/>
      <c r="D47" s="69"/>
      <c r="E47" s="84"/>
      <c r="F47" s="84"/>
      <c r="G47" s="84"/>
      <c r="H47" s="84"/>
      <c r="I47" s="84"/>
      <c r="J47" s="84"/>
      <c r="K47" s="84"/>
      <c r="L47" s="84"/>
      <c r="M47" s="84"/>
      <c r="N47" s="84"/>
      <c r="O47" s="84"/>
      <c r="P47" s="84"/>
      <c r="Q47" s="84"/>
      <c r="R47" s="84"/>
      <c r="S47" s="84"/>
      <c r="T47" s="84"/>
      <c r="U47" s="84"/>
      <c r="V47" s="84"/>
      <c r="W47" s="84"/>
      <c r="X47" s="84"/>
      <c r="Y47" s="84"/>
      <c r="Z47" s="85"/>
    </row>
    <row r="48" spans="1:26" x14ac:dyDescent="0.25">
      <c r="A48" s="60" t="s">
        <v>207</v>
      </c>
      <c r="B48" s="86" t="s">
        <v>153</v>
      </c>
      <c r="C48" s="62">
        <v>70450</v>
      </c>
      <c r="D48" s="63">
        <v>1349.3999999999999</v>
      </c>
      <c r="E48" s="64">
        <v>102.30369519999999</v>
      </c>
      <c r="F48" s="63">
        <v>2024.1000000000001</v>
      </c>
      <c r="G48" s="63">
        <v>539.76</v>
      </c>
      <c r="H48" s="63">
        <v>275.27760000000001</v>
      </c>
      <c r="I48" s="63">
        <v>269.88</v>
      </c>
      <c r="J48" s="63">
        <v>269.88</v>
      </c>
      <c r="K48" s="63">
        <v>269.88</v>
      </c>
      <c r="L48" s="63">
        <v>102.30369519999999</v>
      </c>
      <c r="M48" s="63">
        <v>102.30369519999999</v>
      </c>
      <c r="N48" s="63">
        <v>102.30369519999999</v>
      </c>
      <c r="O48" s="63">
        <v>102.30369519999999</v>
      </c>
      <c r="P48" s="63">
        <v>102.30369519999999</v>
      </c>
      <c r="Q48" s="63">
        <v>102.30369519999999</v>
      </c>
      <c r="R48" s="63">
        <v>1349.3999999999999</v>
      </c>
      <c r="S48" s="63">
        <v>2024.1000000000001</v>
      </c>
      <c r="T48" s="63">
        <v>531</v>
      </c>
      <c r="U48" s="63">
        <v>531</v>
      </c>
      <c r="V48" s="63">
        <v>531</v>
      </c>
      <c r="W48" s="63">
        <v>742.17000000000007</v>
      </c>
      <c r="X48" s="63">
        <v>1664.26</v>
      </c>
      <c r="Y48" s="63">
        <v>1664.26</v>
      </c>
      <c r="Z48" s="65">
        <v>1503.2316000000001</v>
      </c>
    </row>
    <row r="49" spans="1:26" x14ac:dyDescent="0.25">
      <c r="A49" s="69"/>
      <c r="B49" s="69"/>
      <c r="C49" s="69"/>
      <c r="D49" s="69"/>
      <c r="E49" s="84"/>
      <c r="F49" s="84"/>
      <c r="G49" s="84"/>
      <c r="H49" s="84"/>
      <c r="I49" s="84"/>
      <c r="J49" s="84"/>
      <c r="K49" s="84"/>
      <c r="L49" s="84"/>
      <c r="M49" s="84"/>
      <c r="N49" s="84"/>
      <c r="O49" s="84"/>
      <c r="P49" s="84"/>
      <c r="Q49" s="84"/>
      <c r="R49" s="84"/>
      <c r="S49" s="84"/>
      <c r="T49" s="84"/>
      <c r="U49" s="84"/>
      <c r="V49" s="84"/>
      <c r="W49" s="84"/>
      <c r="X49" s="84"/>
      <c r="Y49" s="84"/>
      <c r="Z49" s="85"/>
    </row>
    <row r="50" spans="1:26" x14ac:dyDescent="0.25">
      <c r="A50" s="60" t="s">
        <v>208</v>
      </c>
      <c r="B50" s="86" t="s">
        <v>153</v>
      </c>
      <c r="C50" s="62">
        <v>71271</v>
      </c>
      <c r="D50" s="63">
        <v>1658.3999999999999</v>
      </c>
      <c r="E50" s="64">
        <v>102.30369519999999</v>
      </c>
      <c r="F50" s="63">
        <v>2487.6</v>
      </c>
      <c r="G50" s="63">
        <v>663.36</v>
      </c>
      <c r="H50" s="63">
        <v>338.31360000000001</v>
      </c>
      <c r="I50" s="63">
        <v>331.68</v>
      </c>
      <c r="J50" s="63">
        <v>331.68</v>
      </c>
      <c r="K50" s="63">
        <v>331.68</v>
      </c>
      <c r="L50" s="63">
        <v>102.30369519999999</v>
      </c>
      <c r="M50" s="63">
        <v>102.30369519999999</v>
      </c>
      <c r="N50" s="63">
        <v>102.30369519999999</v>
      </c>
      <c r="O50" s="63">
        <v>102.30369519999999</v>
      </c>
      <c r="P50" s="63">
        <v>102.30369519999999</v>
      </c>
      <c r="Q50" s="63">
        <v>102.30369519999999</v>
      </c>
      <c r="R50" s="63">
        <v>1658.3999999999999</v>
      </c>
      <c r="S50" s="63">
        <v>2487.6</v>
      </c>
      <c r="T50" s="63">
        <v>531</v>
      </c>
      <c r="U50" s="63">
        <v>531</v>
      </c>
      <c r="V50" s="63">
        <v>531</v>
      </c>
      <c r="W50" s="63">
        <v>912.12</v>
      </c>
      <c r="X50" s="63">
        <v>2045.36</v>
      </c>
      <c r="Y50" s="63">
        <v>2045.36</v>
      </c>
      <c r="Z50" s="65">
        <v>1847.4576</v>
      </c>
    </row>
    <row r="51" spans="1:26" x14ac:dyDescent="0.25">
      <c r="A51" s="69"/>
      <c r="B51" s="69"/>
      <c r="C51" s="69"/>
      <c r="D51" s="69"/>
      <c r="E51" s="84"/>
      <c r="F51" s="84"/>
      <c r="G51" s="84"/>
      <c r="H51" s="84"/>
      <c r="I51" s="84"/>
      <c r="J51" s="84"/>
      <c r="K51" s="84"/>
      <c r="L51" s="84"/>
      <c r="M51" s="84"/>
      <c r="N51" s="84"/>
      <c r="O51" s="84"/>
      <c r="P51" s="84"/>
      <c r="Q51" s="84"/>
      <c r="R51" s="84"/>
      <c r="S51" s="84"/>
      <c r="T51" s="84"/>
      <c r="U51" s="84"/>
      <c r="V51" s="84"/>
      <c r="W51" s="84"/>
      <c r="X51" s="84"/>
      <c r="Y51" s="84"/>
      <c r="Z51" s="85"/>
    </row>
    <row r="52" spans="1:26" x14ac:dyDescent="0.25">
      <c r="A52" s="60" t="s">
        <v>209</v>
      </c>
      <c r="B52" s="86" t="s">
        <v>153</v>
      </c>
      <c r="C52" s="62">
        <v>72192</v>
      </c>
      <c r="D52" s="63">
        <v>1590.6</v>
      </c>
      <c r="E52" s="64">
        <v>102.30369519999999</v>
      </c>
      <c r="F52" s="63">
        <v>2385.9</v>
      </c>
      <c r="G52" s="63">
        <v>636.24</v>
      </c>
      <c r="H52" s="63">
        <v>324.48239999999998</v>
      </c>
      <c r="I52" s="63">
        <v>318.12</v>
      </c>
      <c r="J52" s="63">
        <v>318.12</v>
      </c>
      <c r="K52" s="63">
        <v>318.12</v>
      </c>
      <c r="L52" s="63">
        <v>102.30369519999999</v>
      </c>
      <c r="M52" s="63">
        <v>102.30369519999999</v>
      </c>
      <c r="N52" s="63">
        <v>102.30369519999999</v>
      </c>
      <c r="O52" s="63">
        <v>102.30369519999999</v>
      </c>
      <c r="P52" s="63">
        <v>102.30369519999999</v>
      </c>
      <c r="Q52" s="63">
        <v>102.30369519999999</v>
      </c>
      <c r="R52" s="63">
        <v>1590.6</v>
      </c>
      <c r="S52" s="63">
        <v>2385.9</v>
      </c>
      <c r="T52" s="63">
        <v>531</v>
      </c>
      <c r="U52" s="63">
        <v>531</v>
      </c>
      <c r="V52" s="63">
        <v>531</v>
      </c>
      <c r="W52" s="63">
        <v>874.83</v>
      </c>
      <c r="X52" s="63">
        <v>1961.74</v>
      </c>
      <c r="Y52" s="63">
        <v>1961.74</v>
      </c>
      <c r="Z52" s="65">
        <v>1771.9284</v>
      </c>
    </row>
    <row r="53" spans="1:26" x14ac:dyDescent="0.25">
      <c r="A53" s="69"/>
      <c r="B53" s="69"/>
      <c r="C53" s="69"/>
      <c r="D53" s="69"/>
      <c r="E53" s="84"/>
      <c r="F53" s="84"/>
      <c r="G53" s="84"/>
      <c r="H53" s="84"/>
      <c r="I53" s="84"/>
      <c r="J53" s="84"/>
      <c r="K53" s="84"/>
      <c r="L53" s="84"/>
      <c r="M53" s="84"/>
      <c r="N53" s="84"/>
      <c r="O53" s="84"/>
      <c r="P53" s="84"/>
      <c r="Q53" s="84"/>
      <c r="R53" s="84"/>
      <c r="S53" s="84"/>
      <c r="T53" s="84"/>
      <c r="U53" s="84"/>
      <c r="V53" s="84"/>
      <c r="W53" s="84"/>
      <c r="X53" s="84"/>
      <c r="Y53" s="84"/>
      <c r="Z53" s="85"/>
    </row>
    <row r="54" spans="1:26" x14ac:dyDescent="0.25">
      <c r="A54" s="60" t="s">
        <v>152</v>
      </c>
      <c r="B54" s="86" t="s">
        <v>153</v>
      </c>
      <c r="C54" s="62">
        <v>72193</v>
      </c>
      <c r="D54" s="63">
        <v>2206.1999999999998</v>
      </c>
      <c r="E54" s="64"/>
      <c r="F54" s="63"/>
      <c r="G54" s="63">
        <v>882.48</v>
      </c>
      <c r="H54" s="63">
        <v>450.06479999999999</v>
      </c>
      <c r="I54" s="63">
        <v>441.24</v>
      </c>
      <c r="J54" s="63">
        <v>441.24</v>
      </c>
      <c r="K54" s="63">
        <v>441.24</v>
      </c>
      <c r="L54" s="63">
        <v>167.85019440000002</v>
      </c>
      <c r="M54" s="63">
        <v>167.85019440000002</v>
      </c>
      <c r="N54" s="63">
        <v>167.85019440000002</v>
      </c>
      <c r="O54" s="63">
        <v>167.85019440000002</v>
      </c>
      <c r="P54" s="63">
        <v>167.85019440000002</v>
      </c>
      <c r="Q54" s="63">
        <v>167.85019440000002</v>
      </c>
      <c r="R54" s="63">
        <v>2206.1999999999998</v>
      </c>
      <c r="S54" s="63">
        <v>3309.3</v>
      </c>
      <c r="T54" s="63">
        <v>531</v>
      </c>
      <c r="U54" s="63">
        <v>531</v>
      </c>
      <c r="V54" s="63">
        <v>531</v>
      </c>
      <c r="W54" s="63">
        <v>1213.4100000000001</v>
      </c>
      <c r="X54" s="63">
        <v>2720.98</v>
      </c>
      <c r="Y54" s="63">
        <v>2720.98</v>
      </c>
      <c r="Z54" s="65">
        <v>2457.7067999999999</v>
      </c>
    </row>
    <row r="55" spans="1:26" x14ac:dyDescent="0.25">
      <c r="A55" s="61" t="s">
        <v>0</v>
      </c>
      <c r="B55" s="86" t="s">
        <v>40</v>
      </c>
      <c r="C55" s="87" t="s">
        <v>6</v>
      </c>
      <c r="D55" s="63">
        <v>370.8</v>
      </c>
      <c r="E55" s="64"/>
      <c r="F55" s="63"/>
      <c r="G55" s="63">
        <v>148.32</v>
      </c>
      <c r="H55" s="63">
        <v>75.643199999999993</v>
      </c>
      <c r="I55" s="63">
        <v>74.16</v>
      </c>
      <c r="J55" s="63">
        <v>74.16</v>
      </c>
      <c r="K55" s="63">
        <v>74.16</v>
      </c>
      <c r="L55" s="63">
        <v>0</v>
      </c>
      <c r="M55" s="63">
        <v>0</v>
      </c>
      <c r="N55" s="63">
        <v>0</v>
      </c>
      <c r="O55" s="63">
        <v>0</v>
      </c>
      <c r="P55" s="63">
        <v>0</v>
      </c>
      <c r="Q55" s="63">
        <v>0</v>
      </c>
      <c r="R55" s="63">
        <v>370.8</v>
      </c>
      <c r="S55" s="63">
        <v>556.20000000000005</v>
      </c>
      <c r="T55" s="63">
        <v>534.81719999999996</v>
      </c>
      <c r="U55" s="63">
        <v>529.44060000000002</v>
      </c>
      <c r="V55" s="63">
        <v>508.05780000000004</v>
      </c>
      <c r="W55" s="63">
        <v>203.94</v>
      </c>
      <c r="X55" s="63">
        <v>457.32</v>
      </c>
      <c r="Y55" s="63">
        <v>457.32</v>
      </c>
      <c r="Z55" s="65">
        <v>413.07119999999998</v>
      </c>
    </row>
    <row r="56" spans="1:26" x14ac:dyDescent="0.25">
      <c r="A56" s="60"/>
      <c r="B56" s="86" t="s">
        <v>39</v>
      </c>
      <c r="C56" s="62"/>
      <c r="D56" s="65">
        <v>2577</v>
      </c>
      <c r="E56" s="65">
        <v>167.85019440000002</v>
      </c>
      <c r="F56" s="65">
        <v>3865.5</v>
      </c>
      <c r="G56" s="65">
        <v>1030.8</v>
      </c>
      <c r="H56" s="65">
        <v>525.70799999999997</v>
      </c>
      <c r="I56" s="65">
        <v>515.4</v>
      </c>
      <c r="J56" s="65">
        <v>515.4</v>
      </c>
      <c r="K56" s="65">
        <v>515.4</v>
      </c>
      <c r="L56" s="65">
        <v>167.85019440000002</v>
      </c>
      <c r="M56" s="65">
        <v>167.85019440000002</v>
      </c>
      <c r="N56" s="65">
        <v>167.85019440000002</v>
      </c>
      <c r="O56" s="65">
        <v>167.85019440000002</v>
      </c>
      <c r="P56" s="65">
        <v>167.85019440000002</v>
      </c>
      <c r="Q56" s="65">
        <v>167.85019440000002</v>
      </c>
      <c r="R56" s="65">
        <v>2577</v>
      </c>
      <c r="S56" s="65">
        <v>3865.5</v>
      </c>
      <c r="T56" s="65">
        <v>1065.8172</v>
      </c>
      <c r="U56" s="65">
        <v>1060.4405999999999</v>
      </c>
      <c r="V56" s="65">
        <v>1039.0578</v>
      </c>
      <c r="W56" s="65">
        <v>1417.3500000000001</v>
      </c>
      <c r="X56" s="65">
        <v>3178.3</v>
      </c>
      <c r="Y56" s="65">
        <v>3178.3</v>
      </c>
      <c r="Z56" s="65">
        <v>2870.7779999999998</v>
      </c>
    </row>
    <row r="57" spans="1:26" x14ac:dyDescent="0.25">
      <c r="A57" s="69"/>
      <c r="B57" s="69"/>
      <c r="C57" s="69"/>
      <c r="D57" s="69"/>
      <c r="E57" s="84"/>
      <c r="F57" s="84"/>
      <c r="G57" s="84"/>
      <c r="H57" s="84"/>
      <c r="I57" s="84"/>
      <c r="J57" s="84"/>
      <c r="K57" s="84"/>
      <c r="L57" s="84"/>
      <c r="M57" s="84"/>
      <c r="N57" s="84"/>
      <c r="O57" s="84"/>
      <c r="P57" s="84"/>
      <c r="Q57" s="84"/>
      <c r="R57" s="84"/>
      <c r="S57" s="84"/>
      <c r="T57" s="84"/>
      <c r="U57" s="84"/>
      <c r="V57" s="84"/>
      <c r="W57" s="84"/>
      <c r="X57" s="84"/>
      <c r="Y57" s="84"/>
      <c r="Z57" s="85"/>
    </row>
    <row r="58" spans="1:26" x14ac:dyDescent="0.25">
      <c r="A58" s="60" t="s">
        <v>210</v>
      </c>
      <c r="B58" s="86" t="s">
        <v>153</v>
      </c>
      <c r="C58" s="62">
        <v>70490</v>
      </c>
      <c r="D58" s="63">
        <v>1369.8</v>
      </c>
      <c r="E58" s="64">
        <v>102.30369519999999</v>
      </c>
      <c r="F58" s="63">
        <v>2054.7000000000003</v>
      </c>
      <c r="G58" s="63">
        <v>547.91999999999996</v>
      </c>
      <c r="H58" s="63">
        <v>279.43919999999997</v>
      </c>
      <c r="I58" s="63">
        <v>273.95999999999998</v>
      </c>
      <c r="J58" s="63">
        <v>273.95999999999998</v>
      </c>
      <c r="K58" s="63">
        <v>273.95999999999998</v>
      </c>
      <c r="L58" s="63">
        <v>102.30369519999999</v>
      </c>
      <c r="M58" s="63">
        <v>102.30369519999999</v>
      </c>
      <c r="N58" s="63">
        <v>102.30369519999999</v>
      </c>
      <c r="O58" s="63">
        <v>102.30369519999999</v>
      </c>
      <c r="P58" s="63">
        <v>102.30369519999999</v>
      </c>
      <c r="Q58" s="63">
        <v>102.30369519999999</v>
      </c>
      <c r="R58" s="63">
        <v>1369.8</v>
      </c>
      <c r="S58" s="63">
        <v>2054.7000000000003</v>
      </c>
      <c r="T58" s="63">
        <v>531</v>
      </c>
      <c r="U58" s="63">
        <v>531</v>
      </c>
      <c r="V58" s="63">
        <v>531</v>
      </c>
      <c r="W58" s="63">
        <v>753.39</v>
      </c>
      <c r="X58" s="63">
        <v>1689.42</v>
      </c>
      <c r="Y58" s="63">
        <v>1689.42</v>
      </c>
      <c r="Z58" s="65">
        <v>1525.9572000000001</v>
      </c>
    </row>
    <row r="59" spans="1:26" x14ac:dyDescent="0.25">
      <c r="A59" s="69"/>
      <c r="B59" s="69"/>
      <c r="C59" s="69"/>
      <c r="D59" s="69"/>
      <c r="E59" s="84"/>
      <c r="F59" s="84"/>
      <c r="G59" s="84"/>
      <c r="H59" s="84"/>
      <c r="I59" s="84"/>
      <c r="J59" s="84"/>
      <c r="K59" s="84"/>
      <c r="L59" s="84"/>
      <c r="M59" s="84"/>
      <c r="N59" s="84"/>
      <c r="O59" s="84"/>
      <c r="P59" s="84"/>
      <c r="Q59" s="84"/>
      <c r="R59" s="84"/>
      <c r="S59" s="84"/>
      <c r="T59" s="84"/>
      <c r="U59" s="84"/>
      <c r="V59" s="84"/>
      <c r="W59" s="84"/>
      <c r="X59" s="84"/>
      <c r="Y59" s="84"/>
      <c r="Z59" s="85"/>
    </row>
    <row r="60" spans="1:26" x14ac:dyDescent="0.25">
      <c r="A60" s="60" t="s">
        <v>211</v>
      </c>
      <c r="B60" s="86" t="s">
        <v>153</v>
      </c>
      <c r="C60" s="62">
        <v>70491</v>
      </c>
      <c r="D60" s="63">
        <v>1727.3999999999999</v>
      </c>
      <c r="E60" s="64"/>
      <c r="F60" s="63"/>
      <c r="G60" s="63">
        <v>690.95999999999992</v>
      </c>
      <c r="H60" s="63">
        <v>352.38959999999997</v>
      </c>
      <c r="I60" s="63">
        <v>345.47999999999996</v>
      </c>
      <c r="J60" s="63">
        <v>345.47999999999996</v>
      </c>
      <c r="K60" s="63">
        <v>345.47999999999996</v>
      </c>
      <c r="L60" s="63">
        <v>167.85019440000002</v>
      </c>
      <c r="M60" s="63">
        <v>167.85019440000002</v>
      </c>
      <c r="N60" s="63">
        <v>167.85019440000002</v>
      </c>
      <c r="O60" s="63">
        <v>167.85019440000002</v>
      </c>
      <c r="P60" s="63">
        <v>167.85019440000002</v>
      </c>
      <c r="Q60" s="63">
        <v>167.85019440000002</v>
      </c>
      <c r="R60" s="63">
        <v>1727.3999999999999</v>
      </c>
      <c r="S60" s="63">
        <v>2591.1</v>
      </c>
      <c r="T60" s="63">
        <v>531</v>
      </c>
      <c r="U60" s="63">
        <v>531</v>
      </c>
      <c r="V60" s="63">
        <v>531</v>
      </c>
      <c r="W60" s="63">
        <v>950.07</v>
      </c>
      <c r="X60" s="63">
        <v>2130.46</v>
      </c>
      <c r="Y60" s="63">
        <v>2130.46</v>
      </c>
      <c r="Z60" s="65">
        <v>1924.3235999999999</v>
      </c>
    </row>
    <row r="61" spans="1:26" x14ac:dyDescent="0.25">
      <c r="A61" s="61" t="s">
        <v>0</v>
      </c>
      <c r="B61" s="86" t="s">
        <v>40</v>
      </c>
      <c r="C61" s="87" t="s">
        <v>6</v>
      </c>
      <c r="D61" s="63">
        <v>370.8</v>
      </c>
      <c r="E61" s="64"/>
      <c r="F61" s="63"/>
      <c r="G61" s="63">
        <v>148.32</v>
      </c>
      <c r="H61" s="63">
        <v>75.643199999999993</v>
      </c>
      <c r="I61" s="63">
        <v>74.16</v>
      </c>
      <c r="J61" s="63">
        <v>74.16</v>
      </c>
      <c r="K61" s="63">
        <v>74.16</v>
      </c>
      <c r="L61" s="63">
        <v>0</v>
      </c>
      <c r="M61" s="63">
        <v>0</v>
      </c>
      <c r="N61" s="63">
        <v>0</v>
      </c>
      <c r="O61" s="63">
        <v>0</v>
      </c>
      <c r="P61" s="63">
        <v>0</v>
      </c>
      <c r="Q61" s="63">
        <v>0</v>
      </c>
      <c r="R61" s="63">
        <v>370.8</v>
      </c>
      <c r="S61" s="63">
        <v>556.20000000000005</v>
      </c>
      <c r="T61" s="63">
        <v>534.81719999999996</v>
      </c>
      <c r="U61" s="63">
        <v>529.44060000000002</v>
      </c>
      <c r="V61" s="63">
        <v>508.05780000000004</v>
      </c>
      <c r="W61" s="63">
        <v>203.94</v>
      </c>
      <c r="X61" s="63">
        <v>457.32</v>
      </c>
      <c r="Y61" s="63">
        <v>457.32</v>
      </c>
      <c r="Z61" s="65">
        <v>413.07119999999998</v>
      </c>
    </row>
    <row r="62" spans="1:26" x14ac:dyDescent="0.25">
      <c r="A62" s="60"/>
      <c r="B62" s="86" t="s">
        <v>39</v>
      </c>
      <c r="C62" s="62"/>
      <c r="D62" s="65">
        <v>2098.1999999999998</v>
      </c>
      <c r="E62" s="65">
        <v>167.85019440000002</v>
      </c>
      <c r="F62" s="65">
        <v>3147.3</v>
      </c>
      <c r="G62" s="65">
        <v>839.28</v>
      </c>
      <c r="H62" s="65">
        <v>428.03279999999995</v>
      </c>
      <c r="I62" s="65">
        <v>419.64</v>
      </c>
      <c r="J62" s="65">
        <v>419.64</v>
      </c>
      <c r="K62" s="65">
        <v>419.64</v>
      </c>
      <c r="L62" s="65">
        <v>167.85019440000002</v>
      </c>
      <c r="M62" s="65">
        <v>167.85019440000002</v>
      </c>
      <c r="N62" s="65">
        <v>167.85019440000002</v>
      </c>
      <c r="O62" s="65">
        <v>167.85019440000002</v>
      </c>
      <c r="P62" s="65">
        <v>167.85019440000002</v>
      </c>
      <c r="Q62" s="65">
        <v>167.85019440000002</v>
      </c>
      <c r="R62" s="65">
        <v>2098.1999999999998</v>
      </c>
      <c r="S62" s="65">
        <v>3147.3</v>
      </c>
      <c r="T62" s="65">
        <v>1065.8172</v>
      </c>
      <c r="U62" s="65">
        <v>1060.4405999999999</v>
      </c>
      <c r="V62" s="65">
        <v>1039.0578</v>
      </c>
      <c r="W62" s="65">
        <v>1154.01</v>
      </c>
      <c r="X62" s="65">
        <v>2587.7800000000002</v>
      </c>
      <c r="Y62" s="65">
        <v>2587.7800000000002</v>
      </c>
      <c r="Z62" s="65">
        <v>2337.3948</v>
      </c>
    </row>
    <row r="63" spans="1:26" x14ac:dyDescent="0.25">
      <c r="A63" s="69"/>
      <c r="B63" s="69"/>
      <c r="C63" s="69"/>
      <c r="D63" s="69"/>
      <c r="E63" s="84"/>
      <c r="F63" s="84"/>
      <c r="G63" s="84"/>
      <c r="H63" s="84"/>
      <c r="I63" s="84"/>
      <c r="J63" s="84"/>
      <c r="K63" s="84"/>
      <c r="L63" s="84"/>
      <c r="M63" s="84"/>
      <c r="N63" s="84"/>
      <c r="O63" s="84"/>
      <c r="P63" s="84"/>
      <c r="Q63" s="84"/>
      <c r="R63" s="84"/>
      <c r="S63" s="84"/>
      <c r="T63" s="84"/>
      <c r="U63" s="84"/>
      <c r="V63" s="84"/>
      <c r="W63" s="84"/>
      <c r="X63" s="84"/>
      <c r="Y63" s="84"/>
      <c r="Z63" s="85"/>
    </row>
    <row r="64" spans="1:26" x14ac:dyDescent="0.25">
      <c r="A64" s="60" t="s">
        <v>212</v>
      </c>
      <c r="B64" s="86" t="s">
        <v>153</v>
      </c>
      <c r="C64" s="62">
        <v>72125</v>
      </c>
      <c r="D64" s="63">
        <v>1843.1999999999998</v>
      </c>
      <c r="E64" s="64">
        <v>102.30369519999999</v>
      </c>
      <c r="F64" s="63">
        <v>2764.8</v>
      </c>
      <c r="G64" s="63">
        <v>737.28</v>
      </c>
      <c r="H64" s="63">
        <v>376.01279999999997</v>
      </c>
      <c r="I64" s="63">
        <v>368.64</v>
      </c>
      <c r="J64" s="63">
        <v>368.64</v>
      </c>
      <c r="K64" s="63">
        <v>368.64</v>
      </c>
      <c r="L64" s="63">
        <v>102.30369519999999</v>
      </c>
      <c r="M64" s="63">
        <v>102.30369519999999</v>
      </c>
      <c r="N64" s="63">
        <v>102.30369519999999</v>
      </c>
      <c r="O64" s="63">
        <v>102.30369519999999</v>
      </c>
      <c r="P64" s="63">
        <v>102.30369519999999</v>
      </c>
      <c r="Q64" s="63">
        <v>102.30369519999999</v>
      </c>
      <c r="R64" s="63">
        <v>1843.1999999999998</v>
      </c>
      <c r="S64" s="63">
        <v>2764.8</v>
      </c>
      <c r="T64" s="63">
        <v>531</v>
      </c>
      <c r="U64" s="63">
        <v>531</v>
      </c>
      <c r="V64" s="63">
        <v>531</v>
      </c>
      <c r="W64" s="63">
        <v>1013.76</v>
      </c>
      <c r="X64" s="63">
        <v>2273.2799999999997</v>
      </c>
      <c r="Y64" s="63">
        <v>2273.2799999999997</v>
      </c>
      <c r="Z64" s="65">
        <v>2053.3247999999999</v>
      </c>
    </row>
    <row r="65" spans="1:26" x14ac:dyDescent="0.25">
      <c r="A65" s="69"/>
      <c r="B65" s="69"/>
      <c r="C65" s="69"/>
      <c r="D65" s="69"/>
      <c r="E65" s="84"/>
      <c r="F65" s="84"/>
      <c r="G65" s="84"/>
      <c r="H65" s="84"/>
      <c r="I65" s="84"/>
      <c r="J65" s="84"/>
      <c r="K65" s="84"/>
      <c r="L65" s="84"/>
      <c r="M65" s="84"/>
      <c r="N65" s="84"/>
      <c r="O65" s="84"/>
      <c r="P65" s="84"/>
      <c r="Q65" s="84"/>
      <c r="R65" s="84"/>
      <c r="S65" s="84"/>
      <c r="T65" s="84"/>
      <c r="U65" s="84"/>
      <c r="V65" s="84"/>
      <c r="W65" s="84"/>
      <c r="X65" s="84"/>
      <c r="Y65" s="84"/>
      <c r="Z65" s="85"/>
    </row>
    <row r="66" spans="1:26" x14ac:dyDescent="0.25">
      <c r="A66" s="60" t="s">
        <v>213</v>
      </c>
      <c r="B66" s="86" t="s">
        <v>153</v>
      </c>
      <c r="C66" s="62">
        <v>72131</v>
      </c>
      <c r="D66" s="63">
        <v>1546.2</v>
      </c>
      <c r="E66" s="64">
        <v>102.30369519999999</v>
      </c>
      <c r="F66" s="63">
        <v>2319.3000000000002</v>
      </c>
      <c r="G66" s="63">
        <v>618.48</v>
      </c>
      <c r="H66" s="63">
        <v>315.4248</v>
      </c>
      <c r="I66" s="63">
        <v>309.24</v>
      </c>
      <c r="J66" s="63">
        <v>309.24</v>
      </c>
      <c r="K66" s="63">
        <v>309.24</v>
      </c>
      <c r="L66" s="63">
        <v>102.30369519999999</v>
      </c>
      <c r="M66" s="63">
        <v>102.30369519999999</v>
      </c>
      <c r="N66" s="63">
        <v>102.30369519999999</v>
      </c>
      <c r="O66" s="63">
        <v>102.30369519999999</v>
      </c>
      <c r="P66" s="63">
        <v>102.30369519999999</v>
      </c>
      <c r="Q66" s="63">
        <v>102.30369519999999</v>
      </c>
      <c r="R66" s="63">
        <v>1546.2</v>
      </c>
      <c r="S66" s="63">
        <v>2319.3000000000002</v>
      </c>
      <c r="T66" s="63">
        <v>531</v>
      </c>
      <c r="U66" s="63">
        <v>531</v>
      </c>
      <c r="V66" s="63">
        <v>531</v>
      </c>
      <c r="W66" s="63">
        <v>850.41000000000008</v>
      </c>
      <c r="X66" s="63">
        <v>1906.98</v>
      </c>
      <c r="Y66" s="63">
        <v>1906.98</v>
      </c>
      <c r="Z66" s="65">
        <v>1722.4667999999999</v>
      </c>
    </row>
    <row r="67" spans="1:26" x14ac:dyDescent="0.25">
      <c r="A67" s="69"/>
      <c r="B67" s="69"/>
      <c r="C67" s="69"/>
      <c r="D67" s="69"/>
      <c r="E67" s="84"/>
      <c r="F67" s="84"/>
      <c r="G67" s="84"/>
      <c r="H67" s="84"/>
      <c r="I67" s="84"/>
      <c r="J67" s="84"/>
      <c r="K67" s="84"/>
      <c r="L67" s="84"/>
      <c r="M67" s="84"/>
      <c r="N67" s="84"/>
      <c r="O67" s="84"/>
      <c r="P67" s="84"/>
      <c r="Q67" s="84"/>
      <c r="R67" s="84"/>
      <c r="S67" s="84"/>
      <c r="T67" s="84"/>
      <c r="U67" s="84"/>
      <c r="V67" s="84"/>
      <c r="W67" s="84"/>
      <c r="X67" s="84"/>
      <c r="Y67" s="84"/>
      <c r="Z67" s="85"/>
    </row>
    <row r="68" spans="1:26" x14ac:dyDescent="0.25">
      <c r="A68" s="60" t="s">
        <v>214</v>
      </c>
      <c r="B68" s="86" t="s">
        <v>153</v>
      </c>
      <c r="C68" s="62">
        <v>72128</v>
      </c>
      <c r="D68" s="63">
        <v>1880.3999999999999</v>
      </c>
      <c r="E68" s="64">
        <v>102.30369519999999</v>
      </c>
      <c r="F68" s="63">
        <v>2820.6</v>
      </c>
      <c r="G68" s="63">
        <v>752.16</v>
      </c>
      <c r="H68" s="63">
        <v>383.60159999999996</v>
      </c>
      <c r="I68" s="63">
        <v>376.08</v>
      </c>
      <c r="J68" s="63">
        <v>376.08</v>
      </c>
      <c r="K68" s="63">
        <v>376.08</v>
      </c>
      <c r="L68" s="63">
        <v>102.30369519999999</v>
      </c>
      <c r="M68" s="63">
        <v>102.30369519999999</v>
      </c>
      <c r="N68" s="63">
        <v>102.30369519999999</v>
      </c>
      <c r="O68" s="63">
        <v>102.30369519999999</v>
      </c>
      <c r="P68" s="63">
        <v>102.30369519999999</v>
      </c>
      <c r="Q68" s="63">
        <v>102.30369519999999</v>
      </c>
      <c r="R68" s="63">
        <v>1880.3999999999999</v>
      </c>
      <c r="S68" s="63">
        <v>2820.6</v>
      </c>
      <c r="T68" s="63">
        <v>531</v>
      </c>
      <c r="U68" s="63">
        <v>531</v>
      </c>
      <c r="V68" s="63">
        <v>531</v>
      </c>
      <c r="W68" s="63">
        <v>1034.22</v>
      </c>
      <c r="X68" s="63">
        <v>2319.16</v>
      </c>
      <c r="Y68" s="63">
        <v>2319.16</v>
      </c>
      <c r="Z68" s="65">
        <v>2094.7656000000002</v>
      </c>
    </row>
    <row r="69" spans="1:26" x14ac:dyDescent="0.25">
      <c r="A69" s="69"/>
      <c r="B69" s="69"/>
      <c r="C69" s="69"/>
      <c r="D69" s="69"/>
      <c r="E69" s="84"/>
      <c r="F69" s="84"/>
      <c r="G69" s="84"/>
      <c r="H69" s="84"/>
      <c r="I69" s="84"/>
      <c r="J69" s="84"/>
      <c r="K69" s="84"/>
      <c r="L69" s="84"/>
      <c r="M69" s="84"/>
      <c r="N69" s="84"/>
      <c r="O69" s="84"/>
      <c r="P69" s="84"/>
      <c r="Q69" s="84"/>
      <c r="R69" s="84"/>
      <c r="S69" s="84"/>
      <c r="T69" s="84"/>
      <c r="U69" s="84"/>
      <c r="V69" s="84"/>
      <c r="W69" s="84"/>
      <c r="X69" s="84"/>
      <c r="Y69" s="84"/>
      <c r="Z69" s="85"/>
    </row>
    <row r="70" spans="1:26" x14ac:dyDescent="0.25">
      <c r="A70" s="56"/>
      <c r="B70" s="56"/>
      <c r="C70" s="57"/>
      <c r="D70" s="57"/>
      <c r="E70" s="57"/>
      <c r="F70" s="57"/>
      <c r="G70" s="58"/>
      <c r="H70" s="58"/>
      <c r="I70" s="58"/>
      <c r="J70" s="58"/>
      <c r="K70" s="58"/>
      <c r="L70" s="58"/>
      <c r="M70" s="58"/>
      <c r="N70" s="58"/>
      <c r="O70" s="58"/>
      <c r="P70" s="58"/>
      <c r="Q70" s="58"/>
      <c r="R70" s="58"/>
      <c r="S70" s="58"/>
      <c r="T70" s="58"/>
      <c r="U70" s="58"/>
      <c r="V70" s="58"/>
      <c r="W70" s="58"/>
      <c r="X70" s="58"/>
      <c r="Y70" s="58"/>
      <c r="Z70" s="59"/>
    </row>
    <row r="71" spans="1:26" x14ac:dyDescent="0.25">
      <c r="A71" s="81" t="s">
        <v>404</v>
      </c>
      <c r="B71" s="88" t="s">
        <v>216</v>
      </c>
      <c r="C71" s="83">
        <v>74181</v>
      </c>
      <c r="D71" s="63">
        <v>2204.4</v>
      </c>
      <c r="E71" s="64">
        <v>216.21879999999999</v>
      </c>
      <c r="F71" s="63">
        <v>3306.6</v>
      </c>
      <c r="G71" s="63">
        <v>881.76</v>
      </c>
      <c r="H71" s="63">
        <v>449.69760000000002</v>
      </c>
      <c r="I71" s="63">
        <v>440.88</v>
      </c>
      <c r="J71" s="63">
        <v>440.88</v>
      </c>
      <c r="K71" s="63">
        <v>440.88</v>
      </c>
      <c r="L71" s="63">
        <v>216.21879999999999</v>
      </c>
      <c r="M71" s="63">
        <v>216.21879999999999</v>
      </c>
      <c r="N71" s="63">
        <v>216.21879999999999</v>
      </c>
      <c r="O71" s="63">
        <v>216.21879999999999</v>
      </c>
      <c r="P71" s="63">
        <v>216.21879999999999</v>
      </c>
      <c r="Q71" s="63">
        <v>216.21879999999999</v>
      </c>
      <c r="R71" s="63">
        <v>2204.4</v>
      </c>
      <c r="S71" s="63">
        <v>3306.6</v>
      </c>
      <c r="T71" s="63">
        <v>745</v>
      </c>
      <c r="U71" s="63">
        <v>745</v>
      </c>
      <c r="V71" s="63">
        <v>745</v>
      </c>
      <c r="W71" s="63">
        <v>1212.42</v>
      </c>
      <c r="X71" s="63">
        <v>2718.7599999999998</v>
      </c>
      <c r="Y71" s="63">
        <v>2718.7599999999998</v>
      </c>
      <c r="Z71" s="65">
        <v>2455.7015999999999</v>
      </c>
    </row>
    <row r="72" spans="1:26"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89"/>
    </row>
    <row r="73" spans="1:26" x14ac:dyDescent="0.25">
      <c r="A73" s="60" t="s">
        <v>93</v>
      </c>
      <c r="B73" s="61" t="s">
        <v>216</v>
      </c>
      <c r="C73" s="62">
        <v>73721</v>
      </c>
      <c r="D73" s="63">
        <v>2644.2</v>
      </c>
      <c r="E73" s="64">
        <v>216.21879999999999</v>
      </c>
      <c r="F73" s="63">
        <v>3966.3</v>
      </c>
      <c r="G73" s="63">
        <v>1057.68</v>
      </c>
      <c r="H73" s="63">
        <v>539.41680000000008</v>
      </c>
      <c r="I73" s="63">
        <v>528.84</v>
      </c>
      <c r="J73" s="63">
        <v>528.84</v>
      </c>
      <c r="K73" s="63">
        <v>528.84</v>
      </c>
      <c r="L73" s="63">
        <v>216.21879999999999</v>
      </c>
      <c r="M73" s="63">
        <v>216.21879999999999</v>
      </c>
      <c r="N73" s="63">
        <v>216.21879999999999</v>
      </c>
      <c r="O73" s="63">
        <v>216.21879999999999</v>
      </c>
      <c r="P73" s="63">
        <v>216.21879999999999</v>
      </c>
      <c r="Q73" s="63">
        <v>216.21879999999999</v>
      </c>
      <c r="R73" s="63">
        <v>2644.2</v>
      </c>
      <c r="S73" s="63">
        <v>3966.3</v>
      </c>
      <c r="T73" s="63">
        <v>745</v>
      </c>
      <c r="U73" s="63">
        <v>745</v>
      </c>
      <c r="V73" s="63">
        <v>745</v>
      </c>
      <c r="W73" s="63">
        <v>1454.3100000000002</v>
      </c>
      <c r="X73" s="63">
        <v>3261.18</v>
      </c>
      <c r="Y73" s="63">
        <v>3261.18</v>
      </c>
      <c r="Z73" s="65">
        <v>2945.6388000000002</v>
      </c>
    </row>
    <row r="74" spans="1:26"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89"/>
    </row>
    <row r="75" spans="1:26" x14ac:dyDescent="0.25">
      <c r="A75" s="60" t="s">
        <v>287</v>
      </c>
      <c r="B75" s="61" t="s">
        <v>216</v>
      </c>
      <c r="C75" s="62">
        <v>73721</v>
      </c>
      <c r="D75" s="63">
        <v>2644.2</v>
      </c>
      <c r="E75" s="64">
        <v>216.21879999999999</v>
      </c>
      <c r="F75" s="63">
        <v>3966.3</v>
      </c>
      <c r="G75" s="63">
        <v>1057.68</v>
      </c>
      <c r="H75" s="63">
        <v>539.41680000000008</v>
      </c>
      <c r="I75" s="63">
        <v>528.84</v>
      </c>
      <c r="J75" s="63">
        <v>528.84</v>
      </c>
      <c r="K75" s="63">
        <v>528.84</v>
      </c>
      <c r="L75" s="63">
        <v>216.21879999999999</v>
      </c>
      <c r="M75" s="63">
        <v>216.21879999999999</v>
      </c>
      <c r="N75" s="63">
        <v>216.21879999999999</v>
      </c>
      <c r="O75" s="63">
        <v>216.21879999999999</v>
      </c>
      <c r="P75" s="63">
        <v>216.21879999999999</v>
      </c>
      <c r="Q75" s="63">
        <v>216.21879999999999</v>
      </c>
      <c r="R75" s="63">
        <v>2644.2</v>
      </c>
      <c r="S75" s="63">
        <v>3966.3</v>
      </c>
      <c r="T75" s="63">
        <v>745</v>
      </c>
      <c r="U75" s="63">
        <v>745</v>
      </c>
      <c r="V75" s="63">
        <v>745</v>
      </c>
      <c r="W75" s="63">
        <v>1454.3100000000002</v>
      </c>
      <c r="X75" s="63">
        <v>3261.18</v>
      </c>
      <c r="Y75" s="63">
        <v>3261.18</v>
      </c>
      <c r="Z75" s="65">
        <v>2945.6388000000002</v>
      </c>
    </row>
    <row r="76" spans="1:26"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89"/>
    </row>
    <row r="77" spans="1:26" x14ac:dyDescent="0.25">
      <c r="A77" s="60" t="s">
        <v>92</v>
      </c>
      <c r="B77" s="61" t="s">
        <v>216</v>
      </c>
      <c r="C77" s="62">
        <v>73221</v>
      </c>
      <c r="D77" s="63">
        <v>2802</v>
      </c>
      <c r="E77" s="64">
        <v>216.21879999999999</v>
      </c>
      <c r="F77" s="63">
        <v>4203</v>
      </c>
      <c r="G77" s="63">
        <v>1120.8</v>
      </c>
      <c r="H77" s="63">
        <v>571.60799999999995</v>
      </c>
      <c r="I77" s="63">
        <v>560.4</v>
      </c>
      <c r="J77" s="63">
        <v>560.4</v>
      </c>
      <c r="K77" s="63">
        <v>560.4</v>
      </c>
      <c r="L77" s="63">
        <v>216.21879999999999</v>
      </c>
      <c r="M77" s="63">
        <v>216.21879999999999</v>
      </c>
      <c r="N77" s="63">
        <v>216.21879999999999</v>
      </c>
      <c r="O77" s="63">
        <v>216.21879999999999</v>
      </c>
      <c r="P77" s="63">
        <v>216.21879999999999</v>
      </c>
      <c r="Q77" s="63">
        <v>216.21879999999999</v>
      </c>
      <c r="R77" s="63">
        <v>2802</v>
      </c>
      <c r="S77" s="63">
        <v>4203</v>
      </c>
      <c r="T77" s="63">
        <v>745</v>
      </c>
      <c r="U77" s="63">
        <v>745</v>
      </c>
      <c r="V77" s="63">
        <v>745</v>
      </c>
      <c r="W77" s="63">
        <v>1541.1000000000001</v>
      </c>
      <c r="X77" s="63">
        <v>3455.8</v>
      </c>
      <c r="Y77" s="63">
        <v>3455.8</v>
      </c>
      <c r="Z77" s="65">
        <v>3121.4279999999999</v>
      </c>
    </row>
    <row r="78" spans="1:26"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89"/>
    </row>
    <row r="79" spans="1:26" x14ac:dyDescent="0.25">
      <c r="A79" s="60" t="s">
        <v>250</v>
      </c>
      <c r="B79" s="61" t="s">
        <v>216</v>
      </c>
      <c r="C79" s="62">
        <v>70551</v>
      </c>
      <c r="D79" s="63">
        <v>2802</v>
      </c>
      <c r="E79" s="64">
        <v>216.21879999999999</v>
      </c>
      <c r="F79" s="63">
        <v>4203</v>
      </c>
      <c r="G79" s="63">
        <v>1120.8</v>
      </c>
      <c r="H79" s="63">
        <v>571.60799999999995</v>
      </c>
      <c r="I79" s="63">
        <v>560.4</v>
      </c>
      <c r="J79" s="63">
        <v>560.4</v>
      </c>
      <c r="K79" s="63">
        <v>560.4</v>
      </c>
      <c r="L79" s="63">
        <v>216.21879999999999</v>
      </c>
      <c r="M79" s="63">
        <v>216.21879999999999</v>
      </c>
      <c r="N79" s="63">
        <v>216.21879999999999</v>
      </c>
      <c r="O79" s="63">
        <v>216.21879999999999</v>
      </c>
      <c r="P79" s="63">
        <v>216.21879999999999</v>
      </c>
      <c r="Q79" s="63">
        <v>216.21879999999999</v>
      </c>
      <c r="R79" s="63">
        <v>2802</v>
      </c>
      <c r="S79" s="63">
        <v>4203</v>
      </c>
      <c r="T79" s="63">
        <v>745</v>
      </c>
      <c r="U79" s="63">
        <v>745</v>
      </c>
      <c r="V79" s="63">
        <v>745</v>
      </c>
      <c r="W79" s="63">
        <v>1541.1000000000001</v>
      </c>
      <c r="X79" s="63">
        <v>3455.8</v>
      </c>
      <c r="Y79" s="63">
        <v>3455.8</v>
      </c>
      <c r="Z79" s="65">
        <v>3121.4279999999999</v>
      </c>
    </row>
    <row r="80" spans="1:26"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89"/>
    </row>
    <row r="81" spans="1:26" x14ac:dyDescent="0.25">
      <c r="A81" s="60" t="s">
        <v>251</v>
      </c>
      <c r="B81" s="61" t="s">
        <v>216</v>
      </c>
      <c r="C81" s="62">
        <v>70553</v>
      </c>
      <c r="D81" s="63">
        <v>4029</v>
      </c>
      <c r="E81" s="64"/>
      <c r="F81" s="63"/>
      <c r="G81" s="63">
        <v>1611.6</v>
      </c>
      <c r="H81" s="63">
        <v>821.91599999999994</v>
      </c>
      <c r="I81" s="63">
        <v>805.8</v>
      </c>
      <c r="J81" s="63">
        <v>805.8</v>
      </c>
      <c r="K81" s="63">
        <v>805.8</v>
      </c>
      <c r="L81" s="63">
        <v>346.0328872</v>
      </c>
      <c r="M81" s="63">
        <v>346.0328872</v>
      </c>
      <c r="N81" s="63">
        <v>346.0328872</v>
      </c>
      <c r="O81" s="63">
        <v>346.0328872</v>
      </c>
      <c r="P81" s="63">
        <v>346.0328872</v>
      </c>
      <c r="Q81" s="63">
        <v>346.0328872</v>
      </c>
      <c r="R81" s="63">
        <v>4029</v>
      </c>
      <c r="S81" s="63">
        <v>6043.5</v>
      </c>
      <c r="T81" s="63">
        <v>745</v>
      </c>
      <c r="U81" s="63">
        <v>745</v>
      </c>
      <c r="V81" s="63">
        <v>745</v>
      </c>
      <c r="W81" s="63">
        <v>2215.9500000000003</v>
      </c>
      <c r="X81" s="63">
        <v>4969.1000000000004</v>
      </c>
      <c r="Y81" s="63">
        <v>4969.1000000000004</v>
      </c>
      <c r="Z81" s="65">
        <v>4488.3059999999996</v>
      </c>
    </row>
    <row r="82" spans="1:26" x14ac:dyDescent="0.25">
      <c r="A82" s="60"/>
      <c r="B82" s="61" t="s">
        <v>252</v>
      </c>
      <c r="C82" s="62" t="s">
        <v>365</v>
      </c>
      <c r="D82" s="63">
        <v>195.9</v>
      </c>
      <c r="E82" s="64"/>
      <c r="F82" s="63"/>
      <c r="G82" s="63">
        <v>78.36</v>
      </c>
      <c r="H82" s="63">
        <v>39.9636</v>
      </c>
      <c r="I82" s="63">
        <v>39.18</v>
      </c>
      <c r="J82" s="63">
        <v>39.18</v>
      </c>
      <c r="K82" s="63">
        <v>39.18</v>
      </c>
      <c r="L82" s="63">
        <v>0</v>
      </c>
      <c r="M82" s="63">
        <v>0</v>
      </c>
      <c r="N82" s="63">
        <v>0</v>
      </c>
      <c r="O82" s="63">
        <v>0</v>
      </c>
      <c r="P82" s="63">
        <v>0</v>
      </c>
      <c r="Q82" s="63">
        <v>0</v>
      </c>
      <c r="R82" s="63">
        <v>195.9</v>
      </c>
      <c r="S82" s="63">
        <v>293.85000000000002</v>
      </c>
      <c r="T82" s="63">
        <v>282.55309999999997</v>
      </c>
      <c r="U82" s="63">
        <v>279.71255000000002</v>
      </c>
      <c r="V82" s="63">
        <v>268.41565000000003</v>
      </c>
      <c r="W82" s="63">
        <v>107.745</v>
      </c>
      <c r="X82" s="63">
        <v>241.60999999999999</v>
      </c>
      <c r="Y82" s="63">
        <v>241.60999999999999</v>
      </c>
      <c r="Z82" s="65">
        <v>218.23259999999999</v>
      </c>
    </row>
    <row r="83" spans="1:26" x14ac:dyDescent="0.25">
      <c r="A83" s="60"/>
      <c r="B83" s="61" t="s">
        <v>39</v>
      </c>
      <c r="C83" s="62"/>
      <c r="D83" s="65">
        <v>4224.8999999999996</v>
      </c>
      <c r="E83" s="65">
        <v>346.0328872</v>
      </c>
      <c r="F83" s="65">
        <v>6337.35</v>
      </c>
      <c r="G83" s="65">
        <v>1689.9599999999998</v>
      </c>
      <c r="H83" s="65">
        <v>861.87959999999998</v>
      </c>
      <c r="I83" s="65">
        <v>844.9799999999999</v>
      </c>
      <c r="J83" s="65">
        <v>844.9799999999999</v>
      </c>
      <c r="K83" s="65">
        <v>844.9799999999999</v>
      </c>
      <c r="L83" s="65">
        <v>346.0328872</v>
      </c>
      <c r="M83" s="65">
        <v>346.0328872</v>
      </c>
      <c r="N83" s="65">
        <v>346.0328872</v>
      </c>
      <c r="O83" s="65">
        <v>346.0328872</v>
      </c>
      <c r="P83" s="65">
        <v>346.0328872</v>
      </c>
      <c r="Q83" s="65">
        <v>346.0328872</v>
      </c>
      <c r="R83" s="65">
        <v>4224.8999999999996</v>
      </c>
      <c r="S83" s="65">
        <v>6337.35</v>
      </c>
      <c r="T83" s="65">
        <v>1027.5531000000001</v>
      </c>
      <c r="U83" s="65">
        <v>1024.71255</v>
      </c>
      <c r="V83" s="65">
        <v>1013.41565</v>
      </c>
      <c r="W83" s="65">
        <v>2323.6950000000002</v>
      </c>
      <c r="X83" s="65">
        <v>5210.71</v>
      </c>
      <c r="Y83" s="65">
        <v>5210.71</v>
      </c>
      <c r="Z83" s="65">
        <v>4706.5385999999999</v>
      </c>
    </row>
    <row r="84" spans="1:26"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89"/>
    </row>
    <row r="85" spans="1:26" x14ac:dyDescent="0.25">
      <c r="A85" s="60" t="s">
        <v>89</v>
      </c>
      <c r="B85" s="61" t="s">
        <v>216</v>
      </c>
      <c r="C85" s="62">
        <v>72141</v>
      </c>
      <c r="D85" s="63">
        <v>2644.2</v>
      </c>
      <c r="E85" s="64">
        <v>216.21879999999999</v>
      </c>
      <c r="F85" s="63">
        <v>3966.3</v>
      </c>
      <c r="G85" s="63">
        <v>1057.68</v>
      </c>
      <c r="H85" s="63">
        <v>539.41680000000008</v>
      </c>
      <c r="I85" s="63">
        <v>528.84</v>
      </c>
      <c r="J85" s="63">
        <v>528.84</v>
      </c>
      <c r="K85" s="63">
        <v>528.84</v>
      </c>
      <c r="L85" s="63">
        <v>216.21879999999999</v>
      </c>
      <c r="M85" s="63">
        <v>216.21879999999999</v>
      </c>
      <c r="N85" s="63">
        <v>216.21879999999999</v>
      </c>
      <c r="O85" s="63">
        <v>216.21879999999999</v>
      </c>
      <c r="P85" s="63">
        <v>216.21879999999999</v>
      </c>
      <c r="Q85" s="63">
        <v>216.21879999999999</v>
      </c>
      <c r="R85" s="63">
        <v>2644.2</v>
      </c>
      <c r="S85" s="63">
        <v>3966.3</v>
      </c>
      <c r="T85" s="63">
        <v>745</v>
      </c>
      <c r="U85" s="63">
        <v>745</v>
      </c>
      <c r="V85" s="63">
        <v>745</v>
      </c>
      <c r="W85" s="63">
        <v>1454.3100000000002</v>
      </c>
      <c r="X85" s="63">
        <v>3261.18</v>
      </c>
      <c r="Y85" s="63">
        <v>3261.18</v>
      </c>
      <c r="Z85" s="65">
        <v>2945.6388000000002</v>
      </c>
    </row>
    <row r="86" spans="1:26"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89"/>
    </row>
    <row r="87" spans="1:26" x14ac:dyDescent="0.25">
      <c r="A87" s="60" t="s">
        <v>91</v>
      </c>
      <c r="B87" s="61" t="s">
        <v>216</v>
      </c>
      <c r="C87" s="62">
        <v>72148</v>
      </c>
      <c r="D87" s="63">
        <v>2846.4</v>
      </c>
      <c r="E87" s="64">
        <v>216.21879999999999</v>
      </c>
      <c r="F87" s="63">
        <v>4269.6000000000004</v>
      </c>
      <c r="G87" s="63">
        <v>1138.56</v>
      </c>
      <c r="H87" s="63">
        <v>580.66559999999993</v>
      </c>
      <c r="I87" s="63">
        <v>569.28</v>
      </c>
      <c r="J87" s="63">
        <v>569.28</v>
      </c>
      <c r="K87" s="63">
        <v>569.28</v>
      </c>
      <c r="L87" s="63">
        <v>216.21879999999999</v>
      </c>
      <c r="M87" s="63">
        <v>216.21879999999999</v>
      </c>
      <c r="N87" s="63">
        <v>216.21879999999999</v>
      </c>
      <c r="O87" s="63">
        <v>216.21879999999999</v>
      </c>
      <c r="P87" s="63">
        <v>216.21879999999999</v>
      </c>
      <c r="Q87" s="63">
        <v>216.21879999999999</v>
      </c>
      <c r="R87" s="63">
        <v>2846.4</v>
      </c>
      <c r="S87" s="63">
        <v>4269.6000000000004</v>
      </c>
      <c r="T87" s="63">
        <v>745</v>
      </c>
      <c r="U87" s="63">
        <v>745</v>
      </c>
      <c r="V87" s="63">
        <v>745</v>
      </c>
      <c r="W87" s="63">
        <v>1565.52</v>
      </c>
      <c r="X87" s="63">
        <v>3510.56</v>
      </c>
      <c r="Y87" s="63">
        <v>3510.56</v>
      </c>
      <c r="Z87" s="65">
        <v>3170.8896</v>
      </c>
    </row>
    <row r="88" spans="1:26"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89"/>
    </row>
    <row r="89" spans="1:26" x14ac:dyDescent="0.25">
      <c r="A89" s="90" t="s">
        <v>90</v>
      </c>
      <c r="B89" s="91" t="s">
        <v>216</v>
      </c>
      <c r="C89" s="92">
        <v>72146</v>
      </c>
      <c r="D89" s="63">
        <v>2802</v>
      </c>
      <c r="E89" s="64">
        <v>216.21879999999999</v>
      </c>
      <c r="F89" s="63">
        <v>4203</v>
      </c>
      <c r="G89" s="63">
        <v>1120.8</v>
      </c>
      <c r="H89" s="63">
        <v>571.60799999999995</v>
      </c>
      <c r="I89" s="63">
        <v>560.4</v>
      </c>
      <c r="J89" s="63">
        <v>560.4</v>
      </c>
      <c r="K89" s="63">
        <v>560.4</v>
      </c>
      <c r="L89" s="63">
        <v>216.21879999999999</v>
      </c>
      <c r="M89" s="63">
        <v>216.21879999999999</v>
      </c>
      <c r="N89" s="63">
        <v>216.21879999999999</v>
      </c>
      <c r="O89" s="63">
        <v>216.21879999999999</v>
      </c>
      <c r="P89" s="63">
        <v>216.21879999999999</v>
      </c>
      <c r="Q89" s="63">
        <v>216.21879999999999</v>
      </c>
      <c r="R89" s="63">
        <v>2802</v>
      </c>
      <c r="S89" s="63">
        <v>4203</v>
      </c>
      <c r="T89" s="63">
        <v>745</v>
      </c>
      <c r="U89" s="63">
        <v>745</v>
      </c>
      <c r="V89" s="63">
        <v>745</v>
      </c>
      <c r="W89" s="63">
        <v>1541.1000000000001</v>
      </c>
      <c r="X89" s="63">
        <v>3455.8</v>
      </c>
      <c r="Y89" s="63">
        <v>3455.8</v>
      </c>
      <c r="Z89" s="65">
        <v>3121.4279999999999</v>
      </c>
    </row>
    <row r="90" spans="1:26" x14ac:dyDescent="0.25">
      <c r="A90" s="69"/>
      <c r="B90" s="93"/>
      <c r="C90" s="70"/>
      <c r="D90" s="70"/>
      <c r="E90" s="70"/>
      <c r="F90" s="94"/>
      <c r="G90" s="70"/>
      <c r="H90" s="95"/>
      <c r="I90" s="95"/>
      <c r="J90" s="95"/>
      <c r="K90" s="95"/>
      <c r="L90" s="95"/>
      <c r="M90" s="95"/>
      <c r="N90" s="95"/>
      <c r="O90" s="95"/>
      <c r="P90" s="95"/>
      <c r="Q90" s="95"/>
      <c r="R90" s="95"/>
      <c r="S90" s="95"/>
      <c r="T90" s="95"/>
      <c r="U90" s="95"/>
      <c r="V90" s="95"/>
      <c r="W90" s="95"/>
      <c r="X90" s="95"/>
      <c r="Y90" s="95"/>
      <c r="Z90" s="96"/>
    </row>
    <row r="91" spans="1:26" x14ac:dyDescent="0.25">
      <c r="A91" s="81" t="s">
        <v>62</v>
      </c>
      <c r="B91" s="88" t="s">
        <v>216</v>
      </c>
      <c r="C91" s="83">
        <v>76536</v>
      </c>
      <c r="D91" s="63">
        <v>606</v>
      </c>
      <c r="E91" s="64">
        <v>102.30369519999999</v>
      </c>
      <c r="F91" s="63">
        <v>909</v>
      </c>
      <c r="G91" s="63">
        <v>242.39999999999998</v>
      </c>
      <c r="H91" s="63">
        <v>123.624</v>
      </c>
      <c r="I91" s="63">
        <v>121.19999999999999</v>
      </c>
      <c r="J91" s="63">
        <v>121.19999999999999</v>
      </c>
      <c r="K91" s="63">
        <v>121.19999999999999</v>
      </c>
      <c r="L91" s="63">
        <v>102.30369519999999</v>
      </c>
      <c r="M91" s="63">
        <v>102.30369519999999</v>
      </c>
      <c r="N91" s="63">
        <v>102.30369519999999</v>
      </c>
      <c r="O91" s="63">
        <v>102.30369519999999</v>
      </c>
      <c r="P91" s="63">
        <v>102.30369519999999</v>
      </c>
      <c r="Q91" s="63">
        <v>102.30369519999999</v>
      </c>
      <c r="R91" s="63">
        <v>606</v>
      </c>
      <c r="S91" s="63">
        <v>909</v>
      </c>
      <c r="T91" s="63">
        <v>874.05399999999997</v>
      </c>
      <c r="U91" s="63">
        <v>865.26700000000005</v>
      </c>
      <c r="V91" s="63">
        <v>830.32100000000003</v>
      </c>
      <c r="W91" s="63">
        <v>333.3</v>
      </c>
      <c r="X91" s="63">
        <v>747.4</v>
      </c>
      <c r="Y91" s="63">
        <v>747.4</v>
      </c>
      <c r="Z91" s="65">
        <v>675.08399999999995</v>
      </c>
    </row>
    <row r="92" spans="1:26" x14ac:dyDescent="0.25">
      <c r="A92" s="97"/>
      <c r="B92" s="98"/>
      <c r="C92" s="99"/>
      <c r="D92" s="98"/>
      <c r="E92" s="100"/>
      <c r="F92" s="100"/>
      <c r="G92" s="100"/>
      <c r="H92" s="100"/>
      <c r="I92" s="100"/>
      <c r="J92" s="100"/>
      <c r="K92" s="100"/>
      <c r="L92" s="100"/>
      <c r="M92" s="100"/>
      <c r="N92" s="100"/>
      <c r="O92" s="100"/>
      <c r="P92" s="100"/>
      <c r="Q92" s="100"/>
      <c r="R92" s="100"/>
      <c r="S92" s="100"/>
      <c r="T92" s="100"/>
      <c r="U92" s="100"/>
      <c r="V92" s="100"/>
      <c r="W92" s="100"/>
      <c r="X92" s="100"/>
      <c r="Y92" s="100"/>
      <c r="Z92" s="101"/>
    </row>
    <row r="93" spans="1:26" x14ac:dyDescent="0.25">
      <c r="A93" s="60" t="s">
        <v>219</v>
      </c>
      <c r="B93" s="61" t="s">
        <v>216</v>
      </c>
      <c r="C93" s="62">
        <v>76641</v>
      </c>
      <c r="D93" s="63">
        <v>339</v>
      </c>
      <c r="E93" s="64">
        <v>67.8</v>
      </c>
      <c r="F93" s="63">
        <v>508.5</v>
      </c>
      <c r="G93" s="63">
        <v>135.6</v>
      </c>
      <c r="H93" s="63">
        <v>69.155999999999992</v>
      </c>
      <c r="I93" s="63">
        <v>67.8</v>
      </c>
      <c r="J93" s="63">
        <v>67.8</v>
      </c>
      <c r="K93" s="63">
        <v>67.8</v>
      </c>
      <c r="L93" s="63">
        <v>102.30369519999999</v>
      </c>
      <c r="M93" s="63">
        <v>102.30369519999999</v>
      </c>
      <c r="N93" s="63">
        <v>102.30369519999999</v>
      </c>
      <c r="O93" s="63">
        <v>102.30369519999999</v>
      </c>
      <c r="P93" s="63">
        <v>102.30369519999999</v>
      </c>
      <c r="Q93" s="63">
        <v>102.30369519999999</v>
      </c>
      <c r="R93" s="63">
        <v>339</v>
      </c>
      <c r="S93" s="63">
        <v>508.5</v>
      </c>
      <c r="T93" s="63">
        <v>488.95099999999996</v>
      </c>
      <c r="U93" s="63">
        <v>484.03550000000001</v>
      </c>
      <c r="V93" s="63">
        <v>464.48650000000004</v>
      </c>
      <c r="W93" s="63">
        <v>186.45000000000002</v>
      </c>
      <c r="X93" s="63">
        <v>418.1</v>
      </c>
      <c r="Y93" s="63">
        <v>418.1</v>
      </c>
      <c r="Z93" s="65">
        <v>377.64600000000002</v>
      </c>
    </row>
    <row r="94" spans="1:26" x14ac:dyDescent="0.25">
      <c r="A94" s="97"/>
      <c r="B94" s="98"/>
      <c r="C94" s="99"/>
      <c r="D94" s="98"/>
      <c r="E94" s="100"/>
      <c r="F94" s="100"/>
      <c r="G94" s="100"/>
      <c r="H94" s="100"/>
      <c r="I94" s="100"/>
      <c r="J94" s="100"/>
      <c r="K94" s="100"/>
      <c r="L94" s="100"/>
      <c r="M94" s="100"/>
      <c r="N94" s="100"/>
      <c r="O94" s="100"/>
      <c r="P94" s="100"/>
      <c r="Q94" s="100"/>
      <c r="R94" s="100"/>
      <c r="S94" s="100"/>
      <c r="T94" s="100"/>
      <c r="U94" s="100"/>
      <c r="V94" s="100"/>
      <c r="W94" s="100"/>
      <c r="X94" s="100"/>
      <c r="Y94" s="100"/>
      <c r="Z94" s="101"/>
    </row>
    <row r="95" spans="1:26" x14ac:dyDescent="0.25">
      <c r="A95" s="60" t="s">
        <v>220</v>
      </c>
      <c r="B95" s="61" t="s">
        <v>216</v>
      </c>
      <c r="C95" s="62">
        <v>76641</v>
      </c>
      <c r="D95" s="63">
        <v>339</v>
      </c>
      <c r="E95" s="64">
        <v>67.8</v>
      </c>
      <c r="F95" s="63">
        <v>508.5</v>
      </c>
      <c r="G95" s="63">
        <v>135.6</v>
      </c>
      <c r="H95" s="63">
        <v>69.155999999999992</v>
      </c>
      <c r="I95" s="63">
        <v>67.8</v>
      </c>
      <c r="J95" s="63">
        <v>67.8</v>
      </c>
      <c r="K95" s="63">
        <v>67.8</v>
      </c>
      <c r="L95" s="63">
        <v>102.30369519999999</v>
      </c>
      <c r="M95" s="63">
        <v>102.30369519999999</v>
      </c>
      <c r="N95" s="63">
        <v>102.30369519999999</v>
      </c>
      <c r="O95" s="63">
        <v>102.30369519999999</v>
      </c>
      <c r="P95" s="63">
        <v>102.30369519999999</v>
      </c>
      <c r="Q95" s="63">
        <v>102.30369519999999</v>
      </c>
      <c r="R95" s="63">
        <v>339</v>
      </c>
      <c r="S95" s="63">
        <v>508.5</v>
      </c>
      <c r="T95" s="63">
        <v>488.95099999999996</v>
      </c>
      <c r="U95" s="63">
        <v>484.03550000000001</v>
      </c>
      <c r="V95" s="63">
        <v>464.48650000000004</v>
      </c>
      <c r="W95" s="63">
        <v>186.45000000000002</v>
      </c>
      <c r="X95" s="63">
        <v>418.1</v>
      </c>
      <c r="Y95" s="63">
        <v>418.1</v>
      </c>
      <c r="Z95" s="65">
        <v>377.64600000000002</v>
      </c>
    </row>
    <row r="96" spans="1:26" x14ac:dyDescent="0.25">
      <c r="A96" s="97"/>
      <c r="B96" s="98"/>
      <c r="C96" s="99"/>
      <c r="D96" s="98"/>
      <c r="E96" s="100"/>
      <c r="F96" s="100"/>
      <c r="G96" s="100"/>
      <c r="H96" s="100"/>
      <c r="I96" s="100"/>
      <c r="J96" s="100"/>
      <c r="K96" s="100"/>
      <c r="L96" s="100"/>
      <c r="M96" s="100"/>
      <c r="N96" s="100"/>
      <c r="O96" s="100"/>
      <c r="P96" s="100"/>
      <c r="Q96" s="100"/>
      <c r="R96" s="100"/>
      <c r="S96" s="100"/>
      <c r="T96" s="100"/>
      <c r="U96" s="100"/>
      <c r="V96" s="100"/>
      <c r="W96" s="100"/>
      <c r="X96" s="100"/>
      <c r="Y96" s="100"/>
      <c r="Z96" s="101"/>
    </row>
    <row r="97" spans="1:26" x14ac:dyDescent="0.25">
      <c r="A97" s="60" t="s">
        <v>221</v>
      </c>
      <c r="B97" s="61" t="s">
        <v>216</v>
      </c>
      <c r="C97" s="62">
        <v>76642</v>
      </c>
      <c r="D97" s="63">
        <v>170.4</v>
      </c>
      <c r="E97" s="64">
        <v>34.08</v>
      </c>
      <c r="F97" s="63">
        <v>255.6</v>
      </c>
      <c r="G97" s="63">
        <v>68.16</v>
      </c>
      <c r="H97" s="63">
        <v>34.761600000000001</v>
      </c>
      <c r="I97" s="63">
        <v>34.08</v>
      </c>
      <c r="J97" s="63">
        <v>34.08</v>
      </c>
      <c r="K97" s="63">
        <v>34.08</v>
      </c>
      <c r="L97" s="63">
        <v>76.007808799999992</v>
      </c>
      <c r="M97" s="63">
        <v>76.007808799999992</v>
      </c>
      <c r="N97" s="63">
        <v>76.007808799999992</v>
      </c>
      <c r="O97" s="63">
        <v>76.007808799999992</v>
      </c>
      <c r="P97" s="63">
        <v>76.007808799999992</v>
      </c>
      <c r="Q97" s="63">
        <v>76.007808799999992</v>
      </c>
      <c r="R97" s="63">
        <v>170.4</v>
      </c>
      <c r="S97" s="63">
        <v>255.6</v>
      </c>
      <c r="T97" s="63">
        <v>245.77359999999999</v>
      </c>
      <c r="U97" s="63">
        <v>243.30279999999999</v>
      </c>
      <c r="V97" s="63">
        <v>233.47640000000001</v>
      </c>
      <c r="W97" s="63">
        <v>93.72</v>
      </c>
      <c r="X97" s="63">
        <v>210.16</v>
      </c>
      <c r="Y97" s="63">
        <v>210.16</v>
      </c>
      <c r="Z97" s="65">
        <v>189.82560000000001</v>
      </c>
    </row>
    <row r="98" spans="1:26" x14ac:dyDescent="0.25">
      <c r="A98" s="97"/>
      <c r="B98" s="98"/>
      <c r="C98" s="99"/>
      <c r="D98" s="98"/>
      <c r="E98" s="100"/>
      <c r="F98" s="100"/>
      <c r="G98" s="100"/>
      <c r="H98" s="100"/>
      <c r="I98" s="100"/>
      <c r="J98" s="100"/>
      <c r="K98" s="100"/>
      <c r="L98" s="100"/>
      <c r="M98" s="100"/>
      <c r="N98" s="100"/>
      <c r="O98" s="100"/>
      <c r="P98" s="100"/>
      <c r="Q98" s="100"/>
      <c r="R98" s="100"/>
      <c r="S98" s="100"/>
      <c r="T98" s="100"/>
      <c r="U98" s="100"/>
      <c r="V98" s="100"/>
      <c r="W98" s="100"/>
      <c r="X98" s="100"/>
      <c r="Y98" s="100"/>
      <c r="Z98" s="101"/>
    </row>
    <row r="99" spans="1:26" x14ac:dyDescent="0.25">
      <c r="A99" s="60" t="s">
        <v>222</v>
      </c>
      <c r="B99" s="61" t="s">
        <v>216</v>
      </c>
      <c r="C99" s="62">
        <v>76642</v>
      </c>
      <c r="D99" s="63">
        <v>170.4</v>
      </c>
      <c r="E99" s="64">
        <v>34.08</v>
      </c>
      <c r="F99" s="63">
        <v>255.6</v>
      </c>
      <c r="G99" s="63">
        <v>68.16</v>
      </c>
      <c r="H99" s="63">
        <v>34.761600000000001</v>
      </c>
      <c r="I99" s="63">
        <v>34.08</v>
      </c>
      <c r="J99" s="63">
        <v>34.08</v>
      </c>
      <c r="K99" s="63">
        <v>34.08</v>
      </c>
      <c r="L99" s="63">
        <v>76.007808799999992</v>
      </c>
      <c r="M99" s="63">
        <v>76.007808799999992</v>
      </c>
      <c r="N99" s="63">
        <v>76.007808799999992</v>
      </c>
      <c r="O99" s="63">
        <v>76.007808799999992</v>
      </c>
      <c r="P99" s="63">
        <v>76.007808799999992</v>
      </c>
      <c r="Q99" s="63">
        <v>76.007808799999992</v>
      </c>
      <c r="R99" s="63">
        <v>170.4</v>
      </c>
      <c r="S99" s="63">
        <v>255.6</v>
      </c>
      <c r="T99" s="63">
        <v>245.77359999999999</v>
      </c>
      <c r="U99" s="63">
        <v>243.30279999999999</v>
      </c>
      <c r="V99" s="63">
        <v>233.47640000000001</v>
      </c>
      <c r="W99" s="63">
        <v>93.72</v>
      </c>
      <c r="X99" s="63">
        <v>210.16</v>
      </c>
      <c r="Y99" s="63">
        <v>210.16</v>
      </c>
      <c r="Z99" s="65">
        <v>189.82560000000001</v>
      </c>
    </row>
    <row r="100" spans="1:26" x14ac:dyDescent="0.25">
      <c r="A100" s="97"/>
      <c r="B100" s="98"/>
      <c r="C100" s="99"/>
      <c r="D100" s="98"/>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1"/>
    </row>
    <row r="101" spans="1:26" x14ac:dyDescent="0.25">
      <c r="A101" s="60" t="s">
        <v>64</v>
      </c>
      <c r="B101" s="61" t="s">
        <v>216</v>
      </c>
      <c r="C101" s="62">
        <v>76700</v>
      </c>
      <c r="D101" s="63">
        <v>805.8</v>
      </c>
      <c r="E101" s="64">
        <v>102.30369519999999</v>
      </c>
      <c r="F101" s="63">
        <v>1208.7</v>
      </c>
      <c r="G101" s="63">
        <v>322.32</v>
      </c>
      <c r="H101" s="63">
        <v>164.38319999999999</v>
      </c>
      <c r="I101" s="63">
        <v>161.16</v>
      </c>
      <c r="J101" s="63">
        <v>161.16</v>
      </c>
      <c r="K101" s="63">
        <v>161.16</v>
      </c>
      <c r="L101" s="63">
        <v>102.30369519999999</v>
      </c>
      <c r="M101" s="63">
        <v>102.30369519999999</v>
      </c>
      <c r="N101" s="63">
        <v>102.30369519999999</v>
      </c>
      <c r="O101" s="63">
        <v>102.30369519999999</v>
      </c>
      <c r="P101" s="63">
        <v>102.30369519999999</v>
      </c>
      <c r="Q101" s="63">
        <v>102.30369519999999</v>
      </c>
      <c r="R101" s="63">
        <v>805.8</v>
      </c>
      <c r="S101" s="63">
        <v>1208.7</v>
      </c>
      <c r="T101" s="63">
        <v>1162.2321999999999</v>
      </c>
      <c r="U101" s="63">
        <v>1150.5481</v>
      </c>
      <c r="V101" s="63">
        <v>1104.0803000000001</v>
      </c>
      <c r="W101" s="63">
        <v>443.19</v>
      </c>
      <c r="X101" s="63">
        <v>993.81999999999994</v>
      </c>
      <c r="Y101" s="63">
        <v>993.81999999999994</v>
      </c>
      <c r="Z101" s="65">
        <v>897.66120000000001</v>
      </c>
    </row>
    <row r="102" spans="1:26" x14ac:dyDescent="0.25">
      <c r="A102" s="97"/>
      <c r="B102" s="98"/>
      <c r="C102" s="99"/>
      <c r="D102" s="98"/>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1"/>
    </row>
    <row r="103" spans="1:26" x14ac:dyDescent="0.25">
      <c r="A103" s="60" t="s">
        <v>65</v>
      </c>
      <c r="B103" s="61" t="s">
        <v>216</v>
      </c>
      <c r="C103" s="62">
        <v>76705</v>
      </c>
      <c r="D103" s="63">
        <v>487.79999999999995</v>
      </c>
      <c r="E103" s="64">
        <v>97.56</v>
      </c>
      <c r="F103" s="63">
        <v>731.7</v>
      </c>
      <c r="G103" s="63">
        <v>195.12</v>
      </c>
      <c r="H103" s="63">
        <v>99.511200000000002</v>
      </c>
      <c r="I103" s="63">
        <v>97.56</v>
      </c>
      <c r="J103" s="63">
        <v>97.56</v>
      </c>
      <c r="K103" s="63">
        <v>97.56</v>
      </c>
      <c r="L103" s="63">
        <v>102.30369519999999</v>
      </c>
      <c r="M103" s="63">
        <v>102.30369519999999</v>
      </c>
      <c r="N103" s="63">
        <v>102.30369519999999</v>
      </c>
      <c r="O103" s="63">
        <v>102.30369519999999</v>
      </c>
      <c r="P103" s="63">
        <v>102.30369519999999</v>
      </c>
      <c r="Q103" s="63">
        <v>102.30369519999999</v>
      </c>
      <c r="R103" s="63">
        <v>487.79999999999995</v>
      </c>
      <c r="S103" s="63">
        <v>731.7</v>
      </c>
      <c r="T103" s="63">
        <v>703.5702</v>
      </c>
      <c r="U103" s="63">
        <v>696.49710000000005</v>
      </c>
      <c r="V103" s="63">
        <v>668.3673</v>
      </c>
      <c r="W103" s="63">
        <v>268.29000000000002</v>
      </c>
      <c r="X103" s="63">
        <v>601.62</v>
      </c>
      <c r="Y103" s="63">
        <v>601.62</v>
      </c>
      <c r="Z103" s="65">
        <v>543.40919999999994</v>
      </c>
    </row>
    <row r="104" spans="1:26" x14ac:dyDescent="0.25">
      <c r="A104" s="97"/>
      <c r="B104" s="98"/>
      <c r="C104" s="99"/>
      <c r="D104" s="98"/>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1"/>
    </row>
    <row r="105" spans="1:26" x14ac:dyDescent="0.25">
      <c r="A105" s="60" t="s">
        <v>223</v>
      </c>
      <c r="B105" s="61" t="s">
        <v>216</v>
      </c>
      <c r="C105" s="62">
        <v>76801</v>
      </c>
      <c r="D105" s="63">
        <v>763.19999999999993</v>
      </c>
      <c r="E105" s="64">
        <v>102.30369519999999</v>
      </c>
      <c r="F105" s="63">
        <v>1144.8</v>
      </c>
      <c r="G105" s="63">
        <v>305.27999999999997</v>
      </c>
      <c r="H105" s="63">
        <v>155.69279999999998</v>
      </c>
      <c r="I105" s="63">
        <v>152.63999999999999</v>
      </c>
      <c r="J105" s="63">
        <v>152.63999999999999</v>
      </c>
      <c r="K105" s="63">
        <v>152.63999999999999</v>
      </c>
      <c r="L105" s="63">
        <v>102.30369519999999</v>
      </c>
      <c r="M105" s="63">
        <v>102.30369519999999</v>
      </c>
      <c r="N105" s="63">
        <v>102.30369519999999</v>
      </c>
      <c r="O105" s="63">
        <v>102.30369519999999</v>
      </c>
      <c r="P105" s="63">
        <v>102.30369519999999</v>
      </c>
      <c r="Q105" s="63">
        <v>102.30369519999999</v>
      </c>
      <c r="R105" s="63">
        <v>763.19999999999993</v>
      </c>
      <c r="S105" s="63">
        <v>1144.8</v>
      </c>
      <c r="T105" s="63">
        <v>1100.7888</v>
      </c>
      <c r="U105" s="63">
        <v>1089.7224000000001</v>
      </c>
      <c r="V105" s="63">
        <v>1045.7112</v>
      </c>
      <c r="W105" s="63">
        <v>419.76000000000005</v>
      </c>
      <c r="X105" s="63">
        <v>941.28</v>
      </c>
      <c r="Y105" s="63">
        <v>941.28</v>
      </c>
      <c r="Z105" s="65">
        <v>850.20479999999998</v>
      </c>
    </row>
    <row r="106" spans="1:26" x14ac:dyDescent="0.25">
      <c r="A106" s="97"/>
      <c r="B106" s="98"/>
      <c r="C106" s="99"/>
      <c r="D106" s="98"/>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1"/>
    </row>
    <row r="107" spans="1:26" x14ac:dyDescent="0.25">
      <c r="A107" s="60" t="s">
        <v>224</v>
      </c>
      <c r="B107" s="61" t="s">
        <v>216</v>
      </c>
      <c r="C107" s="62">
        <v>76805</v>
      </c>
      <c r="D107" s="63">
        <v>763.19999999999993</v>
      </c>
      <c r="E107" s="64">
        <v>102.30369519999999</v>
      </c>
      <c r="F107" s="63">
        <v>1144.8</v>
      </c>
      <c r="G107" s="63">
        <v>305.27999999999997</v>
      </c>
      <c r="H107" s="63">
        <v>155.69279999999998</v>
      </c>
      <c r="I107" s="63">
        <v>152.63999999999999</v>
      </c>
      <c r="J107" s="63">
        <v>152.63999999999999</v>
      </c>
      <c r="K107" s="63">
        <v>152.63999999999999</v>
      </c>
      <c r="L107" s="63">
        <v>102.30369519999999</v>
      </c>
      <c r="M107" s="63">
        <v>102.30369519999999</v>
      </c>
      <c r="N107" s="63">
        <v>102.30369519999999</v>
      </c>
      <c r="O107" s="63">
        <v>102.30369519999999</v>
      </c>
      <c r="P107" s="63">
        <v>102.30369519999999</v>
      </c>
      <c r="Q107" s="63">
        <v>102.30369519999999</v>
      </c>
      <c r="R107" s="63">
        <v>763.19999999999993</v>
      </c>
      <c r="S107" s="63">
        <v>1144.8</v>
      </c>
      <c r="T107" s="63">
        <v>1100.7888</v>
      </c>
      <c r="U107" s="63">
        <v>1089.7224000000001</v>
      </c>
      <c r="V107" s="63">
        <v>1045.7112</v>
      </c>
      <c r="W107" s="63">
        <v>419.76000000000005</v>
      </c>
      <c r="X107" s="63">
        <v>941.28</v>
      </c>
      <c r="Y107" s="63">
        <v>941.28</v>
      </c>
      <c r="Z107" s="65">
        <v>850.20479999999998</v>
      </c>
    </row>
    <row r="108" spans="1:26" x14ac:dyDescent="0.25">
      <c r="A108" s="97"/>
      <c r="B108" s="98"/>
      <c r="C108" s="99"/>
      <c r="D108" s="98"/>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1"/>
    </row>
    <row r="109" spans="1:26" x14ac:dyDescent="0.25">
      <c r="A109" s="60" t="s">
        <v>261</v>
      </c>
      <c r="B109" s="61" t="s">
        <v>216</v>
      </c>
      <c r="C109" s="62">
        <v>76818</v>
      </c>
      <c r="D109" s="63">
        <v>817.8</v>
      </c>
      <c r="E109" s="64">
        <v>102.30369519999999</v>
      </c>
      <c r="F109" s="63">
        <v>1226.7</v>
      </c>
      <c r="G109" s="63">
        <v>327.12</v>
      </c>
      <c r="H109" s="63">
        <v>166.8312</v>
      </c>
      <c r="I109" s="63">
        <v>163.56</v>
      </c>
      <c r="J109" s="63">
        <v>163.56</v>
      </c>
      <c r="K109" s="63">
        <v>163.56</v>
      </c>
      <c r="L109" s="63">
        <v>102.30369519999999</v>
      </c>
      <c r="M109" s="63">
        <v>102.30369519999999</v>
      </c>
      <c r="N109" s="63">
        <v>102.30369519999999</v>
      </c>
      <c r="O109" s="63">
        <v>102.30369519999999</v>
      </c>
      <c r="P109" s="63">
        <v>102.30369519999999</v>
      </c>
      <c r="Q109" s="63">
        <v>102.30369519999999</v>
      </c>
      <c r="R109" s="63">
        <v>817.8</v>
      </c>
      <c r="S109" s="63">
        <v>1226.7</v>
      </c>
      <c r="T109" s="63">
        <v>1179.5401999999999</v>
      </c>
      <c r="U109" s="63">
        <v>1167.6821</v>
      </c>
      <c r="V109" s="63">
        <v>1120.5223000000001</v>
      </c>
      <c r="W109" s="63">
        <v>449.79</v>
      </c>
      <c r="X109" s="63">
        <v>1008.62</v>
      </c>
      <c r="Y109" s="63">
        <v>1008.62</v>
      </c>
      <c r="Z109" s="65">
        <v>911.02919999999995</v>
      </c>
    </row>
    <row r="110" spans="1:26" x14ac:dyDescent="0.25">
      <c r="A110" s="97"/>
      <c r="B110" s="98"/>
      <c r="C110" s="99"/>
      <c r="D110" s="98"/>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1"/>
    </row>
    <row r="111" spans="1:26" x14ac:dyDescent="0.25">
      <c r="A111" s="60" t="s">
        <v>262</v>
      </c>
      <c r="B111" s="61" t="s">
        <v>216</v>
      </c>
      <c r="C111" s="62">
        <v>76819</v>
      </c>
      <c r="D111" s="63">
        <v>817.8</v>
      </c>
      <c r="E111" s="64">
        <v>102.30369519999999</v>
      </c>
      <c r="F111" s="63">
        <v>1226.7</v>
      </c>
      <c r="G111" s="63">
        <v>327.12</v>
      </c>
      <c r="H111" s="63">
        <v>166.8312</v>
      </c>
      <c r="I111" s="63">
        <v>163.56</v>
      </c>
      <c r="J111" s="63">
        <v>163.56</v>
      </c>
      <c r="K111" s="63">
        <v>163.56</v>
      </c>
      <c r="L111" s="63">
        <v>102.30369519999999</v>
      </c>
      <c r="M111" s="63">
        <v>102.30369519999999</v>
      </c>
      <c r="N111" s="63">
        <v>102.30369519999999</v>
      </c>
      <c r="O111" s="63">
        <v>102.30369519999999</v>
      </c>
      <c r="P111" s="63">
        <v>102.30369519999999</v>
      </c>
      <c r="Q111" s="63">
        <v>102.30369519999999</v>
      </c>
      <c r="R111" s="63">
        <v>817.8</v>
      </c>
      <c r="S111" s="63">
        <v>1226.7</v>
      </c>
      <c r="T111" s="63">
        <v>1179.5401999999999</v>
      </c>
      <c r="U111" s="63">
        <v>1167.6821</v>
      </c>
      <c r="V111" s="63">
        <v>1120.5223000000001</v>
      </c>
      <c r="W111" s="63">
        <v>449.79</v>
      </c>
      <c r="X111" s="63">
        <v>1008.62</v>
      </c>
      <c r="Y111" s="63">
        <v>1008.62</v>
      </c>
      <c r="Z111" s="65">
        <v>911.02919999999995</v>
      </c>
    </row>
    <row r="112" spans="1:26" x14ac:dyDescent="0.25">
      <c r="A112" s="97"/>
      <c r="B112" s="98"/>
      <c r="C112" s="99"/>
      <c r="D112" s="98"/>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1"/>
    </row>
    <row r="113" spans="1:26" x14ac:dyDescent="0.25">
      <c r="A113" s="60" t="s">
        <v>63</v>
      </c>
      <c r="B113" s="61" t="s">
        <v>216</v>
      </c>
      <c r="C113" s="62">
        <v>76830</v>
      </c>
      <c r="D113" s="63">
        <v>763.19999999999993</v>
      </c>
      <c r="E113" s="64">
        <v>102.30369519999999</v>
      </c>
      <c r="F113" s="63">
        <v>1144.8</v>
      </c>
      <c r="G113" s="63">
        <v>305.27999999999997</v>
      </c>
      <c r="H113" s="63">
        <v>155.69279999999998</v>
      </c>
      <c r="I113" s="63">
        <v>152.63999999999999</v>
      </c>
      <c r="J113" s="63">
        <v>152.63999999999999</v>
      </c>
      <c r="K113" s="63">
        <v>152.63999999999999</v>
      </c>
      <c r="L113" s="63">
        <v>102.30369519999999</v>
      </c>
      <c r="M113" s="63">
        <v>102.30369519999999</v>
      </c>
      <c r="N113" s="63">
        <v>102.30369519999999</v>
      </c>
      <c r="O113" s="63">
        <v>102.30369519999999</v>
      </c>
      <c r="P113" s="63">
        <v>102.30369519999999</v>
      </c>
      <c r="Q113" s="63">
        <v>102.30369519999999</v>
      </c>
      <c r="R113" s="63">
        <v>763.19999999999993</v>
      </c>
      <c r="S113" s="63">
        <v>1144.8</v>
      </c>
      <c r="T113" s="63">
        <v>1100.7888</v>
      </c>
      <c r="U113" s="63">
        <v>1089.7224000000001</v>
      </c>
      <c r="V113" s="63">
        <v>1045.7112</v>
      </c>
      <c r="W113" s="63">
        <v>419.76000000000005</v>
      </c>
      <c r="X113" s="63">
        <v>941.28</v>
      </c>
      <c r="Y113" s="63">
        <v>941.28</v>
      </c>
      <c r="Z113" s="65">
        <v>850.20479999999998</v>
      </c>
    </row>
    <row r="114" spans="1:26" x14ac:dyDescent="0.25">
      <c r="A114" s="97"/>
      <c r="B114" s="98"/>
      <c r="C114" s="99"/>
      <c r="D114" s="98"/>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1"/>
    </row>
    <row r="115" spans="1:26" x14ac:dyDescent="0.25">
      <c r="A115" s="60" t="s">
        <v>66</v>
      </c>
      <c r="B115" s="61" t="s">
        <v>216</v>
      </c>
      <c r="C115" s="62">
        <v>76856</v>
      </c>
      <c r="D115" s="63">
        <v>672.6</v>
      </c>
      <c r="E115" s="64">
        <v>102.30369519999999</v>
      </c>
      <c r="F115" s="63">
        <v>1008.9</v>
      </c>
      <c r="G115" s="63">
        <v>269.03999999999996</v>
      </c>
      <c r="H115" s="63">
        <v>137.21039999999999</v>
      </c>
      <c r="I115" s="63">
        <v>134.51999999999998</v>
      </c>
      <c r="J115" s="63">
        <v>134.51999999999998</v>
      </c>
      <c r="K115" s="63">
        <v>134.51999999999998</v>
      </c>
      <c r="L115" s="63">
        <v>102.30369519999999</v>
      </c>
      <c r="M115" s="63">
        <v>102.30369519999999</v>
      </c>
      <c r="N115" s="63">
        <v>102.30369519999999</v>
      </c>
      <c r="O115" s="63">
        <v>102.30369519999999</v>
      </c>
      <c r="P115" s="63">
        <v>102.30369519999999</v>
      </c>
      <c r="Q115" s="63">
        <v>102.30369519999999</v>
      </c>
      <c r="R115" s="63">
        <v>672.6</v>
      </c>
      <c r="S115" s="63">
        <v>1008.9</v>
      </c>
      <c r="T115" s="63">
        <v>970.11339999999996</v>
      </c>
      <c r="U115" s="63">
        <v>960.36070000000007</v>
      </c>
      <c r="V115" s="63">
        <v>921.57410000000004</v>
      </c>
      <c r="W115" s="63">
        <v>369.93</v>
      </c>
      <c r="X115" s="63">
        <v>829.54</v>
      </c>
      <c r="Y115" s="63">
        <v>829.54</v>
      </c>
      <c r="Z115" s="65">
        <v>749.27639999999997</v>
      </c>
    </row>
    <row r="116" spans="1:26" x14ac:dyDescent="0.25">
      <c r="A116" s="97"/>
      <c r="B116" s="98"/>
      <c r="C116" s="99"/>
      <c r="D116" s="98"/>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1"/>
    </row>
    <row r="117" spans="1:26" x14ac:dyDescent="0.25">
      <c r="A117" s="60" t="s">
        <v>263</v>
      </c>
      <c r="B117" s="61" t="s">
        <v>216</v>
      </c>
      <c r="C117" s="62">
        <v>93923</v>
      </c>
      <c r="D117" s="63">
        <v>177</v>
      </c>
      <c r="E117" s="64">
        <v>35.4</v>
      </c>
      <c r="F117" s="63">
        <v>265.5</v>
      </c>
      <c r="G117" s="63">
        <v>70.8</v>
      </c>
      <c r="H117" s="63">
        <v>36.107999999999997</v>
      </c>
      <c r="I117" s="63">
        <v>35.4</v>
      </c>
      <c r="J117" s="63">
        <v>35.4</v>
      </c>
      <c r="K117" s="63">
        <v>35.4</v>
      </c>
      <c r="L117" s="63">
        <v>131.19420719999999</v>
      </c>
      <c r="M117" s="63">
        <v>131.19420719999999</v>
      </c>
      <c r="N117" s="63">
        <v>131.19420719999999</v>
      </c>
      <c r="O117" s="63">
        <v>131.19420719999999</v>
      </c>
      <c r="P117" s="63">
        <v>131.19420719999999</v>
      </c>
      <c r="Q117" s="63">
        <v>131.19420719999999</v>
      </c>
      <c r="R117" s="63">
        <v>177</v>
      </c>
      <c r="S117" s="63">
        <v>265.5</v>
      </c>
      <c r="T117" s="63">
        <v>255.29299999999998</v>
      </c>
      <c r="U117" s="63">
        <v>252.72650000000002</v>
      </c>
      <c r="V117" s="63">
        <v>242.51950000000002</v>
      </c>
      <c r="W117" s="63">
        <v>97.350000000000009</v>
      </c>
      <c r="X117" s="63">
        <v>218.3</v>
      </c>
      <c r="Y117" s="63">
        <v>218.3</v>
      </c>
      <c r="Z117" s="65">
        <v>197.178</v>
      </c>
    </row>
    <row r="118" spans="1:26" x14ac:dyDescent="0.25">
      <c r="A118" s="97"/>
      <c r="B118" s="98"/>
      <c r="C118" s="99"/>
      <c r="D118" s="98"/>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1"/>
    </row>
    <row r="119" spans="1:26" x14ac:dyDescent="0.25">
      <c r="A119" s="60" t="s">
        <v>405</v>
      </c>
      <c r="B119" s="61" t="s">
        <v>216</v>
      </c>
      <c r="C119" s="62">
        <v>93925</v>
      </c>
      <c r="D119" s="63">
        <v>711</v>
      </c>
      <c r="E119" s="64">
        <v>142.19999999999999</v>
      </c>
      <c r="F119" s="63">
        <v>1066.5</v>
      </c>
      <c r="G119" s="63">
        <v>284.39999999999998</v>
      </c>
      <c r="H119" s="63">
        <v>145.04399999999998</v>
      </c>
      <c r="I119" s="63">
        <v>142.19999999999999</v>
      </c>
      <c r="J119" s="63">
        <v>142.19999999999999</v>
      </c>
      <c r="K119" s="63">
        <v>142.19999999999999</v>
      </c>
      <c r="L119" s="63">
        <v>216.21879999999999</v>
      </c>
      <c r="M119" s="63">
        <v>216.21879999999999</v>
      </c>
      <c r="N119" s="63">
        <v>216.21879999999999</v>
      </c>
      <c r="O119" s="63">
        <v>216.21879999999999</v>
      </c>
      <c r="P119" s="63">
        <v>216.21879999999999</v>
      </c>
      <c r="Q119" s="63">
        <v>216.21879999999999</v>
      </c>
      <c r="R119" s="63">
        <v>711</v>
      </c>
      <c r="S119" s="63">
        <v>1066.5</v>
      </c>
      <c r="T119" s="63">
        <v>1025.499</v>
      </c>
      <c r="U119" s="63">
        <v>1015.1895000000001</v>
      </c>
      <c r="V119" s="63">
        <v>974.18850000000009</v>
      </c>
      <c r="W119" s="63">
        <v>391.05</v>
      </c>
      <c r="X119" s="63">
        <v>876.9</v>
      </c>
      <c r="Y119" s="63">
        <v>876.9</v>
      </c>
      <c r="Z119" s="65">
        <v>792.05399999999997</v>
      </c>
    </row>
    <row r="120" spans="1:26" x14ac:dyDescent="0.25">
      <c r="A120" s="97"/>
      <c r="B120" s="98"/>
      <c r="C120" s="99"/>
      <c r="D120" s="98"/>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1"/>
    </row>
    <row r="121" spans="1:26" x14ac:dyDescent="0.25">
      <c r="A121" s="60" t="s">
        <v>406</v>
      </c>
      <c r="B121" s="61" t="s">
        <v>216</v>
      </c>
      <c r="C121" s="62">
        <v>93926</v>
      </c>
      <c r="D121" s="63">
        <v>562.79999999999995</v>
      </c>
      <c r="E121" s="64">
        <v>102.30369519999999</v>
      </c>
      <c r="F121" s="63">
        <v>844.2</v>
      </c>
      <c r="G121" s="63">
        <v>225.12</v>
      </c>
      <c r="H121" s="63">
        <v>114.8112</v>
      </c>
      <c r="I121" s="63">
        <v>112.56</v>
      </c>
      <c r="J121" s="63">
        <v>112.56</v>
      </c>
      <c r="K121" s="63">
        <v>112.56</v>
      </c>
      <c r="L121" s="63">
        <v>102.30369519999999</v>
      </c>
      <c r="M121" s="63">
        <v>102.30369519999999</v>
      </c>
      <c r="N121" s="63">
        <v>102.30369519999999</v>
      </c>
      <c r="O121" s="63">
        <v>102.30369519999999</v>
      </c>
      <c r="P121" s="63">
        <v>102.30369519999999</v>
      </c>
      <c r="Q121" s="63">
        <v>102.30369519999999</v>
      </c>
      <c r="R121" s="63">
        <v>562.79999999999995</v>
      </c>
      <c r="S121" s="63">
        <v>844.2</v>
      </c>
      <c r="T121" s="63">
        <v>811.74519999999995</v>
      </c>
      <c r="U121" s="63">
        <v>803.58460000000002</v>
      </c>
      <c r="V121" s="63">
        <v>771.12980000000005</v>
      </c>
      <c r="W121" s="63">
        <v>309.54000000000002</v>
      </c>
      <c r="X121" s="63">
        <v>694.12</v>
      </c>
      <c r="Y121" s="63">
        <v>694.12</v>
      </c>
      <c r="Z121" s="65">
        <v>626.95920000000001</v>
      </c>
    </row>
    <row r="122" spans="1:26" x14ac:dyDescent="0.25">
      <c r="A122" s="97"/>
      <c r="B122" s="98"/>
      <c r="C122" s="99"/>
      <c r="D122" s="98"/>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1"/>
    </row>
    <row r="123" spans="1:26" x14ac:dyDescent="0.25">
      <c r="A123" s="60" t="s">
        <v>225</v>
      </c>
      <c r="B123" s="61" t="s">
        <v>216</v>
      </c>
      <c r="C123" s="62">
        <v>93971</v>
      </c>
      <c r="D123" s="63">
        <v>622.79999999999995</v>
      </c>
      <c r="E123" s="64">
        <v>102.30369519999999</v>
      </c>
      <c r="F123" s="63">
        <v>934.2</v>
      </c>
      <c r="G123" s="63">
        <v>249.12</v>
      </c>
      <c r="H123" s="63">
        <v>127.05120000000001</v>
      </c>
      <c r="I123" s="63">
        <v>124.56</v>
      </c>
      <c r="J123" s="63">
        <v>124.56</v>
      </c>
      <c r="K123" s="63">
        <v>124.56</v>
      </c>
      <c r="L123" s="63">
        <v>102.30369519999999</v>
      </c>
      <c r="M123" s="63">
        <v>102.30369519999999</v>
      </c>
      <c r="N123" s="63">
        <v>102.30369519999999</v>
      </c>
      <c r="O123" s="63">
        <v>102.30369519999999</v>
      </c>
      <c r="P123" s="63">
        <v>102.30369519999999</v>
      </c>
      <c r="Q123" s="63">
        <v>102.30369519999999</v>
      </c>
      <c r="R123" s="63">
        <v>622.79999999999995</v>
      </c>
      <c r="S123" s="63">
        <v>934.2</v>
      </c>
      <c r="T123" s="63">
        <v>898.28519999999992</v>
      </c>
      <c r="U123" s="63">
        <v>889.25459999999998</v>
      </c>
      <c r="V123" s="63">
        <v>853.33980000000008</v>
      </c>
      <c r="W123" s="63">
        <v>342.54</v>
      </c>
      <c r="X123" s="63">
        <v>768.12</v>
      </c>
      <c r="Y123" s="63">
        <v>768.12</v>
      </c>
      <c r="Z123" s="65">
        <v>693.79920000000004</v>
      </c>
    </row>
    <row r="124" spans="1:26" x14ac:dyDescent="0.25">
      <c r="A124" s="97"/>
      <c r="B124" s="98"/>
      <c r="C124" s="99"/>
      <c r="D124" s="98"/>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1"/>
    </row>
    <row r="125" spans="1:26" x14ac:dyDescent="0.25">
      <c r="A125" s="102" t="s">
        <v>226</v>
      </c>
      <c r="B125" s="91" t="s">
        <v>216</v>
      </c>
      <c r="C125" s="92">
        <v>93970</v>
      </c>
      <c r="D125" s="63">
        <v>760.8</v>
      </c>
      <c r="E125" s="64">
        <v>152.16</v>
      </c>
      <c r="F125" s="63">
        <v>1141.2</v>
      </c>
      <c r="G125" s="63">
        <v>304.32</v>
      </c>
      <c r="H125" s="63">
        <v>155.20320000000001</v>
      </c>
      <c r="I125" s="63">
        <v>152.16</v>
      </c>
      <c r="J125" s="63">
        <v>152.16</v>
      </c>
      <c r="K125" s="63">
        <v>152.16</v>
      </c>
      <c r="L125" s="63">
        <v>216.21879999999999</v>
      </c>
      <c r="M125" s="63">
        <v>216.21879999999999</v>
      </c>
      <c r="N125" s="63">
        <v>216.21879999999999</v>
      </c>
      <c r="O125" s="63">
        <v>216.21879999999999</v>
      </c>
      <c r="P125" s="63">
        <v>216.21879999999999</v>
      </c>
      <c r="Q125" s="63">
        <v>216.21879999999999</v>
      </c>
      <c r="R125" s="63">
        <v>760.8</v>
      </c>
      <c r="S125" s="63">
        <v>1141.2</v>
      </c>
      <c r="T125" s="63">
        <v>1097.3271999999999</v>
      </c>
      <c r="U125" s="63">
        <v>1086.2955999999999</v>
      </c>
      <c r="V125" s="63">
        <v>1042.4228000000001</v>
      </c>
      <c r="W125" s="63">
        <v>418.44</v>
      </c>
      <c r="X125" s="63">
        <v>938.31999999999994</v>
      </c>
      <c r="Y125" s="63">
        <v>938.31999999999994</v>
      </c>
      <c r="Z125" s="65">
        <v>847.53120000000001</v>
      </c>
    </row>
    <row r="126" spans="1:26" x14ac:dyDescent="0.25">
      <c r="A126" s="69"/>
      <c r="B126" s="93"/>
      <c r="C126" s="70"/>
      <c r="D126" s="70"/>
      <c r="E126" s="71"/>
      <c r="F126" s="94"/>
      <c r="G126" s="70"/>
      <c r="H126" s="95"/>
      <c r="I126" s="95"/>
      <c r="J126" s="95"/>
      <c r="K126" s="95"/>
      <c r="L126" s="95"/>
      <c r="M126" s="95"/>
      <c r="N126" s="95"/>
      <c r="O126" s="95"/>
      <c r="P126" s="95"/>
      <c r="Q126" s="95"/>
      <c r="R126" s="95"/>
      <c r="S126" s="95"/>
      <c r="T126" s="95"/>
      <c r="U126" s="95"/>
      <c r="V126" s="95"/>
      <c r="W126" s="95"/>
      <c r="X126" s="95"/>
      <c r="Y126" s="95"/>
      <c r="Z126" s="96"/>
    </row>
    <row r="127" spans="1:26" x14ac:dyDescent="0.25">
      <c r="A127" s="103" t="s">
        <v>324</v>
      </c>
      <c r="B127" s="104" t="s">
        <v>153</v>
      </c>
      <c r="C127" s="62">
        <v>78012</v>
      </c>
      <c r="D127" s="63">
        <v>285.59999999999997</v>
      </c>
      <c r="E127" s="64"/>
      <c r="F127" s="63"/>
      <c r="G127" s="63">
        <v>114.24</v>
      </c>
      <c r="H127" s="63">
        <v>58.2624</v>
      </c>
      <c r="I127" s="63">
        <v>57.12</v>
      </c>
      <c r="J127" s="63">
        <v>57.12</v>
      </c>
      <c r="K127" s="63">
        <v>57.12</v>
      </c>
      <c r="L127" s="63">
        <v>354.22159920000001</v>
      </c>
      <c r="M127" s="63">
        <v>354.22159920000001</v>
      </c>
      <c r="N127" s="63">
        <v>354.22159920000001</v>
      </c>
      <c r="O127" s="63">
        <v>354.22159920000001</v>
      </c>
      <c r="P127" s="63">
        <v>354.22159920000001</v>
      </c>
      <c r="Q127" s="63">
        <v>354.22159920000001</v>
      </c>
      <c r="R127" s="63">
        <v>285.59999999999997</v>
      </c>
      <c r="S127" s="63">
        <v>428.40000000000003</v>
      </c>
      <c r="T127" s="63">
        <v>411.93039999999996</v>
      </c>
      <c r="U127" s="63">
        <v>407.78919999999999</v>
      </c>
      <c r="V127" s="63">
        <v>391.31960000000004</v>
      </c>
      <c r="W127" s="63">
        <v>157.08000000000001</v>
      </c>
      <c r="X127" s="63">
        <v>352.24</v>
      </c>
      <c r="Y127" s="63">
        <v>352.24</v>
      </c>
      <c r="Z127" s="65">
        <v>318.15839999999997</v>
      </c>
    </row>
    <row r="128" spans="1:26" x14ac:dyDescent="0.25">
      <c r="A128" s="103" t="s">
        <v>0</v>
      </c>
      <c r="B128" s="104" t="s">
        <v>252</v>
      </c>
      <c r="C128" s="62" t="s">
        <v>325</v>
      </c>
      <c r="D128" s="63">
        <v>80.399999999999991</v>
      </c>
      <c r="E128" s="64"/>
      <c r="F128" s="63"/>
      <c r="G128" s="63">
        <v>32.159999999999997</v>
      </c>
      <c r="H128" s="63">
        <v>16.401599999999998</v>
      </c>
      <c r="I128" s="63">
        <v>16.079999999999998</v>
      </c>
      <c r="J128" s="63">
        <v>16.079999999999998</v>
      </c>
      <c r="K128" s="63">
        <v>16.079999999999998</v>
      </c>
      <c r="L128" s="63">
        <v>0</v>
      </c>
      <c r="M128" s="63">
        <v>0</v>
      </c>
      <c r="N128" s="63">
        <v>0</v>
      </c>
      <c r="O128" s="63">
        <v>0</v>
      </c>
      <c r="P128" s="63">
        <v>0</v>
      </c>
      <c r="Q128" s="63">
        <v>0</v>
      </c>
      <c r="R128" s="63">
        <v>80.399999999999991</v>
      </c>
      <c r="S128" s="63">
        <v>120.60000000000001</v>
      </c>
      <c r="T128" s="63">
        <v>115.9636</v>
      </c>
      <c r="U128" s="63">
        <v>114.7978</v>
      </c>
      <c r="V128" s="63">
        <v>110.1614</v>
      </c>
      <c r="W128" s="63">
        <v>44.22</v>
      </c>
      <c r="X128" s="63">
        <v>99.16</v>
      </c>
      <c r="Y128" s="63">
        <v>99.16</v>
      </c>
      <c r="Z128" s="65">
        <v>89.565600000000003</v>
      </c>
    </row>
    <row r="129" spans="1:26" x14ac:dyDescent="0.25">
      <c r="A129" s="104"/>
      <c r="B129" s="104" t="s">
        <v>39</v>
      </c>
      <c r="C129" s="62"/>
      <c r="D129" s="65">
        <v>365.99999999999994</v>
      </c>
      <c r="E129" s="65">
        <v>73.199999999999989</v>
      </c>
      <c r="F129" s="65">
        <v>549</v>
      </c>
      <c r="G129" s="65">
        <v>146.39999999999998</v>
      </c>
      <c r="H129" s="65">
        <v>74.664000000000001</v>
      </c>
      <c r="I129" s="65">
        <v>73.199999999999989</v>
      </c>
      <c r="J129" s="65">
        <v>73.199999999999989</v>
      </c>
      <c r="K129" s="65">
        <v>73.199999999999989</v>
      </c>
      <c r="L129" s="65">
        <v>354.22159920000001</v>
      </c>
      <c r="M129" s="65">
        <v>354.22159920000001</v>
      </c>
      <c r="N129" s="65">
        <v>354.22159920000001</v>
      </c>
      <c r="O129" s="65">
        <v>354.22159920000001</v>
      </c>
      <c r="P129" s="65">
        <v>354.22159920000001</v>
      </c>
      <c r="Q129" s="65">
        <v>354.22159920000001</v>
      </c>
      <c r="R129" s="65">
        <v>365.99999999999994</v>
      </c>
      <c r="S129" s="65">
        <v>549</v>
      </c>
      <c r="T129" s="65">
        <v>527.89400000000001</v>
      </c>
      <c r="U129" s="65">
        <v>522.58699999999999</v>
      </c>
      <c r="V129" s="65">
        <v>501.48100000000005</v>
      </c>
      <c r="W129" s="65">
        <v>201.3</v>
      </c>
      <c r="X129" s="65">
        <v>451.4</v>
      </c>
      <c r="Y129" s="65">
        <v>451.4</v>
      </c>
      <c r="Z129" s="65">
        <v>407.72399999999999</v>
      </c>
    </row>
    <row r="130" spans="1:26" x14ac:dyDescent="0.25">
      <c r="A130" s="89"/>
      <c r="B130" s="105"/>
      <c r="C130" s="106"/>
      <c r="D130" s="70"/>
      <c r="E130" s="70"/>
      <c r="F130" s="70"/>
      <c r="G130" s="70"/>
      <c r="H130" s="70"/>
      <c r="I130" s="70"/>
      <c r="J130" s="70"/>
      <c r="K130" s="70"/>
      <c r="L130" s="70"/>
      <c r="M130" s="70"/>
      <c r="N130" s="70"/>
      <c r="O130" s="70"/>
      <c r="P130" s="70"/>
      <c r="Q130" s="70"/>
      <c r="R130" s="70"/>
      <c r="S130" s="70"/>
      <c r="T130" s="70"/>
      <c r="U130" s="70"/>
      <c r="V130" s="70"/>
      <c r="W130" s="70"/>
      <c r="X130" s="70"/>
      <c r="Y130" s="70"/>
      <c r="Z130" s="105"/>
    </row>
    <row r="131" spans="1:26" x14ac:dyDescent="0.25">
      <c r="A131" s="103" t="s">
        <v>326</v>
      </c>
      <c r="B131" s="104" t="s">
        <v>153</v>
      </c>
      <c r="C131" s="62">
        <v>78226</v>
      </c>
      <c r="D131" s="63">
        <v>594.6</v>
      </c>
      <c r="E131" s="64"/>
      <c r="F131" s="63"/>
      <c r="G131" s="63">
        <v>237.84</v>
      </c>
      <c r="H131" s="63">
        <v>121.2984</v>
      </c>
      <c r="I131" s="63">
        <v>118.92</v>
      </c>
      <c r="J131" s="63">
        <v>118.92</v>
      </c>
      <c r="K131" s="63">
        <v>118.92</v>
      </c>
      <c r="L131" s="63">
        <v>354.22159920000001</v>
      </c>
      <c r="M131" s="63">
        <v>354.22159920000001</v>
      </c>
      <c r="N131" s="63">
        <v>354.22159920000001</v>
      </c>
      <c r="O131" s="63">
        <v>354.22159920000001</v>
      </c>
      <c r="P131" s="63">
        <v>354.22159920000001</v>
      </c>
      <c r="Q131" s="63">
        <v>354.22159920000001</v>
      </c>
      <c r="R131" s="63">
        <v>594.6</v>
      </c>
      <c r="S131" s="63">
        <v>891.9</v>
      </c>
      <c r="T131" s="63">
        <v>857.6114</v>
      </c>
      <c r="U131" s="63">
        <v>848.98969999999997</v>
      </c>
      <c r="V131" s="63">
        <v>814.7011</v>
      </c>
      <c r="W131" s="63">
        <v>327.03000000000003</v>
      </c>
      <c r="X131" s="63">
        <v>733.34</v>
      </c>
      <c r="Y131" s="63">
        <v>733.34</v>
      </c>
      <c r="Z131" s="65">
        <v>662.38440000000003</v>
      </c>
    </row>
    <row r="132" spans="1:26" x14ac:dyDescent="0.25">
      <c r="A132" s="103" t="s">
        <v>0</v>
      </c>
      <c r="B132" s="104" t="s">
        <v>252</v>
      </c>
      <c r="C132" s="62" t="s">
        <v>327</v>
      </c>
      <c r="D132" s="63">
        <v>83.399999999999991</v>
      </c>
      <c r="E132" s="64"/>
      <c r="F132" s="63"/>
      <c r="G132" s="63">
        <v>33.36</v>
      </c>
      <c r="H132" s="63">
        <v>17.0136</v>
      </c>
      <c r="I132" s="63">
        <v>16.68</v>
      </c>
      <c r="J132" s="63">
        <v>16.68</v>
      </c>
      <c r="K132" s="63">
        <v>16.68</v>
      </c>
      <c r="L132" s="63">
        <v>0</v>
      </c>
      <c r="M132" s="63">
        <v>0</v>
      </c>
      <c r="N132" s="63">
        <v>0</v>
      </c>
      <c r="O132" s="63">
        <v>0</v>
      </c>
      <c r="P132" s="63">
        <v>0</v>
      </c>
      <c r="Q132" s="63">
        <v>0</v>
      </c>
      <c r="R132" s="63">
        <v>83.399999999999991</v>
      </c>
      <c r="S132" s="63">
        <v>125.10000000000001</v>
      </c>
      <c r="T132" s="63">
        <v>120.2906</v>
      </c>
      <c r="U132" s="63">
        <v>119.0813</v>
      </c>
      <c r="V132" s="63">
        <v>114.2719</v>
      </c>
      <c r="W132" s="63">
        <v>45.870000000000005</v>
      </c>
      <c r="X132" s="63">
        <v>102.86</v>
      </c>
      <c r="Y132" s="63">
        <v>102.86</v>
      </c>
      <c r="Z132" s="65">
        <v>92.907600000000002</v>
      </c>
    </row>
    <row r="133" spans="1:26" x14ac:dyDescent="0.25">
      <c r="A133" s="104"/>
      <c r="B133" s="104" t="s">
        <v>39</v>
      </c>
      <c r="C133" s="62"/>
      <c r="D133" s="65">
        <v>678</v>
      </c>
      <c r="E133" s="65">
        <v>135.6</v>
      </c>
      <c r="F133" s="65">
        <v>1017</v>
      </c>
      <c r="G133" s="65">
        <v>271.2</v>
      </c>
      <c r="H133" s="65">
        <v>138.31200000000001</v>
      </c>
      <c r="I133" s="65">
        <v>135.6</v>
      </c>
      <c r="J133" s="65">
        <v>135.6</v>
      </c>
      <c r="K133" s="65">
        <v>135.6</v>
      </c>
      <c r="L133" s="65">
        <v>354.22159920000001</v>
      </c>
      <c r="M133" s="65">
        <v>354.22159920000001</v>
      </c>
      <c r="N133" s="65">
        <v>354.22159920000001</v>
      </c>
      <c r="O133" s="65">
        <v>354.22159920000001</v>
      </c>
      <c r="P133" s="65">
        <v>354.22159920000001</v>
      </c>
      <c r="Q133" s="65">
        <v>354.22159920000001</v>
      </c>
      <c r="R133" s="65">
        <v>678</v>
      </c>
      <c r="S133" s="65">
        <v>1017</v>
      </c>
      <c r="T133" s="65">
        <v>977.90200000000004</v>
      </c>
      <c r="U133" s="65">
        <v>968.07099999999991</v>
      </c>
      <c r="V133" s="65">
        <v>928.97299999999996</v>
      </c>
      <c r="W133" s="65">
        <v>372.90000000000003</v>
      </c>
      <c r="X133" s="65">
        <v>836.2</v>
      </c>
      <c r="Y133" s="65">
        <v>836.2</v>
      </c>
      <c r="Z133" s="65">
        <v>755.29200000000003</v>
      </c>
    </row>
    <row r="134" spans="1:26" x14ac:dyDescent="0.25">
      <c r="A134" s="89"/>
      <c r="B134" s="105"/>
      <c r="C134" s="106"/>
      <c r="D134" s="70"/>
      <c r="E134" s="70"/>
      <c r="F134" s="70"/>
      <c r="G134" s="70"/>
      <c r="H134" s="70"/>
      <c r="I134" s="70"/>
      <c r="J134" s="70"/>
      <c r="K134" s="70"/>
      <c r="L134" s="70"/>
      <c r="M134" s="70"/>
      <c r="N134" s="70"/>
      <c r="O134" s="70"/>
      <c r="P134" s="70"/>
      <c r="Q134" s="70"/>
      <c r="R134" s="70"/>
      <c r="S134" s="70"/>
      <c r="T134" s="70"/>
      <c r="U134" s="70"/>
      <c r="V134" s="70"/>
      <c r="W134" s="70"/>
      <c r="X134" s="70"/>
      <c r="Y134" s="70"/>
      <c r="Z134" s="105"/>
    </row>
    <row r="135" spans="1:26" x14ac:dyDescent="0.25">
      <c r="A135" s="103" t="s">
        <v>328</v>
      </c>
      <c r="B135" s="104" t="s">
        <v>153</v>
      </c>
      <c r="C135" s="62">
        <v>78227</v>
      </c>
      <c r="D135" s="63">
        <v>1135.2</v>
      </c>
      <c r="E135" s="64"/>
      <c r="F135" s="63"/>
      <c r="G135" s="63">
        <v>454.08</v>
      </c>
      <c r="H135" s="63">
        <v>231.58079999999998</v>
      </c>
      <c r="I135" s="63">
        <v>227.04</v>
      </c>
      <c r="J135" s="63">
        <v>227.04</v>
      </c>
      <c r="K135" s="63">
        <v>227.04</v>
      </c>
      <c r="L135" s="63">
        <v>459.83758239999997</v>
      </c>
      <c r="M135" s="63">
        <v>459.83758239999997</v>
      </c>
      <c r="N135" s="63">
        <v>459.83758239999997</v>
      </c>
      <c r="O135" s="63">
        <v>459.83758239999997</v>
      </c>
      <c r="P135" s="63">
        <v>459.83758239999997</v>
      </c>
      <c r="Q135" s="63">
        <v>459.83758239999997</v>
      </c>
      <c r="R135" s="63">
        <v>1135.2</v>
      </c>
      <c r="S135" s="63">
        <v>1702.8</v>
      </c>
      <c r="T135" s="63">
        <v>1637.3367999999998</v>
      </c>
      <c r="U135" s="63">
        <v>1620.8764000000001</v>
      </c>
      <c r="V135" s="63">
        <v>1555.4132000000002</v>
      </c>
      <c r="W135" s="63">
        <v>624.36</v>
      </c>
      <c r="X135" s="63">
        <v>1400.08</v>
      </c>
      <c r="Y135" s="63">
        <v>1400.08</v>
      </c>
      <c r="Z135" s="65">
        <v>1264.6127999999999</v>
      </c>
    </row>
    <row r="136" spans="1:26" x14ac:dyDescent="0.25">
      <c r="A136" s="103" t="s">
        <v>0</v>
      </c>
      <c r="B136" s="104" t="s">
        <v>252</v>
      </c>
      <c r="C136" s="62" t="s">
        <v>327</v>
      </c>
      <c r="D136" s="63">
        <v>83.399999999999991</v>
      </c>
      <c r="E136" s="64"/>
      <c r="F136" s="63"/>
      <c r="G136" s="63">
        <v>33.36</v>
      </c>
      <c r="H136" s="63">
        <v>17.0136</v>
      </c>
      <c r="I136" s="63">
        <v>16.68</v>
      </c>
      <c r="J136" s="63">
        <v>16.68</v>
      </c>
      <c r="K136" s="63">
        <v>16.68</v>
      </c>
      <c r="L136" s="63">
        <v>0</v>
      </c>
      <c r="M136" s="63">
        <v>0</v>
      </c>
      <c r="N136" s="63">
        <v>0</v>
      </c>
      <c r="O136" s="63">
        <v>0</v>
      </c>
      <c r="P136" s="63">
        <v>0</v>
      </c>
      <c r="Q136" s="63">
        <v>0</v>
      </c>
      <c r="R136" s="63">
        <v>83.399999999999991</v>
      </c>
      <c r="S136" s="63">
        <v>125.10000000000001</v>
      </c>
      <c r="T136" s="63">
        <v>120.2906</v>
      </c>
      <c r="U136" s="63">
        <v>119.0813</v>
      </c>
      <c r="V136" s="63">
        <v>114.2719</v>
      </c>
      <c r="W136" s="63">
        <v>45.870000000000005</v>
      </c>
      <c r="X136" s="63">
        <v>102.86</v>
      </c>
      <c r="Y136" s="63">
        <v>102.86</v>
      </c>
      <c r="Z136" s="65">
        <v>92.907600000000002</v>
      </c>
    </row>
    <row r="137" spans="1:26" x14ac:dyDescent="0.25">
      <c r="A137" s="104"/>
      <c r="B137" s="104" t="s">
        <v>39</v>
      </c>
      <c r="C137" s="62"/>
      <c r="D137" s="65">
        <v>1218.6000000000001</v>
      </c>
      <c r="E137" s="65">
        <v>243.72</v>
      </c>
      <c r="F137" s="65">
        <v>1827.8999999999999</v>
      </c>
      <c r="G137" s="65">
        <v>487.44</v>
      </c>
      <c r="H137" s="65">
        <v>248.59439999999998</v>
      </c>
      <c r="I137" s="65">
        <v>243.72</v>
      </c>
      <c r="J137" s="65">
        <v>243.72</v>
      </c>
      <c r="K137" s="65">
        <v>243.72</v>
      </c>
      <c r="L137" s="65">
        <v>459.83758239999997</v>
      </c>
      <c r="M137" s="65">
        <v>459.83758239999997</v>
      </c>
      <c r="N137" s="65">
        <v>459.83758239999997</v>
      </c>
      <c r="O137" s="65">
        <v>459.83758239999997</v>
      </c>
      <c r="P137" s="65">
        <v>459.83758239999997</v>
      </c>
      <c r="Q137" s="65">
        <v>459.83758239999997</v>
      </c>
      <c r="R137" s="65">
        <v>1218.6000000000001</v>
      </c>
      <c r="S137" s="65">
        <v>1827.8999999999999</v>
      </c>
      <c r="T137" s="65">
        <v>1757.6273999999999</v>
      </c>
      <c r="U137" s="65">
        <v>1739.9577000000002</v>
      </c>
      <c r="V137" s="65">
        <v>1669.6851000000001</v>
      </c>
      <c r="W137" s="65">
        <v>670.23</v>
      </c>
      <c r="X137" s="65">
        <v>1502.9399999999998</v>
      </c>
      <c r="Y137" s="65">
        <v>1502.9399999999998</v>
      </c>
      <c r="Z137" s="65">
        <v>1357.5203999999999</v>
      </c>
    </row>
    <row r="138" spans="1:26" x14ac:dyDescent="0.25">
      <c r="A138" s="89"/>
      <c r="B138" s="105"/>
      <c r="C138" s="106"/>
      <c r="D138" s="70"/>
      <c r="E138" s="70"/>
      <c r="F138" s="70"/>
      <c r="G138" s="70"/>
      <c r="H138" s="70"/>
      <c r="I138" s="70"/>
      <c r="J138" s="70"/>
      <c r="K138" s="70"/>
      <c r="L138" s="70"/>
      <c r="M138" s="70"/>
      <c r="N138" s="70"/>
      <c r="O138" s="70"/>
      <c r="P138" s="70"/>
      <c r="Q138" s="70"/>
      <c r="R138" s="70"/>
      <c r="S138" s="70"/>
      <c r="T138" s="70"/>
      <c r="U138" s="70"/>
      <c r="V138" s="70"/>
      <c r="W138" s="70"/>
      <c r="X138" s="70"/>
      <c r="Y138" s="70"/>
      <c r="Z138" s="105"/>
    </row>
    <row r="139" spans="1:26" x14ac:dyDescent="0.25">
      <c r="A139" s="103" t="s">
        <v>329</v>
      </c>
      <c r="B139" s="104" t="s">
        <v>153</v>
      </c>
      <c r="C139" s="62">
        <v>78452</v>
      </c>
      <c r="D139" s="63">
        <v>1024.2</v>
      </c>
      <c r="E139" s="64"/>
      <c r="F139" s="63"/>
      <c r="G139" s="63">
        <v>409.68</v>
      </c>
      <c r="H139" s="63">
        <v>208.93680000000001</v>
      </c>
      <c r="I139" s="63">
        <v>204.84</v>
      </c>
      <c r="J139" s="63">
        <v>204.84</v>
      </c>
      <c r="K139" s="63">
        <v>204.84</v>
      </c>
      <c r="L139" s="63">
        <v>1227.9571695999998</v>
      </c>
      <c r="M139" s="63">
        <v>1227.9571695999998</v>
      </c>
      <c r="N139" s="63">
        <v>1227.9571695999998</v>
      </c>
      <c r="O139" s="63">
        <v>1227.9571695999998</v>
      </c>
      <c r="P139" s="63">
        <v>1227.9571695999998</v>
      </c>
      <c r="Q139" s="63">
        <v>1227.9571695999998</v>
      </c>
      <c r="R139" s="63">
        <v>1024.2</v>
      </c>
      <c r="S139" s="63">
        <v>1536.3</v>
      </c>
      <c r="T139" s="63">
        <v>1477.2377999999999</v>
      </c>
      <c r="U139" s="63">
        <v>1462.3869</v>
      </c>
      <c r="V139" s="63">
        <v>1403.3247000000001</v>
      </c>
      <c r="W139" s="63">
        <v>563.31000000000006</v>
      </c>
      <c r="X139" s="63">
        <v>1263.18</v>
      </c>
      <c r="Y139" s="63">
        <v>1263.18</v>
      </c>
      <c r="Z139" s="65">
        <v>1140.9587999999999</v>
      </c>
    </row>
    <row r="140" spans="1:26" x14ac:dyDescent="0.25">
      <c r="A140" s="103" t="s">
        <v>0</v>
      </c>
      <c r="B140" s="104" t="s">
        <v>252</v>
      </c>
      <c r="C140" s="87" t="s">
        <v>330</v>
      </c>
      <c r="D140" s="63">
        <v>316.2</v>
      </c>
      <c r="E140" s="64"/>
      <c r="F140" s="63"/>
      <c r="G140" s="63">
        <v>126.47999999999999</v>
      </c>
      <c r="H140" s="63">
        <v>64.504799999999989</v>
      </c>
      <c r="I140" s="63">
        <v>63.239999999999995</v>
      </c>
      <c r="J140" s="63">
        <v>63.239999999999995</v>
      </c>
      <c r="K140" s="63">
        <v>63.239999999999995</v>
      </c>
      <c r="L140" s="63">
        <v>0</v>
      </c>
      <c r="M140" s="63">
        <v>0</v>
      </c>
      <c r="N140" s="63">
        <v>0</v>
      </c>
      <c r="O140" s="63">
        <v>0</v>
      </c>
      <c r="P140" s="63">
        <v>0</v>
      </c>
      <c r="Q140" s="63">
        <v>0</v>
      </c>
      <c r="R140" s="63">
        <v>316.2</v>
      </c>
      <c r="S140" s="63">
        <v>474.3</v>
      </c>
      <c r="T140" s="63">
        <v>456.06579999999997</v>
      </c>
      <c r="U140" s="63">
        <v>451.48090000000002</v>
      </c>
      <c r="V140" s="63">
        <v>433.24670000000003</v>
      </c>
      <c r="W140" s="63">
        <v>173.91</v>
      </c>
      <c r="X140" s="63">
        <v>389.98</v>
      </c>
      <c r="Y140" s="63">
        <v>389.98</v>
      </c>
      <c r="Z140" s="65">
        <v>352.24680000000001</v>
      </c>
    </row>
    <row r="141" spans="1:26" x14ac:dyDescent="0.25">
      <c r="A141" s="104"/>
      <c r="B141" s="104" t="s">
        <v>39</v>
      </c>
      <c r="C141" s="62"/>
      <c r="D141" s="65">
        <v>1340.4</v>
      </c>
      <c r="E141" s="65">
        <v>268.08</v>
      </c>
      <c r="F141" s="65">
        <v>2010.6</v>
      </c>
      <c r="G141" s="65">
        <v>536.16</v>
      </c>
      <c r="H141" s="65">
        <v>273.44159999999999</v>
      </c>
      <c r="I141" s="65">
        <v>268.08</v>
      </c>
      <c r="J141" s="65">
        <v>268.08</v>
      </c>
      <c r="K141" s="65">
        <v>268.08</v>
      </c>
      <c r="L141" s="65">
        <v>1227.9571695999998</v>
      </c>
      <c r="M141" s="65">
        <v>1227.9571695999998</v>
      </c>
      <c r="N141" s="65">
        <v>1227.9571695999998</v>
      </c>
      <c r="O141" s="65">
        <v>1227.9571695999998</v>
      </c>
      <c r="P141" s="65">
        <v>1227.9571695999998</v>
      </c>
      <c r="Q141" s="65">
        <v>1227.9571695999998</v>
      </c>
      <c r="R141" s="65">
        <v>1340.4</v>
      </c>
      <c r="S141" s="65">
        <v>2010.6</v>
      </c>
      <c r="T141" s="65">
        <v>1933.3035999999997</v>
      </c>
      <c r="U141" s="65">
        <v>1913.8678</v>
      </c>
      <c r="V141" s="65">
        <v>1836.5714000000003</v>
      </c>
      <c r="W141" s="65">
        <v>737.22</v>
      </c>
      <c r="X141" s="65">
        <v>1653.16</v>
      </c>
      <c r="Y141" s="65">
        <v>1653.16</v>
      </c>
      <c r="Z141" s="65">
        <v>1493.2055999999998</v>
      </c>
    </row>
    <row r="142" spans="1:26" x14ac:dyDescent="0.25">
      <c r="A142" s="89"/>
      <c r="B142" s="105"/>
      <c r="C142" s="106"/>
      <c r="D142" s="70"/>
      <c r="E142" s="70"/>
      <c r="F142" s="70"/>
      <c r="G142" s="70"/>
      <c r="H142" s="70"/>
      <c r="I142" s="70"/>
      <c r="J142" s="70"/>
      <c r="K142" s="70"/>
      <c r="L142" s="70"/>
      <c r="M142" s="70"/>
      <c r="N142" s="70"/>
      <c r="O142" s="70"/>
      <c r="P142" s="70"/>
      <c r="Q142" s="70"/>
      <c r="R142" s="70"/>
      <c r="S142" s="70"/>
      <c r="T142" s="70"/>
      <c r="U142" s="70"/>
      <c r="V142" s="70"/>
      <c r="W142" s="70"/>
      <c r="X142" s="70"/>
      <c r="Y142" s="70"/>
      <c r="Z142" s="105"/>
    </row>
    <row r="143" spans="1:26" x14ac:dyDescent="0.25">
      <c r="A143" s="81" t="s">
        <v>288</v>
      </c>
      <c r="B143" s="107" t="s">
        <v>216</v>
      </c>
      <c r="C143" s="83">
        <v>78814</v>
      </c>
      <c r="D143" s="63">
        <v>3862.2</v>
      </c>
      <c r="E143" s="64"/>
      <c r="F143" s="63"/>
      <c r="G143" s="63">
        <v>1544.8799999999999</v>
      </c>
      <c r="H143" s="63">
        <v>787.88879999999995</v>
      </c>
      <c r="I143" s="63">
        <v>772.43999999999994</v>
      </c>
      <c r="J143" s="63">
        <v>772.43999999999994</v>
      </c>
      <c r="K143" s="63">
        <v>772.43999999999994</v>
      </c>
      <c r="L143" s="63">
        <v>1390.7561248</v>
      </c>
      <c r="M143" s="63">
        <v>1390.7561248</v>
      </c>
      <c r="N143" s="63">
        <v>1390.7561248</v>
      </c>
      <c r="O143" s="63">
        <v>1390.7561248</v>
      </c>
      <c r="P143" s="63">
        <v>1390.7561248</v>
      </c>
      <c r="Q143" s="63">
        <v>1390.7561248</v>
      </c>
      <c r="R143" s="63">
        <v>3862.2</v>
      </c>
      <c r="S143" s="63">
        <v>5793.3</v>
      </c>
      <c r="T143" s="63">
        <v>5570.5797999999995</v>
      </c>
      <c r="U143" s="63">
        <v>5514.5779000000002</v>
      </c>
      <c r="V143" s="63">
        <v>5291.8577000000005</v>
      </c>
      <c r="W143" s="63">
        <v>2124.21</v>
      </c>
      <c r="X143" s="63">
        <v>4763.38</v>
      </c>
      <c r="Y143" s="63">
        <v>4763.38</v>
      </c>
      <c r="Z143" s="65">
        <v>4302.4907999999996</v>
      </c>
    </row>
    <row r="144" spans="1:26" x14ac:dyDescent="0.25">
      <c r="A144" s="60"/>
      <c r="B144" s="108" t="s">
        <v>252</v>
      </c>
      <c r="C144" s="87" t="s">
        <v>254</v>
      </c>
      <c r="D144" s="63">
        <v>1309.8</v>
      </c>
      <c r="E144" s="64"/>
      <c r="F144" s="63"/>
      <c r="G144" s="63">
        <v>523.91999999999996</v>
      </c>
      <c r="H144" s="63">
        <v>267.19919999999996</v>
      </c>
      <c r="I144" s="63">
        <v>261.95999999999998</v>
      </c>
      <c r="J144" s="63">
        <v>261.95999999999998</v>
      </c>
      <c r="K144" s="63">
        <v>261.95999999999998</v>
      </c>
      <c r="L144" s="63">
        <v>0</v>
      </c>
      <c r="M144" s="63">
        <v>0</v>
      </c>
      <c r="N144" s="63">
        <v>0</v>
      </c>
      <c r="O144" s="63">
        <v>0</v>
      </c>
      <c r="P144" s="63">
        <v>0</v>
      </c>
      <c r="Q144" s="63">
        <v>0</v>
      </c>
      <c r="R144" s="63">
        <v>1309.8</v>
      </c>
      <c r="S144" s="63">
        <v>1964.7</v>
      </c>
      <c r="T144" s="63">
        <v>1889.1681999999998</v>
      </c>
      <c r="U144" s="63">
        <v>1870.1761000000001</v>
      </c>
      <c r="V144" s="63">
        <v>1794.6443000000002</v>
      </c>
      <c r="W144" s="63">
        <v>720.39</v>
      </c>
      <c r="X144" s="63">
        <v>1615.42</v>
      </c>
      <c r="Y144" s="63">
        <v>1615.42</v>
      </c>
      <c r="Z144" s="65">
        <v>1459.1171999999999</v>
      </c>
    </row>
    <row r="145" spans="1:26" x14ac:dyDescent="0.25">
      <c r="A145" s="60"/>
      <c r="B145" s="108" t="s">
        <v>39</v>
      </c>
      <c r="C145" s="62"/>
      <c r="D145" s="65">
        <v>5172</v>
      </c>
      <c r="E145" s="65">
        <v>1034.3999999999999</v>
      </c>
      <c r="F145" s="65">
        <v>7758</v>
      </c>
      <c r="G145" s="65">
        <v>2068.7999999999997</v>
      </c>
      <c r="H145" s="65">
        <v>1055.088</v>
      </c>
      <c r="I145" s="65">
        <v>1034.3999999999999</v>
      </c>
      <c r="J145" s="65">
        <v>1034.3999999999999</v>
      </c>
      <c r="K145" s="65">
        <v>1034.3999999999999</v>
      </c>
      <c r="L145" s="65">
        <v>1390.7561248</v>
      </c>
      <c r="M145" s="65">
        <v>1390.7561248</v>
      </c>
      <c r="N145" s="65">
        <v>1390.7561248</v>
      </c>
      <c r="O145" s="65">
        <v>1390.7561248</v>
      </c>
      <c r="P145" s="65">
        <v>1390.7561248</v>
      </c>
      <c r="Q145" s="65">
        <v>1390.7561248</v>
      </c>
      <c r="R145" s="65">
        <v>5172</v>
      </c>
      <c r="S145" s="65">
        <v>7758</v>
      </c>
      <c r="T145" s="65">
        <v>7459.7479999999996</v>
      </c>
      <c r="U145" s="65">
        <v>7384.7540000000008</v>
      </c>
      <c r="V145" s="65">
        <v>7086.5020000000004</v>
      </c>
      <c r="W145" s="65">
        <v>2844.6</v>
      </c>
      <c r="X145" s="65">
        <v>6378.8</v>
      </c>
      <c r="Y145" s="65">
        <v>6378.8</v>
      </c>
      <c r="Z145" s="65">
        <v>5761.6079999999993</v>
      </c>
    </row>
    <row r="146" spans="1:26" x14ac:dyDescent="0.25">
      <c r="A146" s="109"/>
      <c r="B146" s="109"/>
      <c r="C146" s="110"/>
      <c r="D146" s="69"/>
      <c r="E146" s="84"/>
      <c r="F146" s="84"/>
      <c r="G146" s="84"/>
      <c r="H146" s="84"/>
      <c r="I146" s="84"/>
      <c r="J146" s="84"/>
      <c r="K146" s="84"/>
      <c r="L146" s="84"/>
      <c r="M146" s="84"/>
      <c r="N146" s="84"/>
      <c r="O146" s="84"/>
      <c r="P146" s="84"/>
      <c r="Q146" s="84"/>
      <c r="R146" s="84"/>
      <c r="S146" s="84"/>
      <c r="T146" s="84"/>
      <c r="U146" s="84"/>
      <c r="V146" s="84"/>
      <c r="W146" s="84"/>
      <c r="X146" s="84"/>
      <c r="Y146" s="84"/>
      <c r="Z146" s="85"/>
    </row>
    <row r="147" spans="1:26" x14ac:dyDescent="0.25">
      <c r="A147" s="81" t="s">
        <v>253</v>
      </c>
      <c r="B147" s="108" t="s">
        <v>216</v>
      </c>
      <c r="C147" s="62">
        <v>78815</v>
      </c>
      <c r="D147" s="63">
        <v>4968</v>
      </c>
      <c r="E147" s="64"/>
      <c r="F147" s="63"/>
      <c r="G147" s="63">
        <v>1987.1999999999998</v>
      </c>
      <c r="H147" s="63">
        <v>1013.472</v>
      </c>
      <c r="I147" s="63">
        <v>993.59999999999991</v>
      </c>
      <c r="J147" s="63">
        <v>993.59999999999991</v>
      </c>
      <c r="K147" s="63">
        <v>993.59999999999991</v>
      </c>
      <c r="L147" s="63">
        <v>1390.7561248</v>
      </c>
      <c r="M147" s="63">
        <v>1390.7561248</v>
      </c>
      <c r="N147" s="63">
        <v>1390.7561248</v>
      </c>
      <c r="O147" s="63">
        <v>1390.7561248</v>
      </c>
      <c r="P147" s="63">
        <v>1390.7561248</v>
      </c>
      <c r="Q147" s="63">
        <v>1390.7561248</v>
      </c>
      <c r="R147" s="63">
        <v>4968</v>
      </c>
      <c r="S147" s="63">
        <v>7452</v>
      </c>
      <c r="T147" s="63">
        <v>7165.5119999999997</v>
      </c>
      <c r="U147" s="63">
        <v>7093.4760000000006</v>
      </c>
      <c r="V147" s="63">
        <v>6806.9880000000003</v>
      </c>
      <c r="W147" s="63">
        <v>2732.4</v>
      </c>
      <c r="X147" s="63">
        <v>6127.2</v>
      </c>
      <c r="Y147" s="63">
        <v>6127.2</v>
      </c>
      <c r="Z147" s="65">
        <v>5534.3519999999999</v>
      </c>
    </row>
    <row r="148" spans="1:26" x14ac:dyDescent="0.25">
      <c r="A148" s="60"/>
      <c r="B148" s="108" t="s">
        <v>252</v>
      </c>
      <c r="C148" s="87" t="s">
        <v>254</v>
      </c>
      <c r="D148" s="63">
        <v>1309.8</v>
      </c>
      <c r="E148" s="64"/>
      <c r="F148" s="63"/>
      <c r="G148" s="63">
        <v>523.91999999999996</v>
      </c>
      <c r="H148" s="63">
        <v>267.19919999999996</v>
      </c>
      <c r="I148" s="63">
        <v>261.95999999999998</v>
      </c>
      <c r="J148" s="63">
        <v>261.95999999999998</v>
      </c>
      <c r="K148" s="63">
        <v>261.95999999999998</v>
      </c>
      <c r="L148" s="63">
        <v>0</v>
      </c>
      <c r="M148" s="63">
        <v>0</v>
      </c>
      <c r="N148" s="63">
        <v>0</v>
      </c>
      <c r="O148" s="63">
        <v>0</v>
      </c>
      <c r="P148" s="63">
        <v>0</v>
      </c>
      <c r="Q148" s="63">
        <v>0</v>
      </c>
      <c r="R148" s="63">
        <v>1309.8</v>
      </c>
      <c r="S148" s="63">
        <v>1964.7</v>
      </c>
      <c r="T148" s="63">
        <v>1889.1681999999998</v>
      </c>
      <c r="U148" s="63">
        <v>1870.1761000000001</v>
      </c>
      <c r="V148" s="63">
        <v>1794.6443000000002</v>
      </c>
      <c r="W148" s="63">
        <v>720.39</v>
      </c>
      <c r="X148" s="63">
        <v>1615.42</v>
      </c>
      <c r="Y148" s="63">
        <v>1615.42</v>
      </c>
      <c r="Z148" s="65">
        <v>1459.1171999999999</v>
      </c>
    </row>
    <row r="149" spans="1:26" x14ac:dyDescent="0.25">
      <c r="A149" s="60"/>
      <c r="B149" s="108" t="s">
        <v>39</v>
      </c>
      <c r="C149" s="62"/>
      <c r="D149" s="65">
        <v>6277.8</v>
      </c>
      <c r="E149" s="65">
        <v>1255.56</v>
      </c>
      <c r="F149" s="65">
        <v>9416.7000000000007</v>
      </c>
      <c r="G149" s="65">
        <v>2511.12</v>
      </c>
      <c r="H149" s="65">
        <v>1280.6712</v>
      </c>
      <c r="I149" s="65">
        <v>1255.56</v>
      </c>
      <c r="J149" s="65">
        <v>1255.56</v>
      </c>
      <c r="K149" s="65">
        <v>1255.56</v>
      </c>
      <c r="L149" s="65">
        <v>1390.7561248</v>
      </c>
      <c r="M149" s="65">
        <v>1390.7561248</v>
      </c>
      <c r="N149" s="65">
        <v>1390.7561248</v>
      </c>
      <c r="O149" s="65">
        <v>1390.7561248</v>
      </c>
      <c r="P149" s="65">
        <v>1390.7561248</v>
      </c>
      <c r="Q149" s="65">
        <v>1390.7561248</v>
      </c>
      <c r="R149" s="65">
        <v>6277.8</v>
      </c>
      <c r="S149" s="65">
        <v>9416.7000000000007</v>
      </c>
      <c r="T149" s="65">
        <v>9054.6801999999989</v>
      </c>
      <c r="U149" s="65">
        <v>8963.6521000000012</v>
      </c>
      <c r="V149" s="65">
        <v>8601.6323000000011</v>
      </c>
      <c r="W149" s="65">
        <v>3452.79</v>
      </c>
      <c r="X149" s="65">
        <v>7742.62</v>
      </c>
      <c r="Y149" s="65">
        <v>7742.62</v>
      </c>
      <c r="Z149" s="65">
        <v>6993.4691999999995</v>
      </c>
    </row>
    <row r="150" spans="1:26" x14ac:dyDescent="0.25">
      <c r="A150" s="109"/>
      <c r="B150" s="109"/>
      <c r="C150" s="110"/>
      <c r="D150" s="69"/>
      <c r="E150" s="84"/>
      <c r="F150" s="84"/>
      <c r="G150" s="84"/>
      <c r="H150" s="84"/>
      <c r="I150" s="84"/>
      <c r="J150" s="84"/>
      <c r="K150" s="84"/>
      <c r="L150" s="84"/>
      <c r="M150" s="84"/>
      <c r="N150" s="84"/>
      <c r="O150" s="84"/>
      <c r="P150" s="84"/>
      <c r="Q150" s="84"/>
      <c r="R150" s="84"/>
      <c r="S150" s="84"/>
      <c r="T150" s="84"/>
      <c r="U150" s="84"/>
      <c r="V150" s="84"/>
      <c r="W150" s="84"/>
      <c r="X150" s="84"/>
      <c r="Y150" s="84"/>
      <c r="Z150" s="85"/>
    </row>
    <row r="151" spans="1:26" x14ac:dyDescent="0.25">
      <c r="A151" s="60" t="s">
        <v>255</v>
      </c>
      <c r="B151" s="108" t="s">
        <v>216</v>
      </c>
      <c r="C151" s="62">
        <v>78816</v>
      </c>
      <c r="D151" s="63">
        <v>4968</v>
      </c>
      <c r="E151" s="64"/>
      <c r="F151" s="63"/>
      <c r="G151" s="63">
        <v>1987.1999999999998</v>
      </c>
      <c r="H151" s="63">
        <v>1013.472</v>
      </c>
      <c r="I151" s="63">
        <v>993.59999999999991</v>
      </c>
      <c r="J151" s="63">
        <v>993.59999999999991</v>
      </c>
      <c r="K151" s="63">
        <v>993.59999999999991</v>
      </c>
      <c r="L151" s="63">
        <v>1390.7561248</v>
      </c>
      <c r="M151" s="63">
        <v>1390.7561248</v>
      </c>
      <c r="N151" s="63">
        <v>1390.7561248</v>
      </c>
      <c r="O151" s="63">
        <v>1390.7561248</v>
      </c>
      <c r="P151" s="63">
        <v>1390.7561248</v>
      </c>
      <c r="Q151" s="63">
        <v>1390.7561248</v>
      </c>
      <c r="R151" s="63">
        <v>4968</v>
      </c>
      <c r="S151" s="63">
        <v>7452</v>
      </c>
      <c r="T151" s="63">
        <v>7165.5119999999997</v>
      </c>
      <c r="U151" s="63">
        <v>7093.4760000000006</v>
      </c>
      <c r="V151" s="63">
        <v>6806.9880000000003</v>
      </c>
      <c r="W151" s="63">
        <v>2732.4</v>
      </c>
      <c r="X151" s="63">
        <v>6127.2</v>
      </c>
      <c r="Y151" s="63">
        <v>6127.2</v>
      </c>
      <c r="Z151" s="65">
        <v>5534.3519999999999</v>
      </c>
    </row>
    <row r="152" spans="1:26" x14ac:dyDescent="0.25">
      <c r="A152" s="60"/>
      <c r="B152" s="108" t="s">
        <v>252</v>
      </c>
      <c r="C152" s="87" t="s">
        <v>254</v>
      </c>
      <c r="D152" s="63">
        <v>1309.8</v>
      </c>
      <c r="E152" s="64"/>
      <c r="F152" s="63"/>
      <c r="G152" s="63">
        <v>523.91999999999996</v>
      </c>
      <c r="H152" s="63">
        <v>267.19919999999996</v>
      </c>
      <c r="I152" s="63">
        <v>261.95999999999998</v>
      </c>
      <c r="J152" s="63">
        <v>261.95999999999998</v>
      </c>
      <c r="K152" s="63">
        <v>261.95999999999998</v>
      </c>
      <c r="L152" s="63">
        <v>0</v>
      </c>
      <c r="M152" s="63">
        <v>0</v>
      </c>
      <c r="N152" s="63">
        <v>0</v>
      </c>
      <c r="O152" s="63">
        <v>0</v>
      </c>
      <c r="P152" s="63">
        <v>0</v>
      </c>
      <c r="Q152" s="63">
        <v>0</v>
      </c>
      <c r="R152" s="63">
        <v>1309.8</v>
      </c>
      <c r="S152" s="63">
        <v>1964.7</v>
      </c>
      <c r="T152" s="63">
        <v>1889.1681999999998</v>
      </c>
      <c r="U152" s="63">
        <v>1870.1761000000001</v>
      </c>
      <c r="V152" s="63">
        <v>1794.6443000000002</v>
      </c>
      <c r="W152" s="63">
        <v>720.39</v>
      </c>
      <c r="X152" s="63">
        <v>1615.42</v>
      </c>
      <c r="Y152" s="63">
        <v>1615.42</v>
      </c>
      <c r="Z152" s="65">
        <v>1459.1171999999999</v>
      </c>
    </row>
    <row r="153" spans="1:26" x14ac:dyDescent="0.25">
      <c r="A153" s="90"/>
      <c r="B153" s="111" t="s">
        <v>39</v>
      </c>
      <c r="C153" s="112"/>
      <c r="D153" s="65">
        <v>6277.8</v>
      </c>
      <c r="E153" s="65">
        <v>1255.56</v>
      </c>
      <c r="F153" s="65">
        <v>9416.7000000000007</v>
      </c>
      <c r="G153" s="65">
        <v>2511.12</v>
      </c>
      <c r="H153" s="65">
        <v>1280.6712</v>
      </c>
      <c r="I153" s="65">
        <v>1255.56</v>
      </c>
      <c r="J153" s="65">
        <v>1255.56</v>
      </c>
      <c r="K153" s="65">
        <v>1255.56</v>
      </c>
      <c r="L153" s="65">
        <v>1390.7561248</v>
      </c>
      <c r="M153" s="65">
        <v>1390.7561248</v>
      </c>
      <c r="N153" s="65">
        <v>1390.7561248</v>
      </c>
      <c r="O153" s="65">
        <v>1390.7561248</v>
      </c>
      <c r="P153" s="65">
        <v>1390.7561248</v>
      </c>
      <c r="Q153" s="65">
        <v>1390.7561248</v>
      </c>
      <c r="R153" s="65">
        <v>6277.8</v>
      </c>
      <c r="S153" s="65">
        <v>9416.7000000000007</v>
      </c>
      <c r="T153" s="65">
        <v>9054.6801999999989</v>
      </c>
      <c r="U153" s="65">
        <v>8963.6521000000012</v>
      </c>
      <c r="V153" s="65">
        <v>8601.6323000000011</v>
      </c>
      <c r="W153" s="65">
        <v>3452.79</v>
      </c>
      <c r="X153" s="65">
        <v>7742.62</v>
      </c>
      <c r="Y153" s="65">
        <v>7742.62</v>
      </c>
      <c r="Z153" s="65">
        <v>6993.4691999999995</v>
      </c>
    </row>
    <row r="154" spans="1:26" x14ac:dyDescent="0.25">
      <c r="A154" s="69"/>
      <c r="B154" s="93"/>
      <c r="C154" s="70"/>
      <c r="D154" s="70"/>
      <c r="E154" s="71"/>
      <c r="F154" s="94"/>
      <c r="G154" s="70"/>
      <c r="H154" s="95"/>
      <c r="I154" s="95"/>
      <c r="J154" s="95"/>
      <c r="K154" s="95"/>
      <c r="L154" s="95"/>
      <c r="M154" s="95"/>
      <c r="N154" s="95"/>
      <c r="O154" s="95"/>
      <c r="P154" s="95"/>
      <c r="Q154" s="95"/>
      <c r="R154" s="95"/>
      <c r="S154" s="95"/>
      <c r="T154" s="95"/>
      <c r="U154" s="95"/>
      <c r="V154" s="95"/>
      <c r="W154" s="95"/>
      <c r="X154" s="95"/>
      <c r="Y154" s="95"/>
      <c r="Z154" s="96"/>
    </row>
    <row r="155" spans="1:26" x14ac:dyDescent="0.25">
      <c r="A155" s="113" t="s">
        <v>260</v>
      </c>
      <c r="B155" s="114" t="s">
        <v>153</v>
      </c>
      <c r="C155" s="115">
        <v>77080</v>
      </c>
      <c r="D155" s="63">
        <v>147</v>
      </c>
      <c r="E155" s="64">
        <v>29.4</v>
      </c>
      <c r="F155" s="63">
        <v>220.5</v>
      </c>
      <c r="G155" s="63">
        <v>58.8</v>
      </c>
      <c r="H155" s="63">
        <v>29.988</v>
      </c>
      <c r="I155" s="63">
        <v>29.4</v>
      </c>
      <c r="J155" s="63">
        <v>29.4</v>
      </c>
      <c r="K155" s="63">
        <v>29.4</v>
      </c>
      <c r="L155" s="63">
        <v>102.30369519999999</v>
      </c>
      <c r="M155" s="63">
        <v>102.30369519999999</v>
      </c>
      <c r="N155" s="63">
        <v>102.30369519999999</v>
      </c>
      <c r="O155" s="63">
        <v>102.30369519999999</v>
      </c>
      <c r="P155" s="63">
        <v>102.30369519999999</v>
      </c>
      <c r="Q155" s="63">
        <v>102.30369519999999</v>
      </c>
      <c r="R155" s="63">
        <v>147</v>
      </c>
      <c r="S155" s="63">
        <v>220.5</v>
      </c>
      <c r="T155" s="63">
        <v>212.023</v>
      </c>
      <c r="U155" s="63">
        <v>209.89150000000001</v>
      </c>
      <c r="V155" s="63">
        <v>201.4145</v>
      </c>
      <c r="W155" s="63">
        <v>80.850000000000009</v>
      </c>
      <c r="X155" s="63">
        <v>181.3</v>
      </c>
      <c r="Y155" s="63">
        <v>181.3</v>
      </c>
      <c r="Z155" s="65">
        <v>163.75800000000001</v>
      </c>
    </row>
    <row r="156" spans="1:26" x14ac:dyDescent="0.25">
      <c r="A156" s="116"/>
      <c r="B156" s="116"/>
      <c r="C156" s="116"/>
      <c r="D156" s="116"/>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8"/>
    </row>
    <row r="157" spans="1:26" x14ac:dyDescent="0.25">
      <c r="A157" s="119" t="s">
        <v>60</v>
      </c>
      <c r="B157" s="120" t="s">
        <v>153</v>
      </c>
      <c r="C157" s="121">
        <v>74018</v>
      </c>
      <c r="D157" s="63">
        <v>210</v>
      </c>
      <c r="E157" s="64">
        <v>42</v>
      </c>
      <c r="F157" s="63">
        <v>315</v>
      </c>
      <c r="G157" s="63">
        <v>84</v>
      </c>
      <c r="H157" s="63">
        <v>42.84</v>
      </c>
      <c r="I157" s="63">
        <v>42</v>
      </c>
      <c r="J157" s="63">
        <v>42</v>
      </c>
      <c r="K157" s="63">
        <v>42</v>
      </c>
      <c r="L157" s="63">
        <v>76.007808799999992</v>
      </c>
      <c r="M157" s="63">
        <v>76.007808799999992</v>
      </c>
      <c r="N157" s="63">
        <v>76.007808799999992</v>
      </c>
      <c r="O157" s="63">
        <v>76.007808799999992</v>
      </c>
      <c r="P157" s="63">
        <v>76.007808799999992</v>
      </c>
      <c r="Q157" s="63">
        <v>76.007808799999992</v>
      </c>
      <c r="R157" s="63">
        <v>210</v>
      </c>
      <c r="S157" s="63">
        <v>315</v>
      </c>
      <c r="T157" s="63">
        <v>302.89</v>
      </c>
      <c r="U157" s="63">
        <v>299.84500000000003</v>
      </c>
      <c r="V157" s="63">
        <v>287.73500000000001</v>
      </c>
      <c r="W157" s="63">
        <v>115.5</v>
      </c>
      <c r="X157" s="63">
        <v>259</v>
      </c>
      <c r="Y157" s="63">
        <v>259</v>
      </c>
      <c r="Z157" s="65">
        <v>233.94</v>
      </c>
    </row>
    <row r="158" spans="1:26" x14ac:dyDescent="0.25">
      <c r="A158" s="116"/>
      <c r="B158" s="116"/>
      <c r="C158" s="116"/>
      <c r="D158" s="116"/>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8"/>
    </row>
    <row r="159" spans="1:26" x14ac:dyDescent="0.25">
      <c r="A159" s="119" t="s">
        <v>61</v>
      </c>
      <c r="B159" s="120" t="s">
        <v>153</v>
      </c>
      <c r="C159" s="121">
        <v>74022</v>
      </c>
      <c r="D159" s="63">
        <v>480.59999999999997</v>
      </c>
      <c r="E159" s="64">
        <v>96.11999999999999</v>
      </c>
      <c r="F159" s="63">
        <v>720.9</v>
      </c>
      <c r="G159" s="63">
        <v>192.23999999999998</v>
      </c>
      <c r="H159" s="63">
        <v>98.042399999999986</v>
      </c>
      <c r="I159" s="63">
        <v>96.11999999999999</v>
      </c>
      <c r="J159" s="63">
        <v>96.11999999999999</v>
      </c>
      <c r="K159" s="63">
        <v>96.11999999999999</v>
      </c>
      <c r="L159" s="63">
        <v>102.30369519999999</v>
      </c>
      <c r="M159" s="63">
        <v>102.30369519999999</v>
      </c>
      <c r="N159" s="63">
        <v>102.30369519999999</v>
      </c>
      <c r="O159" s="63">
        <v>102.30369519999999</v>
      </c>
      <c r="P159" s="63">
        <v>102.30369519999999</v>
      </c>
      <c r="Q159" s="63">
        <v>102.30369519999999</v>
      </c>
      <c r="R159" s="63">
        <v>480.59999999999997</v>
      </c>
      <c r="S159" s="63">
        <v>720.9</v>
      </c>
      <c r="T159" s="63">
        <v>693.18539999999996</v>
      </c>
      <c r="U159" s="63">
        <v>686.21670000000006</v>
      </c>
      <c r="V159" s="63">
        <v>658.50210000000004</v>
      </c>
      <c r="W159" s="63">
        <v>264.33</v>
      </c>
      <c r="X159" s="63">
        <v>592.74</v>
      </c>
      <c r="Y159" s="63">
        <v>592.74</v>
      </c>
      <c r="Z159" s="65">
        <v>535.38840000000005</v>
      </c>
    </row>
    <row r="160" spans="1:26" x14ac:dyDescent="0.25">
      <c r="A160" s="116"/>
      <c r="B160" s="116"/>
      <c r="C160" s="116"/>
      <c r="D160" s="116"/>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8"/>
    </row>
    <row r="161" spans="1:26" x14ac:dyDescent="0.25">
      <c r="A161" s="119" t="s">
        <v>58</v>
      </c>
      <c r="B161" s="120" t="s">
        <v>153</v>
      </c>
      <c r="C161" s="121">
        <v>73610</v>
      </c>
      <c r="D161" s="63">
        <v>229.79999999999998</v>
      </c>
      <c r="E161" s="64">
        <v>45.96</v>
      </c>
      <c r="F161" s="63">
        <v>344.7</v>
      </c>
      <c r="G161" s="63">
        <v>91.92</v>
      </c>
      <c r="H161" s="63">
        <v>46.879200000000004</v>
      </c>
      <c r="I161" s="63">
        <v>45.96</v>
      </c>
      <c r="J161" s="63">
        <v>45.96</v>
      </c>
      <c r="K161" s="63">
        <v>45.96</v>
      </c>
      <c r="L161" s="63">
        <v>76.007808799999992</v>
      </c>
      <c r="M161" s="63">
        <v>76.007808799999992</v>
      </c>
      <c r="N161" s="63">
        <v>76.007808799999992</v>
      </c>
      <c r="O161" s="63">
        <v>76.007808799999992</v>
      </c>
      <c r="P161" s="63">
        <v>76.007808799999992</v>
      </c>
      <c r="Q161" s="63">
        <v>76.007808799999992</v>
      </c>
      <c r="R161" s="63">
        <v>229.79999999999998</v>
      </c>
      <c r="S161" s="63">
        <v>344.7</v>
      </c>
      <c r="T161" s="63">
        <v>331.44819999999999</v>
      </c>
      <c r="U161" s="63">
        <v>328.11610000000002</v>
      </c>
      <c r="V161" s="63">
        <v>314.86430000000001</v>
      </c>
      <c r="W161" s="63">
        <v>126.39</v>
      </c>
      <c r="X161" s="63">
        <v>283.42</v>
      </c>
      <c r="Y161" s="63">
        <v>283.42</v>
      </c>
      <c r="Z161" s="65">
        <v>255.99719999999999</v>
      </c>
    </row>
    <row r="162" spans="1:26" x14ac:dyDescent="0.25">
      <c r="A162" s="116"/>
      <c r="B162" s="116"/>
      <c r="C162" s="116"/>
      <c r="D162" s="116"/>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8"/>
    </row>
    <row r="163" spans="1:26" x14ac:dyDescent="0.25">
      <c r="A163" s="119" t="s">
        <v>233</v>
      </c>
      <c r="B163" s="120" t="s">
        <v>153</v>
      </c>
      <c r="C163" s="121">
        <v>73610</v>
      </c>
      <c r="D163" s="63">
        <v>229.79999999999998</v>
      </c>
      <c r="E163" s="64">
        <v>45.96</v>
      </c>
      <c r="F163" s="63">
        <v>344.7</v>
      </c>
      <c r="G163" s="63">
        <v>91.92</v>
      </c>
      <c r="H163" s="63">
        <v>46.879200000000004</v>
      </c>
      <c r="I163" s="63">
        <v>45.96</v>
      </c>
      <c r="J163" s="63">
        <v>45.96</v>
      </c>
      <c r="K163" s="63">
        <v>45.96</v>
      </c>
      <c r="L163" s="63">
        <v>76.007808799999992</v>
      </c>
      <c r="M163" s="63">
        <v>76.007808799999992</v>
      </c>
      <c r="N163" s="63">
        <v>76.007808799999992</v>
      </c>
      <c r="O163" s="63">
        <v>76.007808799999992</v>
      </c>
      <c r="P163" s="63">
        <v>76.007808799999992</v>
      </c>
      <c r="Q163" s="63">
        <v>76.007808799999992</v>
      </c>
      <c r="R163" s="63">
        <v>229.79999999999998</v>
      </c>
      <c r="S163" s="63">
        <v>344.7</v>
      </c>
      <c r="T163" s="63">
        <v>331.44819999999999</v>
      </c>
      <c r="U163" s="63">
        <v>328.11610000000002</v>
      </c>
      <c r="V163" s="63">
        <v>314.86430000000001</v>
      </c>
      <c r="W163" s="63">
        <v>126.39</v>
      </c>
      <c r="X163" s="63">
        <v>283.42</v>
      </c>
      <c r="Y163" s="63">
        <v>283.42</v>
      </c>
      <c r="Z163" s="65">
        <v>255.99719999999999</v>
      </c>
    </row>
    <row r="164" spans="1:26" x14ac:dyDescent="0.25">
      <c r="A164" s="116"/>
      <c r="B164" s="116"/>
      <c r="C164" s="116"/>
      <c r="D164" s="116"/>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8"/>
    </row>
    <row r="165" spans="1:26" x14ac:dyDescent="0.25">
      <c r="A165" s="119" t="s">
        <v>41</v>
      </c>
      <c r="B165" s="120" t="s">
        <v>153</v>
      </c>
      <c r="C165" s="121">
        <v>71045</v>
      </c>
      <c r="D165" s="63">
        <v>193.2</v>
      </c>
      <c r="E165" s="64">
        <v>38.64</v>
      </c>
      <c r="F165" s="63">
        <v>289.8</v>
      </c>
      <c r="G165" s="63">
        <v>77.28</v>
      </c>
      <c r="H165" s="63">
        <v>39.412800000000004</v>
      </c>
      <c r="I165" s="63">
        <v>38.64</v>
      </c>
      <c r="J165" s="63">
        <v>38.64</v>
      </c>
      <c r="K165" s="63">
        <v>38.64</v>
      </c>
      <c r="L165" s="63">
        <v>76.007808799999992</v>
      </c>
      <c r="M165" s="63">
        <v>76.007808799999992</v>
      </c>
      <c r="N165" s="63">
        <v>76.007808799999992</v>
      </c>
      <c r="O165" s="63">
        <v>76.007808799999992</v>
      </c>
      <c r="P165" s="63">
        <v>76.007808799999992</v>
      </c>
      <c r="Q165" s="63">
        <v>76.007808799999992</v>
      </c>
      <c r="R165" s="63">
        <v>193.2</v>
      </c>
      <c r="S165" s="63">
        <v>289.8</v>
      </c>
      <c r="T165" s="63">
        <v>278.65879999999999</v>
      </c>
      <c r="U165" s="63">
        <v>275.85739999999998</v>
      </c>
      <c r="V165" s="63">
        <v>264.71620000000001</v>
      </c>
      <c r="W165" s="63">
        <v>106.26</v>
      </c>
      <c r="X165" s="63">
        <v>238.28</v>
      </c>
      <c r="Y165" s="63">
        <v>238.28</v>
      </c>
      <c r="Z165" s="65">
        <v>215.22479999999999</v>
      </c>
    </row>
    <row r="166" spans="1:26" x14ac:dyDescent="0.25">
      <c r="A166" s="116"/>
      <c r="B166" s="116"/>
      <c r="C166" s="116"/>
      <c r="D166" s="116"/>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8"/>
    </row>
    <row r="167" spans="1:26" x14ac:dyDescent="0.25">
      <c r="A167" s="119" t="s">
        <v>42</v>
      </c>
      <c r="B167" s="120" t="s">
        <v>153</v>
      </c>
      <c r="C167" s="121">
        <v>71046</v>
      </c>
      <c r="D167" s="63">
        <v>229.79999999999998</v>
      </c>
      <c r="E167" s="64">
        <v>45.96</v>
      </c>
      <c r="F167" s="63">
        <v>344.7</v>
      </c>
      <c r="G167" s="63">
        <v>91.92</v>
      </c>
      <c r="H167" s="63">
        <v>46.879200000000004</v>
      </c>
      <c r="I167" s="63">
        <v>45.96</v>
      </c>
      <c r="J167" s="63">
        <v>45.96</v>
      </c>
      <c r="K167" s="63">
        <v>45.96</v>
      </c>
      <c r="L167" s="63">
        <v>76.007808799999992</v>
      </c>
      <c r="M167" s="63">
        <v>76.007808799999992</v>
      </c>
      <c r="N167" s="63">
        <v>76.007808799999992</v>
      </c>
      <c r="O167" s="63">
        <v>76.007808799999992</v>
      </c>
      <c r="P167" s="63">
        <v>76.007808799999992</v>
      </c>
      <c r="Q167" s="63">
        <v>76.007808799999992</v>
      </c>
      <c r="R167" s="63">
        <v>229.79999999999998</v>
      </c>
      <c r="S167" s="63">
        <v>344.7</v>
      </c>
      <c r="T167" s="63">
        <v>331.44819999999999</v>
      </c>
      <c r="U167" s="63">
        <v>328.11610000000002</v>
      </c>
      <c r="V167" s="63">
        <v>314.86430000000001</v>
      </c>
      <c r="W167" s="63">
        <v>126.39</v>
      </c>
      <c r="X167" s="63">
        <v>283.42</v>
      </c>
      <c r="Y167" s="63">
        <v>283.42</v>
      </c>
      <c r="Z167" s="65">
        <v>255.99719999999999</v>
      </c>
    </row>
    <row r="168" spans="1:26" x14ac:dyDescent="0.25">
      <c r="A168" s="116"/>
      <c r="B168" s="116"/>
      <c r="C168" s="116"/>
      <c r="D168" s="116"/>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8"/>
    </row>
    <row r="169" spans="1:26" x14ac:dyDescent="0.25">
      <c r="A169" s="119" t="s">
        <v>47</v>
      </c>
      <c r="B169" s="120" t="s">
        <v>153</v>
      </c>
      <c r="C169" s="121">
        <v>73070</v>
      </c>
      <c r="D169" s="63">
        <v>180</v>
      </c>
      <c r="E169" s="64">
        <v>36</v>
      </c>
      <c r="F169" s="63">
        <v>270</v>
      </c>
      <c r="G169" s="63">
        <v>72</v>
      </c>
      <c r="H169" s="63">
        <v>36.72</v>
      </c>
      <c r="I169" s="63">
        <v>36</v>
      </c>
      <c r="J169" s="63">
        <v>36</v>
      </c>
      <c r="K169" s="63">
        <v>36</v>
      </c>
      <c r="L169" s="63">
        <v>76.007808799999992</v>
      </c>
      <c r="M169" s="63">
        <v>76.007808799999992</v>
      </c>
      <c r="N169" s="63">
        <v>76.007808799999992</v>
      </c>
      <c r="O169" s="63">
        <v>76.007808799999992</v>
      </c>
      <c r="P169" s="63">
        <v>76.007808799999992</v>
      </c>
      <c r="Q169" s="63">
        <v>76.007808799999992</v>
      </c>
      <c r="R169" s="63">
        <v>180</v>
      </c>
      <c r="S169" s="63">
        <v>270</v>
      </c>
      <c r="T169" s="63">
        <v>259.62</v>
      </c>
      <c r="U169" s="63">
        <v>257.01</v>
      </c>
      <c r="V169" s="63">
        <v>246.63000000000002</v>
      </c>
      <c r="W169" s="63">
        <v>99</v>
      </c>
      <c r="X169" s="63">
        <v>222</v>
      </c>
      <c r="Y169" s="63">
        <v>222</v>
      </c>
      <c r="Z169" s="65">
        <v>200.52</v>
      </c>
    </row>
    <row r="170" spans="1:26" x14ac:dyDescent="0.25">
      <c r="A170" s="116"/>
      <c r="B170" s="116"/>
      <c r="C170" s="116"/>
      <c r="D170" s="116"/>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8"/>
    </row>
    <row r="171" spans="1:26" x14ac:dyDescent="0.25">
      <c r="A171" s="119" t="s">
        <v>52</v>
      </c>
      <c r="B171" s="120" t="s">
        <v>153</v>
      </c>
      <c r="C171" s="121">
        <v>73080</v>
      </c>
      <c r="D171" s="63">
        <v>235.79999999999998</v>
      </c>
      <c r="E171" s="64">
        <v>47.16</v>
      </c>
      <c r="F171" s="63">
        <v>353.7</v>
      </c>
      <c r="G171" s="63">
        <v>94.32</v>
      </c>
      <c r="H171" s="63">
        <v>48.103199999999994</v>
      </c>
      <c r="I171" s="63">
        <v>47.16</v>
      </c>
      <c r="J171" s="63">
        <v>47.16</v>
      </c>
      <c r="K171" s="63">
        <v>47.16</v>
      </c>
      <c r="L171" s="63">
        <v>76.007808799999992</v>
      </c>
      <c r="M171" s="63">
        <v>76.007808799999992</v>
      </c>
      <c r="N171" s="63">
        <v>76.007808799999992</v>
      </c>
      <c r="O171" s="63">
        <v>76.007808799999992</v>
      </c>
      <c r="P171" s="63">
        <v>76.007808799999992</v>
      </c>
      <c r="Q171" s="63">
        <v>76.007808799999992</v>
      </c>
      <c r="R171" s="63">
        <v>235.79999999999998</v>
      </c>
      <c r="S171" s="63">
        <v>353.7</v>
      </c>
      <c r="T171" s="63">
        <v>340.10219999999998</v>
      </c>
      <c r="U171" s="63">
        <v>336.68310000000002</v>
      </c>
      <c r="V171" s="63">
        <v>323.08530000000002</v>
      </c>
      <c r="W171" s="63">
        <v>129.69</v>
      </c>
      <c r="X171" s="63">
        <v>290.82</v>
      </c>
      <c r="Y171" s="63">
        <v>290.82</v>
      </c>
      <c r="Z171" s="65">
        <v>262.68119999999999</v>
      </c>
    </row>
    <row r="172" spans="1:26" x14ac:dyDescent="0.25">
      <c r="A172" s="116"/>
      <c r="B172" s="116"/>
      <c r="C172" s="116"/>
      <c r="D172" s="116"/>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8"/>
    </row>
    <row r="173" spans="1:26" x14ac:dyDescent="0.25">
      <c r="A173" s="119" t="s">
        <v>234</v>
      </c>
      <c r="B173" s="120" t="s">
        <v>153</v>
      </c>
      <c r="C173" s="121">
        <v>73080</v>
      </c>
      <c r="D173" s="63">
        <v>235.79999999999998</v>
      </c>
      <c r="E173" s="64">
        <v>47.16</v>
      </c>
      <c r="F173" s="63">
        <v>353.7</v>
      </c>
      <c r="G173" s="63">
        <v>94.32</v>
      </c>
      <c r="H173" s="63">
        <v>48.103199999999994</v>
      </c>
      <c r="I173" s="63">
        <v>47.16</v>
      </c>
      <c r="J173" s="63">
        <v>47.16</v>
      </c>
      <c r="K173" s="63">
        <v>47.16</v>
      </c>
      <c r="L173" s="63">
        <v>76.007808799999992</v>
      </c>
      <c r="M173" s="63">
        <v>76.007808799999992</v>
      </c>
      <c r="N173" s="63">
        <v>76.007808799999992</v>
      </c>
      <c r="O173" s="63">
        <v>76.007808799999992</v>
      </c>
      <c r="P173" s="63">
        <v>76.007808799999992</v>
      </c>
      <c r="Q173" s="63">
        <v>76.007808799999992</v>
      </c>
      <c r="R173" s="63">
        <v>235.79999999999998</v>
      </c>
      <c r="S173" s="63">
        <v>353.7</v>
      </c>
      <c r="T173" s="63">
        <v>340.10219999999998</v>
      </c>
      <c r="U173" s="63">
        <v>336.68310000000002</v>
      </c>
      <c r="V173" s="63">
        <v>323.08530000000002</v>
      </c>
      <c r="W173" s="63">
        <v>129.69</v>
      </c>
      <c r="X173" s="63">
        <v>290.82</v>
      </c>
      <c r="Y173" s="63">
        <v>290.82</v>
      </c>
      <c r="Z173" s="65">
        <v>262.68119999999999</v>
      </c>
    </row>
    <row r="174" spans="1:26" x14ac:dyDescent="0.25">
      <c r="A174" s="116"/>
      <c r="B174" s="116"/>
      <c r="C174" s="116"/>
      <c r="D174" s="116"/>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8"/>
    </row>
    <row r="175" spans="1:26" x14ac:dyDescent="0.25">
      <c r="A175" s="119" t="s">
        <v>54</v>
      </c>
      <c r="B175" s="120" t="s">
        <v>153</v>
      </c>
      <c r="C175" s="121">
        <v>73140</v>
      </c>
      <c r="D175" s="63">
        <v>170.4</v>
      </c>
      <c r="E175" s="64">
        <v>34.08</v>
      </c>
      <c r="F175" s="63">
        <v>255.6</v>
      </c>
      <c r="G175" s="63">
        <v>68.16</v>
      </c>
      <c r="H175" s="63">
        <v>34.761600000000001</v>
      </c>
      <c r="I175" s="63">
        <v>34.08</v>
      </c>
      <c r="J175" s="63">
        <v>34.08</v>
      </c>
      <c r="K175" s="63">
        <v>34.08</v>
      </c>
      <c r="L175" s="63">
        <v>76.007808799999992</v>
      </c>
      <c r="M175" s="63">
        <v>76.007808799999992</v>
      </c>
      <c r="N175" s="63">
        <v>76.007808799999992</v>
      </c>
      <c r="O175" s="63">
        <v>76.007808799999992</v>
      </c>
      <c r="P175" s="63">
        <v>76.007808799999992</v>
      </c>
      <c r="Q175" s="63">
        <v>76.007808799999992</v>
      </c>
      <c r="R175" s="63">
        <v>170.4</v>
      </c>
      <c r="S175" s="63">
        <v>255.6</v>
      </c>
      <c r="T175" s="63">
        <v>245.77359999999999</v>
      </c>
      <c r="U175" s="63">
        <v>243.30279999999999</v>
      </c>
      <c r="V175" s="63">
        <v>233.47640000000001</v>
      </c>
      <c r="W175" s="63">
        <v>93.72</v>
      </c>
      <c r="X175" s="63">
        <v>210.16</v>
      </c>
      <c r="Y175" s="63">
        <v>210.16</v>
      </c>
      <c r="Z175" s="65">
        <v>189.82560000000001</v>
      </c>
    </row>
    <row r="176" spans="1:26" x14ac:dyDescent="0.25">
      <c r="A176" s="116"/>
      <c r="B176" s="116"/>
      <c r="C176" s="116"/>
      <c r="D176" s="116"/>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8"/>
    </row>
    <row r="177" spans="1:26" x14ac:dyDescent="0.25">
      <c r="A177" s="119" t="s">
        <v>235</v>
      </c>
      <c r="B177" s="120" t="s">
        <v>153</v>
      </c>
      <c r="C177" s="121">
        <v>73620</v>
      </c>
      <c r="D177" s="63">
        <v>190.79999999999998</v>
      </c>
      <c r="E177" s="64">
        <v>38.159999999999997</v>
      </c>
      <c r="F177" s="63">
        <v>286.2</v>
      </c>
      <c r="G177" s="63">
        <v>76.319999999999993</v>
      </c>
      <c r="H177" s="63">
        <v>38.923199999999994</v>
      </c>
      <c r="I177" s="63">
        <v>38.159999999999997</v>
      </c>
      <c r="J177" s="63">
        <v>38.159999999999997</v>
      </c>
      <c r="K177" s="63">
        <v>38.159999999999997</v>
      </c>
      <c r="L177" s="63">
        <v>76.007808799999992</v>
      </c>
      <c r="M177" s="63">
        <v>76.007808799999992</v>
      </c>
      <c r="N177" s="63">
        <v>76.007808799999992</v>
      </c>
      <c r="O177" s="63">
        <v>76.007808799999992</v>
      </c>
      <c r="P177" s="63">
        <v>76.007808799999992</v>
      </c>
      <c r="Q177" s="63">
        <v>76.007808799999992</v>
      </c>
      <c r="R177" s="63">
        <v>190.79999999999998</v>
      </c>
      <c r="S177" s="63">
        <v>286.2</v>
      </c>
      <c r="T177" s="63">
        <v>275.19720000000001</v>
      </c>
      <c r="U177" s="63">
        <v>272.43060000000003</v>
      </c>
      <c r="V177" s="63">
        <v>261.42779999999999</v>
      </c>
      <c r="W177" s="63">
        <v>104.94000000000001</v>
      </c>
      <c r="X177" s="63">
        <v>235.32</v>
      </c>
      <c r="Y177" s="63">
        <v>235.32</v>
      </c>
      <c r="Z177" s="65">
        <v>212.55119999999999</v>
      </c>
    </row>
    <row r="178" spans="1:26" x14ac:dyDescent="0.25">
      <c r="A178" s="116"/>
      <c r="B178" s="116"/>
      <c r="C178" s="116"/>
      <c r="D178" s="116"/>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8"/>
    </row>
    <row r="179" spans="1:26" x14ac:dyDescent="0.25">
      <c r="A179" s="119" t="s">
        <v>236</v>
      </c>
      <c r="B179" s="120" t="s">
        <v>153</v>
      </c>
      <c r="C179" s="121">
        <v>73620</v>
      </c>
      <c r="D179" s="63">
        <v>190.79999999999998</v>
      </c>
      <c r="E179" s="64">
        <v>38.159999999999997</v>
      </c>
      <c r="F179" s="63">
        <v>286.2</v>
      </c>
      <c r="G179" s="63">
        <v>76.319999999999993</v>
      </c>
      <c r="H179" s="63">
        <v>38.923199999999994</v>
      </c>
      <c r="I179" s="63">
        <v>38.159999999999997</v>
      </c>
      <c r="J179" s="63">
        <v>38.159999999999997</v>
      </c>
      <c r="K179" s="63">
        <v>38.159999999999997</v>
      </c>
      <c r="L179" s="63">
        <v>76.007808799999992</v>
      </c>
      <c r="M179" s="63">
        <v>76.007808799999992</v>
      </c>
      <c r="N179" s="63">
        <v>76.007808799999992</v>
      </c>
      <c r="O179" s="63">
        <v>76.007808799999992</v>
      </c>
      <c r="P179" s="63">
        <v>76.007808799999992</v>
      </c>
      <c r="Q179" s="63">
        <v>76.007808799999992</v>
      </c>
      <c r="R179" s="63">
        <v>190.79999999999998</v>
      </c>
      <c r="S179" s="63">
        <v>286.2</v>
      </c>
      <c r="T179" s="63">
        <v>275.19720000000001</v>
      </c>
      <c r="U179" s="63">
        <v>272.43060000000003</v>
      </c>
      <c r="V179" s="63">
        <v>261.42779999999999</v>
      </c>
      <c r="W179" s="63">
        <v>104.94000000000001</v>
      </c>
      <c r="X179" s="63">
        <v>235.32</v>
      </c>
      <c r="Y179" s="63">
        <v>235.32</v>
      </c>
      <c r="Z179" s="65">
        <v>212.55119999999999</v>
      </c>
    </row>
    <row r="180" spans="1:26" x14ac:dyDescent="0.25">
      <c r="A180" s="116"/>
      <c r="B180" s="116"/>
      <c r="C180" s="116"/>
      <c r="D180" s="116"/>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8"/>
    </row>
    <row r="181" spans="1:26" x14ac:dyDescent="0.25">
      <c r="A181" s="119" t="s">
        <v>59</v>
      </c>
      <c r="B181" s="120" t="s">
        <v>153</v>
      </c>
      <c r="C181" s="121">
        <v>73630</v>
      </c>
      <c r="D181" s="63">
        <v>216.6</v>
      </c>
      <c r="E181" s="64">
        <v>43.32</v>
      </c>
      <c r="F181" s="63">
        <v>324.90000000000003</v>
      </c>
      <c r="G181" s="63">
        <v>86.64</v>
      </c>
      <c r="H181" s="63">
        <v>44.186399999999999</v>
      </c>
      <c r="I181" s="63">
        <v>43.32</v>
      </c>
      <c r="J181" s="63">
        <v>43.32</v>
      </c>
      <c r="K181" s="63">
        <v>43.32</v>
      </c>
      <c r="L181" s="63">
        <v>76.007808799999992</v>
      </c>
      <c r="M181" s="63">
        <v>76.007808799999992</v>
      </c>
      <c r="N181" s="63">
        <v>76.007808799999992</v>
      </c>
      <c r="O181" s="63">
        <v>76.007808799999992</v>
      </c>
      <c r="P181" s="63">
        <v>76.007808799999992</v>
      </c>
      <c r="Q181" s="63">
        <v>76.007808799999992</v>
      </c>
      <c r="R181" s="63">
        <v>216.6</v>
      </c>
      <c r="S181" s="63">
        <v>324.90000000000003</v>
      </c>
      <c r="T181" s="63">
        <v>312.40940000000001</v>
      </c>
      <c r="U181" s="63">
        <v>309.26870000000002</v>
      </c>
      <c r="V181" s="63">
        <v>296.77809999999999</v>
      </c>
      <c r="W181" s="63">
        <v>119.13000000000001</v>
      </c>
      <c r="X181" s="63">
        <v>267.14</v>
      </c>
      <c r="Y181" s="63">
        <v>267.14</v>
      </c>
      <c r="Z181" s="65">
        <v>241.29239999999999</v>
      </c>
    </row>
    <row r="182" spans="1:26" x14ac:dyDescent="0.25">
      <c r="A182" s="116"/>
      <c r="B182" s="116"/>
      <c r="C182" s="116"/>
      <c r="D182" s="116"/>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8"/>
    </row>
    <row r="183" spans="1:26" x14ac:dyDescent="0.25">
      <c r="A183" s="119" t="s">
        <v>237</v>
      </c>
      <c r="B183" s="120" t="s">
        <v>153</v>
      </c>
      <c r="C183" s="121">
        <v>73630</v>
      </c>
      <c r="D183" s="63">
        <v>216.6</v>
      </c>
      <c r="E183" s="64">
        <v>43.32</v>
      </c>
      <c r="F183" s="63">
        <v>324.90000000000003</v>
      </c>
      <c r="G183" s="63">
        <v>86.64</v>
      </c>
      <c r="H183" s="63">
        <v>44.186399999999999</v>
      </c>
      <c r="I183" s="63">
        <v>43.32</v>
      </c>
      <c r="J183" s="63">
        <v>43.32</v>
      </c>
      <c r="K183" s="63">
        <v>43.32</v>
      </c>
      <c r="L183" s="63">
        <v>76.007808799999992</v>
      </c>
      <c r="M183" s="63">
        <v>76.007808799999992</v>
      </c>
      <c r="N183" s="63">
        <v>76.007808799999992</v>
      </c>
      <c r="O183" s="63">
        <v>76.007808799999992</v>
      </c>
      <c r="P183" s="63">
        <v>76.007808799999992</v>
      </c>
      <c r="Q183" s="63">
        <v>76.007808799999992</v>
      </c>
      <c r="R183" s="63">
        <v>216.6</v>
      </c>
      <c r="S183" s="63">
        <v>324.90000000000003</v>
      </c>
      <c r="T183" s="63">
        <v>312.40940000000001</v>
      </c>
      <c r="U183" s="63">
        <v>309.26870000000002</v>
      </c>
      <c r="V183" s="63">
        <v>296.77809999999999</v>
      </c>
      <c r="W183" s="63">
        <v>119.13000000000001</v>
      </c>
      <c r="X183" s="63">
        <v>267.14</v>
      </c>
      <c r="Y183" s="63">
        <v>267.14</v>
      </c>
      <c r="Z183" s="65">
        <v>241.29239999999999</v>
      </c>
    </row>
    <row r="184" spans="1:26" x14ac:dyDescent="0.25">
      <c r="A184" s="116"/>
      <c r="B184" s="116"/>
      <c r="C184" s="116"/>
      <c r="D184" s="116"/>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8"/>
    </row>
    <row r="185" spans="1:26" x14ac:dyDescent="0.25">
      <c r="A185" s="119" t="s">
        <v>237</v>
      </c>
      <c r="B185" s="120" t="s">
        <v>153</v>
      </c>
      <c r="C185" s="121">
        <v>73630</v>
      </c>
      <c r="D185" s="63">
        <v>216.6</v>
      </c>
      <c r="E185" s="64">
        <v>43.32</v>
      </c>
      <c r="F185" s="63">
        <v>324.90000000000003</v>
      </c>
      <c r="G185" s="63">
        <v>86.64</v>
      </c>
      <c r="H185" s="63">
        <v>44.186399999999999</v>
      </c>
      <c r="I185" s="63">
        <v>43.32</v>
      </c>
      <c r="J185" s="63">
        <v>43.32</v>
      </c>
      <c r="K185" s="63">
        <v>43.32</v>
      </c>
      <c r="L185" s="63">
        <v>76.007808799999992</v>
      </c>
      <c r="M185" s="63">
        <v>76.007808799999992</v>
      </c>
      <c r="N185" s="63">
        <v>76.007808799999992</v>
      </c>
      <c r="O185" s="63">
        <v>76.007808799999992</v>
      </c>
      <c r="P185" s="63">
        <v>76.007808799999992</v>
      </c>
      <c r="Q185" s="63">
        <v>76.007808799999992</v>
      </c>
      <c r="R185" s="63">
        <v>216.6</v>
      </c>
      <c r="S185" s="63">
        <v>324.90000000000003</v>
      </c>
      <c r="T185" s="63">
        <v>312.40940000000001</v>
      </c>
      <c r="U185" s="63">
        <v>309.26870000000002</v>
      </c>
      <c r="V185" s="63">
        <v>296.77809999999999</v>
      </c>
      <c r="W185" s="63">
        <v>119.13000000000001</v>
      </c>
      <c r="X185" s="63">
        <v>267.14</v>
      </c>
      <c r="Y185" s="63">
        <v>267.14</v>
      </c>
      <c r="Z185" s="65">
        <v>241.29239999999999</v>
      </c>
    </row>
    <row r="186" spans="1:26" x14ac:dyDescent="0.25">
      <c r="A186" s="116"/>
      <c r="B186" s="116"/>
      <c r="C186" s="116"/>
      <c r="D186" s="116"/>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8"/>
    </row>
    <row r="187" spans="1:26" x14ac:dyDescent="0.25">
      <c r="A187" s="119" t="s">
        <v>48</v>
      </c>
      <c r="B187" s="120" t="s">
        <v>153</v>
      </c>
      <c r="C187" s="121">
        <v>73090</v>
      </c>
      <c r="D187" s="63">
        <v>200.4</v>
      </c>
      <c r="E187" s="64">
        <v>40.08</v>
      </c>
      <c r="F187" s="63">
        <v>300.60000000000002</v>
      </c>
      <c r="G187" s="63">
        <v>80.16</v>
      </c>
      <c r="H187" s="63">
        <v>40.881599999999999</v>
      </c>
      <c r="I187" s="63">
        <v>40.08</v>
      </c>
      <c r="J187" s="63">
        <v>40.08</v>
      </c>
      <c r="K187" s="63">
        <v>40.08</v>
      </c>
      <c r="L187" s="63">
        <v>76.007808799999992</v>
      </c>
      <c r="M187" s="63">
        <v>76.007808799999992</v>
      </c>
      <c r="N187" s="63">
        <v>76.007808799999992</v>
      </c>
      <c r="O187" s="63">
        <v>76.007808799999992</v>
      </c>
      <c r="P187" s="63">
        <v>76.007808799999992</v>
      </c>
      <c r="Q187" s="63">
        <v>76.007808799999992</v>
      </c>
      <c r="R187" s="63">
        <v>200.4</v>
      </c>
      <c r="S187" s="63">
        <v>300.60000000000002</v>
      </c>
      <c r="T187" s="63">
        <v>289.04359999999997</v>
      </c>
      <c r="U187" s="63">
        <v>286.13780000000003</v>
      </c>
      <c r="V187" s="63">
        <v>274.58140000000003</v>
      </c>
      <c r="W187" s="63">
        <v>110.22</v>
      </c>
      <c r="X187" s="63">
        <v>247.16</v>
      </c>
      <c r="Y187" s="63">
        <v>247.16</v>
      </c>
      <c r="Z187" s="65">
        <v>223.2456</v>
      </c>
    </row>
    <row r="188" spans="1:26" x14ac:dyDescent="0.25">
      <c r="A188" s="116"/>
      <c r="B188" s="116"/>
      <c r="C188" s="116"/>
      <c r="D188" s="116"/>
      <c r="E188" s="117"/>
      <c r="F188" s="117"/>
      <c r="G188" s="117"/>
      <c r="H188" s="117"/>
      <c r="I188" s="117"/>
      <c r="J188" s="117"/>
      <c r="K188" s="117"/>
      <c r="L188" s="117"/>
      <c r="M188" s="117"/>
      <c r="N188" s="117"/>
      <c r="O188" s="117"/>
      <c r="P188" s="117"/>
      <c r="Q188" s="117"/>
      <c r="R188" s="117"/>
      <c r="S188" s="117"/>
      <c r="T188" s="117"/>
      <c r="U188" s="117"/>
      <c r="V188" s="117"/>
      <c r="W188" s="117"/>
      <c r="X188" s="117"/>
      <c r="Y188" s="117"/>
      <c r="Z188" s="118"/>
    </row>
    <row r="189" spans="1:26" x14ac:dyDescent="0.25">
      <c r="A189" s="119" t="s">
        <v>238</v>
      </c>
      <c r="B189" s="120" t="s">
        <v>153</v>
      </c>
      <c r="C189" s="121">
        <v>73090</v>
      </c>
      <c r="D189" s="63">
        <v>200.4</v>
      </c>
      <c r="E189" s="64">
        <v>40.08</v>
      </c>
      <c r="F189" s="63">
        <v>300.60000000000002</v>
      </c>
      <c r="G189" s="63">
        <v>80.16</v>
      </c>
      <c r="H189" s="63">
        <v>40.881599999999999</v>
      </c>
      <c r="I189" s="63">
        <v>40.08</v>
      </c>
      <c r="J189" s="63">
        <v>40.08</v>
      </c>
      <c r="K189" s="63">
        <v>40.08</v>
      </c>
      <c r="L189" s="63">
        <v>76.007808799999992</v>
      </c>
      <c r="M189" s="63">
        <v>76.007808799999992</v>
      </c>
      <c r="N189" s="63">
        <v>76.007808799999992</v>
      </c>
      <c r="O189" s="63">
        <v>76.007808799999992</v>
      </c>
      <c r="P189" s="63">
        <v>76.007808799999992</v>
      </c>
      <c r="Q189" s="63">
        <v>76.007808799999992</v>
      </c>
      <c r="R189" s="63">
        <v>200.4</v>
      </c>
      <c r="S189" s="63">
        <v>300.60000000000002</v>
      </c>
      <c r="T189" s="63">
        <v>289.04359999999997</v>
      </c>
      <c r="U189" s="63">
        <v>286.13780000000003</v>
      </c>
      <c r="V189" s="63">
        <v>274.58140000000003</v>
      </c>
      <c r="W189" s="63">
        <v>110.22</v>
      </c>
      <c r="X189" s="63">
        <v>247.16</v>
      </c>
      <c r="Y189" s="63">
        <v>247.16</v>
      </c>
      <c r="Z189" s="65">
        <v>223.2456</v>
      </c>
    </row>
    <row r="190" spans="1:26" x14ac:dyDescent="0.25">
      <c r="A190" s="116"/>
      <c r="B190" s="116"/>
      <c r="C190" s="116"/>
      <c r="D190" s="116"/>
      <c r="E190" s="117"/>
      <c r="F190" s="117"/>
      <c r="G190" s="117"/>
      <c r="H190" s="117"/>
      <c r="I190" s="117"/>
      <c r="J190" s="117"/>
      <c r="K190" s="117"/>
      <c r="L190" s="117"/>
      <c r="M190" s="117"/>
      <c r="N190" s="117"/>
      <c r="O190" s="117"/>
      <c r="P190" s="117"/>
      <c r="Q190" s="117"/>
      <c r="R190" s="117"/>
      <c r="S190" s="117"/>
      <c r="T190" s="117"/>
      <c r="U190" s="117"/>
      <c r="V190" s="117"/>
      <c r="W190" s="117"/>
      <c r="X190" s="117"/>
      <c r="Y190" s="117"/>
      <c r="Z190" s="118"/>
    </row>
    <row r="191" spans="1:26" x14ac:dyDescent="0.25">
      <c r="A191" s="119" t="s">
        <v>49</v>
      </c>
      <c r="B191" s="120" t="s">
        <v>153</v>
      </c>
      <c r="C191" s="121">
        <v>73120</v>
      </c>
      <c r="D191" s="63">
        <v>174.6</v>
      </c>
      <c r="E191" s="64">
        <v>34.92</v>
      </c>
      <c r="F191" s="63">
        <v>261.90000000000003</v>
      </c>
      <c r="G191" s="63">
        <v>69.84</v>
      </c>
      <c r="H191" s="63">
        <v>35.618400000000001</v>
      </c>
      <c r="I191" s="63">
        <v>34.92</v>
      </c>
      <c r="J191" s="63">
        <v>34.92</v>
      </c>
      <c r="K191" s="63">
        <v>34.92</v>
      </c>
      <c r="L191" s="63">
        <v>102.30369519999999</v>
      </c>
      <c r="M191" s="63">
        <v>102.30369519999999</v>
      </c>
      <c r="N191" s="63">
        <v>102.30369519999999</v>
      </c>
      <c r="O191" s="63">
        <v>102.30369519999999</v>
      </c>
      <c r="P191" s="63">
        <v>102.30369519999999</v>
      </c>
      <c r="Q191" s="63">
        <v>102.30369519999999</v>
      </c>
      <c r="R191" s="63">
        <v>174.6</v>
      </c>
      <c r="S191" s="63">
        <v>261.90000000000003</v>
      </c>
      <c r="T191" s="63">
        <v>251.83139999999997</v>
      </c>
      <c r="U191" s="63">
        <v>249.2997</v>
      </c>
      <c r="V191" s="63">
        <v>239.23110000000003</v>
      </c>
      <c r="W191" s="63">
        <v>96.03</v>
      </c>
      <c r="X191" s="63">
        <v>215.34</v>
      </c>
      <c r="Y191" s="63">
        <v>215.34</v>
      </c>
      <c r="Z191" s="65">
        <v>194.5044</v>
      </c>
    </row>
    <row r="192" spans="1:26" x14ac:dyDescent="0.25">
      <c r="A192" s="116"/>
      <c r="B192" s="116"/>
      <c r="C192" s="116"/>
      <c r="D192" s="116"/>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8"/>
    </row>
    <row r="193" spans="1:26" x14ac:dyDescent="0.25">
      <c r="A193" s="119" t="s">
        <v>239</v>
      </c>
      <c r="B193" s="120" t="s">
        <v>153</v>
      </c>
      <c r="C193" s="121">
        <v>73120</v>
      </c>
      <c r="D193" s="63">
        <v>174.6</v>
      </c>
      <c r="E193" s="64">
        <v>34.92</v>
      </c>
      <c r="F193" s="63">
        <v>261.90000000000003</v>
      </c>
      <c r="G193" s="63">
        <v>69.84</v>
      </c>
      <c r="H193" s="63">
        <v>35.618400000000001</v>
      </c>
      <c r="I193" s="63">
        <v>34.92</v>
      </c>
      <c r="J193" s="63">
        <v>34.92</v>
      </c>
      <c r="K193" s="63">
        <v>34.92</v>
      </c>
      <c r="L193" s="63">
        <v>102.30369519999999</v>
      </c>
      <c r="M193" s="63">
        <v>102.30369519999999</v>
      </c>
      <c r="N193" s="63">
        <v>102.30369519999999</v>
      </c>
      <c r="O193" s="63">
        <v>102.30369519999999</v>
      </c>
      <c r="P193" s="63">
        <v>102.30369519999999</v>
      </c>
      <c r="Q193" s="63">
        <v>102.30369519999999</v>
      </c>
      <c r="R193" s="63">
        <v>174.6</v>
      </c>
      <c r="S193" s="63">
        <v>261.90000000000003</v>
      </c>
      <c r="T193" s="63">
        <v>251.83139999999997</v>
      </c>
      <c r="U193" s="63">
        <v>249.2997</v>
      </c>
      <c r="V193" s="63">
        <v>239.23110000000003</v>
      </c>
      <c r="W193" s="63">
        <v>96.03</v>
      </c>
      <c r="X193" s="63">
        <v>215.34</v>
      </c>
      <c r="Y193" s="63">
        <v>215.34</v>
      </c>
      <c r="Z193" s="65">
        <v>194.5044</v>
      </c>
    </row>
    <row r="194" spans="1:26" x14ac:dyDescent="0.25">
      <c r="A194" s="116"/>
      <c r="B194" s="116"/>
      <c r="C194" s="116"/>
      <c r="D194" s="116"/>
      <c r="E194" s="117"/>
      <c r="F194" s="117"/>
      <c r="G194" s="117"/>
      <c r="H194" s="117"/>
      <c r="I194" s="117"/>
      <c r="J194" s="117"/>
      <c r="K194" s="117"/>
      <c r="L194" s="117"/>
      <c r="M194" s="117"/>
      <c r="N194" s="117"/>
      <c r="O194" s="117"/>
      <c r="P194" s="117"/>
      <c r="Q194" s="117"/>
      <c r="R194" s="117"/>
      <c r="S194" s="117"/>
      <c r="T194" s="117"/>
      <c r="U194" s="117"/>
      <c r="V194" s="117"/>
      <c r="W194" s="117"/>
      <c r="X194" s="117"/>
      <c r="Y194" s="117"/>
      <c r="Z194" s="118"/>
    </row>
    <row r="195" spans="1:26" x14ac:dyDescent="0.25">
      <c r="A195" s="119" t="s">
        <v>53</v>
      </c>
      <c r="B195" s="120" t="s">
        <v>153</v>
      </c>
      <c r="C195" s="121">
        <v>73130</v>
      </c>
      <c r="D195" s="63">
        <v>210.6</v>
      </c>
      <c r="E195" s="64">
        <v>42.12</v>
      </c>
      <c r="F195" s="63">
        <v>315.90000000000003</v>
      </c>
      <c r="G195" s="63">
        <v>84.24</v>
      </c>
      <c r="H195" s="63">
        <v>42.962399999999995</v>
      </c>
      <c r="I195" s="63">
        <v>42.12</v>
      </c>
      <c r="J195" s="63">
        <v>42.12</v>
      </c>
      <c r="K195" s="63">
        <v>42.12</v>
      </c>
      <c r="L195" s="63">
        <v>76.007808799999992</v>
      </c>
      <c r="M195" s="63">
        <v>76.007808799999992</v>
      </c>
      <c r="N195" s="63">
        <v>76.007808799999992</v>
      </c>
      <c r="O195" s="63">
        <v>76.007808799999992</v>
      </c>
      <c r="P195" s="63">
        <v>76.007808799999992</v>
      </c>
      <c r="Q195" s="63">
        <v>76.007808799999992</v>
      </c>
      <c r="R195" s="63">
        <v>210.6</v>
      </c>
      <c r="S195" s="63">
        <v>315.90000000000003</v>
      </c>
      <c r="T195" s="63">
        <v>303.75540000000001</v>
      </c>
      <c r="U195" s="63">
        <v>300.70170000000002</v>
      </c>
      <c r="V195" s="63">
        <v>288.55709999999999</v>
      </c>
      <c r="W195" s="63">
        <v>115.83000000000001</v>
      </c>
      <c r="X195" s="63">
        <v>259.74</v>
      </c>
      <c r="Y195" s="63">
        <v>259.74</v>
      </c>
      <c r="Z195" s="65">
        <v>234.60839999999999</v>
      </c>
    </row>
    <row r="196" spans="1:26" x14ac:dyDescent="0.25">
      <c r="A196" s="116"/>
      <c r="B196" s="116"/>
      <c r="C196" s="116"/>
      <c r="D196" s="116"/>
      <c r="E196" s="117"/>
      <c r="F196" s="117"/>
      <c r="G196" s="117"/>
      <c r="H196" s="117"/>
      <c r="I196" s="117"/>
      <c r="J196" s="117"/>
      <c r="K196" s="117"/>
      <c r="L196" s="117"/>
      <c r="M196" s="117"/>
      <c r="N196" s="117"/>
      <c r="O196" s="117"/>
      <c r="P196" s="117"/>
      <c r="Q196" s="117"/>
      <c r="R196" s="117"/>
      <c r="S196" s="117"/>
      <c r="T196" s="117"/>
      <c r="U196" s="117"/>
      <c r="V196" s="117"/>
      <c r="W196" s="117"/>
      <c r="X196" s="117"/>
      <c r="Y196" s="117"/>
      <c r="Z196" s="118"/>
    </row>
    <row r="197" spans="1:26" x14ac:dyDescent="0.25">
      <c r="A197" s="119" t="s">
        <v>240</v>
      </c>
      <c r="B197" s="120" t="s">
        <v>153</v>
      </c>
      <c r="C197" s="121">
        <v>73130</v>
      </c>
      <c r="D197" s="63">
        <v>210.6</v>
      </c>
      <c r="E197" s="64">
        <v>42.12</v>
      </c>
      <c r="F197" s="63">
        <v>315.90000000000003</v>
      </c>
      <c r="G197" s="63">
        <v>84.24</v>
      </c>
      <c r="H197" s="63">
        <v>42.962399999999995</v>
      </c>
      <c r="I197" s="63">
        <v>42.12</v>
      </c>
      <c r="J197" s="63">
        <v>42.12</v>
      </c>
      <c r="K197" s="63">
        <v>42.12</v>
      </c>
      <c r="L197" s="63">
        <v>76.007808799999992</v>
      </c>
      <c r="M197" s="63">
        <v>76.007808799999992</v>
      </c>
      <c r="N197" s="63">
        <v>76.007808799999992</v>
      </c>
      <c r="O197" s="63">
        <v>76.007808799999992</v>
      </c>
      <c r="P197" s="63">
        <v>76.007808799999992</v>
      </c>
      <c r="Q197" s="63">
        <v>76.007808799999992</v>
      </c>
      <c r="R197" s="63">
        <v>210.6</v>
      </c>
      <c r="S197" s="63">
        <v>315.90000000000003</v>
      </c>
      <c r="T197" s="63">
        <v>303.75540000000001</v>
      </c>
      <c r="U197" s="63">
        <v>300.70170000000002</v>
      </c>
      <c r="V197" s="63">
        <v>288.55709999999999</v>
      </c>
      <c r="W197" s="63">
        <v>115.83000000000001</v>
      </c>
      <c r="X197" s="63">
        <v>259.74</v>
      </c>
      <c r="Y197" s="63">
        <v>259.74</v>
      </c>
      <c r="Z197" s="65">
        <v>234.60839999999999</v>
      </c>
    </row>
    <row r="198" spans="1:26" x14ac:dyDescent="0.25">
      <c r="A198" s="116"/>
      <c r="B198" s="116"/>
      <c r="C198" s="116"/>
      <c r="D198" s="116"/>
      <c r="E198" s="117"/>
      <c r="F198" s="117"/>
      <c r="G198" s="117"/>
      <c r="H198" s="117"/>
      <c r="I198" s="117"/>
      <c r="J198" s="117"/>
      <c r="K198" s="117"/>
      <c r="L198" s="117"/>
      <c r="M198" s="117"/>
      <c r="N198" s="117"/>
      <c r="O198" s="117"/>
      <c r="P198" s="117"/>
      <c r="Q198" s="117"/>
      <c r="R198" s="117"/>
      <c r="S198" s="117"/>
      <c r="T198" s="117"/>
      <c r="U198" s="117"/>
      <c r="V198" s="117"/>
      <c r="W198" s="117"/>
      <c r="X198" s="117"/>
      <c r="Y198" s="117"/>
      <c r="Z198" s="118"/>
    </row>
    <row r="199" spans="1:26" x14ac:dyDescent="0.25">
      <c r="A199" s="119" t="s">
        <v>241</v>
      </c>
      <c r="B199" s="120" t="s">
        <v>153</v>
      </c>
      <c r="C199" s="121">
        <v>73502</v>
      </c>
      <c r="D199" s="63">
        <v>207</v>
      </c>
      <c r="E199" s="64">
        <v>41.4</v>
      </c>
      <c r="F199" s="63">
        <v>310.5</v>
      </c>
      <c r="G199" s="63">
        <v>82.8</v>
      </c>
      <c r="H199" s="63">
        <v>42.228000000000002</v>
      </c>
      <c r="I199" s="63">
        <v>41.4</v>
      </c>
      <c r="J199" s="63">
        <v>41.4</v>
      </c>
      <c r="K199" s="63">
        <v>41.4</v>
      </c>
      <c r="L199" s="63">
        <v>76.007808799999992</v>
      </c>
      <c r="M199" s="63">
        <v>76.007808799999992</v>
      </c>
      <c r="N199" s="63">
        <v>76.007808799999992</v>
      </c>
      <c r="O199" s="63">
        <v>76.007808799999992</v>
      </c>
      <c r="P199" s="63">
        <v>76.007808799999992</v>
      </c>
      <c r="Q199" s="63">
        <v>76.007808799999992</v>
      </c>
      <c r="R199" s="63">
        <v>207</v>
      </c>
      <c r="S199" s="63">
        <v>310.5</v>
      </c>
      <c r="T199" s="63">
        <v>298.56299999999999</v>
      </c>
      <c r="U199" s="63">
        <v>295.56150000000002</v>
      </c>
      <c r="V199" s="63">
        <v>283.62450000000001</v>
      </c>
      <c r="W199" s="63">
        <v>113.85000000000001</v>
      </c>
      <c r="X199" s="63">
        <v>255.29999999999998</v>
      </c>
      <c r="Y199" s="63">
        <v>255.29999999999998</v>
      </c>
      <c r="Z199" s="65">
        <v>230.59799999999998</v>
      </c>
    </row>
    <row r="200" spans="1:26" x14ac:dyDescent="0.25">
      <c r="A200" s="116"/>
      <c r="B200" s="116"/>
      <c r="C200" s="116"/>
      <c r="D200" s="116"/>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8"/>
    </row>
    <row r="201" spans="1:26" x14ac:dyDescent="0.25">
      <c r="A201" s="119" t="s">
        <v>46</v>
      </c>
      <c r="B201" s="120" t="s">
        <v>153</v>
      </c>
      <c r="C201" s="121">
        <v>73060</v>
      </c>
      <c r="D201" s="63">
        <v>210</v>
      </c>
      <c r="E201" s="64">
        <v>42</v>
      </c>
      <c r="F201" s="63">
        <v>315</v>
      </c>
      <c r="G201" s="63">
        <v>84</v>
      </c>
      <c r="H201" s="63">
        <v>42.84</v>
      </c>
      <c r="I201" s="63">
        <v>42</v>
      </c>
      <c r="J201" s="63">
        <v>42</v>
      </c>
      <c r="K201" s="63">
        <v>42</v>
      </c>
      <c r="L201" s="63">
        <v>76.007808799999992</v>
      </c>
      <c r="M201" s="63">
        <v>76.007808799999992</v>
      </c>
      <c r="N201" s="63">
        <v>76.007808799999992</v>
      </c>
      <c r="O201" s="63">
        <v>76.007808799999992</v>
      </c>
      <c r="P201" s="63">
        <v>76.007808799999992</v>
      </c>
      <c r="Q201" s="63">
        <v>76.007808799999992</v>
      </c>
      <c r="R201" s="63">
        <v>210</v>
      </c>
      <c r="S201" s="63">
        <v>315</v>
      </c>
      <c r="T201" s="63">
        <v>302.89</v>
      </c>
      <c r="U201" s="63">
        <v>299.84500000000003</v>
      </c>
      <c r="V201" s="63">
        <v>287.73500000000001</v>
      </c>
      <c r="W201" s="63">
        <v>115.5</v>
      </c>
      <c r="X201" s="63">
        <v>259</v>
      </c>
      <c r="Y201" s="63">
        <v>259</v>
      </c>
      <c r="Z201" s="65">
        <v>233.94</v>
      </c>
    </row>
    <row r="202" spans="1:26" x14ac:dyDescent="0.25">
      <c r="A202" s="116"/>
      <c r="B202" s="116"/>
      <c r="C202" s="116"/>
      <c r="D202" s="116"/>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8"/>
    </row>
    <row r="203" spans="1:26" x14ac:dyDescent="0.25">
      <c r="A203" s="119" t="s">
        <v>242</v>
      </c>
      <c r="B203" s="120" t="s">
        <v>153</v>
      </c>
      <c r="C203" s="121">
        <v>73060</v>
      </c>
      <c r="D203" s="63">
        <v>210</v>
      </c>
      <c r="E203" s="64">
        <v>42</v>
      </c>
      <c r="F203" s="63">
        <v>315</v>
      </c>
      <c r="G203" s="63">
        <v>84</v>
      </c>
      <c r="H203" s="63">
        <v>42.84</v>
      </c>
      <c r="I203" s="63">
        <v>42</v>
      </c>
      <c r="J203" s="63">
        <v>42</v>
      </c>
      <c r="K203" s="63">
        <v>42</v>
      </c>
      <c r="L203" s="63">
        <v>76.007808799999992</v>
      </c>
      <c r="M203" s="63">
        <v>76.007808799999992</v>
      </c>
      <c r="N203" s="63">
        <v>76.007808799999992</v>
      </c>
      <c r="O203" s="63">
        <v>76.007808799999992</v>
      </c>
      <c r="P203" s="63">
        <v>76.007808799999992</v>
      </c>
      <c r="Q203" s="63">
        <v>76.007808799999992</v>
      </c>
      <c r="R203" s="63">
        <v>210</v>
      </c>
      <c r="S203" s="63">
        <v>315</v>
      </c>
      <c r="T203" s="63">
        <v>302.89</v>
      </c>
      <c r="U203" s="63">
        <v>299.84500000000003</v>
      </c>
      <c r="V203" s="63">
        <v>287.73500000000001</v>
      </c>
      <c r="W203" s="63">
        <v>115.5</v>
      </c>
      <c r="X203" s="63">
        <v>259</v>
      </c>
      <c r="Y203" s="63">
        <v>259</v>
      </c>
      <c r="Z203" s="65">
        <v>233.94</v>
      </c>
    </row>
    <row r="204" spans="1:26" x14ac:dyDescent="0.25">
      <c r="A204" s="116"/>
      <c r="B204" s="116"/>
      <c r="C204" s="116"/>
      <c r="D204" s="116"/>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8"/>
    </row>
    <row r="205" spans="1:26" x14ac:dyDescent="0.25">
      <c r="A205" s="119" t="s">
        <v>55</v>
      </c>
      <c r="B205" s="120" t="s">
        <v>153</v>
      </c>
      <c r="C205" s="121">
        <v>73560</v>
      </c>
      <c r="D205" s="63">
        <v>198</v>
      </c>
      <c r="E205" s="64">
        <v>39.6</v>
      </c>
      <c r="F205" s="63">
        <v>297</v>
      </c>
      <c r="G205" s="63">
        <v>79.2</v>
      </c>
      <c r="H205" s="63">
        <v>40.392000000000003</v>
      </c>
      <c r="I205" s="63">
        <v>39.6</v>
      </c>
      <c r="J205" s="63">
        <v>39.6</v>
      </c>
      <c r="K205" s="63">
        <v>39.6</v>
      </c>
      <c r="L205" s="63">
        <v>76.007808799999992</v>
      </c>
      <c r="M205" s="63">
        <v>76.007808799999992</v>
      </c>
      <c r="N205" s="63">
        <v>76.007808799999992</v>
      </c>
      <c r="O205" s="63">
        <v>76.007808799999992</v>
      </c>
      <c r="P205" s="63">
        <v>76.007808799999992</v>
      </c>
      <c r="Q205" s="63">
        <v>76.007808799999992</v>
      </c>
      <c r="R205" s="63">
        <v>198</v>
      </c>
      <c r="S205" s="63">
        <v>297</v>
      </c>
      <c r="T205" s="63">
        <v>285.58199999999999</v>
      </c>
      <c r="U205" s="63">
        <v>282.71100000000001</v>
      </c>
      <c r="V205" s="63">
        <v>271.29300000000001</v>
      </c>
      <c r="W205" s="63">
        <v>108.9</v>
      </c>
      <c r="X205" s="63">
        <v>244.2</v>
      </c>
      <c r="Y205" s="63">
        <v>244.2</v>
      </c>
      <c r="Z205" s="65">
        <v>220.572</v>
      </c>
    </row>
    <row r="206" spans="1:26" x14ac:dyDescent="0.25">
      <c r="A206" s="116"/>
      <c r="B206" s="116"/>
      <c r="C206" s="116"/>
      <c r="D206" s="116"/>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118"/>
    </row>
    <row r="207" spans="1:26" x14ac:dyDescent="0.25">
      <c r="A207" s="119" t="s">
        <v>243</v>
      </c>
      <c r="B207" s="120" t="s">
        <v>153</v>
      </c>
      <c r="C207" s="121">
        <v>73560</v>
      </c>
      <c r="D207" s="63">
        <v>198</v>
      </c>
      <c r="E207" s="64">
        <v>39.6</v>
      </c>
      <c r="F207" s="63">
        <v>297</v>
      </c>
      <c r="G207" s="63">
        <v>79.2</v>
      </c>
      <c r="H207" s="63">
        <v>40.392000000000003</v>
      </c>
      <c r="I207" s="63">
        <v>39.6</v>
      </c>
      <c r="J207" s="63">
        <v>39.6</v>
      </c>
      <c r="K207" s="63">
        <v>39.6</v>
      </c>
      <c r="L207" s="63">
        <v>76.007808799999992</v>
      </c>
      <c r="M207" s="63">
        <v>76.007808799999992</v>
      </c>
      <c r="N207" s="63">
        <v>76.007808799999992</v>
      </c>
      <c r="O207" s="63">
        <v>76.007808799999992</v>
      </c>
      <c r="P207" s="63">
        <v>76.007808799999992</v>
      </c>
      <c r="Q207" s="63">
        <v>76.007808799999992</v>
      </c>
      <c r="R207" s="63">
        <v>198</v>
      </c>
      <c r="S207" s="63">
        <v>297</v>
      </c>
      <c r="T207" s="63">
        <v>285.58199999999999</v>
      </c>
      <c r="U207" s="63">
        <v>282.71100000000001</v>
      </c>
      <c r="V207" s="63">
        <v>271.29300000000001</v>
      </c>
      <c r="W207" s="63">
        <v>108.9</v>
      </c>
      <c r="X207" s="63">
        <v>244.2</v>
      </c>
      <c r="Y207" s="63">
        <v>244.2</v>
      </c>
      <c r="Z207" s="65">
        <v>220.572</v>
      </c>
    </row>
    <row r="208" spans="1:26" x14ac:dyDescent="0.25">
      <c r="A208" s="116"/>
      <c r="B208" s="116"/>
      <c r="C208" s="116"/>
      <c r="D208" s="116"/>
      <c r="E208" s="117"/>
      <c r="F208" s="117"/>
      <c r="G208" s="117"/>
      <c r="H208" s="117"/>
      <c r="I208" s="117"/>
      <c r="J208" s="117"/>
      <c r="K208" s="117"/>
      <c r="L208" s="117"/>
      <c r="M208" s="117"/>
      <c r="N208" s="117"/>
      <c r="O208" s="117"/>
      <c r="P208" s="117"/>
      <c r="Q208" s="117"/>
      <c r="R208" s="117"/>
      <c r="S208" s="117"/>
      <c r="T208" s="117"/>
      <c r="U208" s="117"/>
      <c r="V208" s="117"/>
      <c r="W208" s="117"/>
      <c r="X208" s="117"/>
      <c r="Y208" s="117"/>
      <c r="Z208" s="118"/>
    </row>
    <row r="209" spans="1:26" x14ac:dyDescent="0.25">
      <c r="A209" s="119" t="s">
        <v>56</v>
      </c>
      <c r="B209" s="120" t="s">
        <v>153</v>
      </c>
      <c r="C209" s="121">
        <v>73562</v>
      </c>
      <c r="D209" s="63">
        <v>220.79999999999998</v>
      </c>
      <c r="E209" s="64">
        <v>44.16</v>
      </c>
      <c r="F209" s="63">
        <v>331.2</v>
      </c>
      <c r="G209" s="63">
        <v>88.32</v>
      </c>
      <c r="H209" s="63">
        <v>45.043199999999999</v>
      </c>
      <c r="I209" s="63">
        <v>44.16</v>
      </c>
      <c r="J209" s="63">
        <v>44.16</v>
      </c>
      <c r="K209" s="63">
        <v>44.16</v>
      </c>
      <c r="L209" s="63">
        <v>76.007808799999992</v>
      </c>
      <c r="M209" s="63">
        <v>76.007808799999992</v>
      </c>
      <c r="N209" s="63">
        <v>76.007808799999992</v>
      </c>
      <c r="O209" s="63">
        <v>76.007808799999992</v>
      </c>
      <c r="P209" s="63">
        <v>76.007808799999992</v>
      </c>
      <c r="Q209" s="63">
        <v>76.007808799999992</v>
      </c>
      <c r="R209" s="63">
        <v>220.79999999999998</v>
      </c>
      <c r="S209" s="63">
        <v>331.2</v>
      </c>
      <c r="T209" s="63">
        <v>318.46719999999999</v>
      </c>
      <c r="U209" s="63">
        <v>315.26560000000001</v>
      </c>
      <c r="V209" s="63">
        <v>302.53280000000001</v>
      </c>
      <c r="W209" s="63">
        <v>121.44000000000001</v>
      </c>
      <c r="X209" s="63">
        <v>272.32</v>
      </c>
      <c r="Y209" s="63">
        <v>272.32</v>
      </c>
      <c r="Z209" s="65">
        <v>245.97120000000001</v>
      </c>
    </row>
    <row r="210" spans="1:26" x14ac:dyDescent="0.25">
      <c r="A210" s="116"/>
      <c r="B210" s="116"/>
      <c r="C210" s="116"/>
      <c r="D210" s="116"/>
      <c r="E210" s="117"/>
      <c r="F210" s="117"/>
      <c r="G210" s="117"/>
      <c r="H210" s="117"/>
      <c r="I210" s="117"/>
      <c r="J210" s="117"/>
      <c r="K210" s="117"/>
      <c r="L210" s="117"/>
      <c r="M210" s="117"/>
      <c r="N210" s="117"/>
      <c r="O210" s="117"/>
      <c r="P210" s="117"/>
      <c r="Q210" s="117"/>
      <c r="R210" s="117"/>
      <c r="S210" s="117"/>
      <c r="T210" s="117"/>
      <c r="U210" s="117"/>
      <c r="V210" s="117"/>
      <c r="W210" s="117"/>
      <c r="X210" s="117"/>
      <c r="Y210" s="117"/>
      <c r="Z210" s="118"/>
    </row>
    <row r="211" spans="1:26" x14ac:dyDescent="0.25">
      <c r="A211" s="119" t="s">
        <v>244</v>
      </c>
      <c r="B211" s="120" t="s">
        <v>153</v>
      </c>
      <c r="C211" s="121">
        <v>73562</v>
      </c>
      <c r="D211" s="63">
        <v>220.79999999999998</v>
      </c>
      <c r="E211" s="64">
        <v>44.16</v>
      </c>
      <c r="F211" s="63">
        <v>331.2</v>
      </c>
      <c r="G211" s="63">
        <v>88.32</v>
      </c>
      <c r="H211" s="63">
        <v>45.043199999999999</v>
      </c>
      <c r="I211" s="63">
        <v>44.16</v>
      </c>
      <c r="J211" s="63">
        <v>44.16</v>
      </c>
      <c r="K211" s="63">
        <v>44.16</v>
      </c>
      <c r="L211" s="63">
        <v>76.007808799999992</v>
      </c>
      <c r="M211" s="63">
        <v>76.007808799999992</v>
      </c>
      <c r="N211" s="63">
        <v>76.007808799999992</v>
      </c>
      <c r="O211" s="63">
        <v>76.007808799999992</v>
      </c>
      <c r="P211" s="63">
        <v>76.007808799999992</v>
      </c>
      <c r="Q211" s="63">
        <v>76.007808799999992</v>
      </c>
      <c r="R211" s="63">
        <v>220.79999999999998</v>
      </c>
      <c r="S211" s="63">
        <v>331.2</v>
      </c>
      <c r="T211" s="63">
        <v>318.46719999999999</v>
      </c>
      <c r="U211" s="63">
        <v>315.26560000000001</v>
      </c>
      <c r="V211" s="63">
        <v>302.53280000000001</v>
      </c>
      <c r="W211" s="63">
        <v>121.44000000000001</v>
      </c>
      <c r="X211" s="63">
        <v>272.32</v>
      </c>
      <c r="Y211" s="63">
        <v>272.32</v>
      </c>
      <c r="Z211" s="65">
        <v>245.97120000000001</v>
      </c>
    </row>
    <row r="212" spans="1:26" x14ac:dyDescent="0.25">
      <c r="A212" s="116"/>
      <c r="B212" s="116"/>
      <c r="C212" s="116"/>
      <c r="D212" s="116"/>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8"/>
    </row>
    <row r="213" spans="1:26" x14ac:dyDescent="0.25">
      <c r="A213" s="122" t="s">
        <v>245</v>
      </c>
      <c r="B213" s="120" t="s">
        <v>153</v>
      </c>
      <c r="C213" s="121">
        <v>73564</v>
      </c>
      <c r="D213" s="63">
        <v>258.59999999999997</v>
      </c>
      <c r="E213" s="64">
        <v>51.72</v>
      </c>
      <c r="F213" s="63">
        <v>387.90000000000003</v>
      </c>
      <c r="G213" s="63">
        <v>103.44</v>
      </c>
      <c r="H213" s="63">
        <v>52.754399999999997</v>
      </c>
      <c r="I213" s="63">
        <v>51.72</v>
      </c>
      <c r="J213" s="63">
        <v>51.72</v>
      </c>
      <c r="K213" s="63">
        <v>51.72</v>
      </c>
      <c r="L213" s="63">
        <v>102.30369519999999</v>
      </c>
      <c r="M213" s="63">
        <v>102.30369519999999</v>
      </c>
      <c r="N213" s="63">
        <v>102.30369519999999</v>
      </c>
      <c r="O213" s="63">
        <v>102.30369519999999</v>
      </c>
      <c r="P213" s="63">
        <v>102.30369519999999</v>
      </c>
      <c r="Q213" s="63">
        <v>102.30369519999999</v>
      </c>
      <c r="R213" s="63">
        <v>258.59999999999997</v>
      </c>
      <c r="S213" s="63">
        <v>387.90000000000003</v>
      </c>
      <c r="T213" s="63">
        <v>372.98739999999998</v>
      </c>
      <c r="U213" s="63">
        <v>369.23770000000002</v>
      </c>
      <c r="V213" s="63">
        <v>354.32510000000002</v>
      </c>
      <c r="W213" s="63">
        <v>142.23000000000002</v>
      </c>
      <c r="X213" s="63">
        <v>318.94</v>
      </c>
      <c r="Y213" s="63">
        <v>318.94</v>
      </c>
      <c r="Z213" s="65">
        <v>288.0804</v>
      </c>
    </row>
    <row r="214" spans="1:26" x14ac:dyDescent="0.25">
      <c r="A214" s="116"/>
      <c r="B214" s="116"/>
      <c r="C214" s="116"/>
      <c r="D214" s="116"/>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8"/>
    </row>
    <row r="215" spans="1:26" x14ac:dyDescent="0.25">
      <c r="A215" s="119" t="s">
        <v>246</v>
      </c>
      <c r="B215" s="120" t="s">
        <v>153</v>
      </c>
      <c r="C215" s="121">
        <v>73564</v>
      </c>
      <c r="D215" s="63">
        <v>258.59999999999997</v>
      </c>
      <c r="E215" s="64">
        <v>51.72</v>
      </c>
      <c r="F215" s="63">
        <v>387.90000000000003</v>
      </c>
      <c r="G215" s="63">
        <v>103.44</v>
      </c>
      <c r="H215" s="63">
        <v>52.754399999999997</v>
      </c>
      <c r="I215" s="63">
        <v>51.72</v>
      </c>
      <c r="J215" s="63">
        <v>51.72</v>
      </c>
      <c r="K215" s="63">
        <v>51.72</v>
      </c>
      <c r="L215" s="63">
        <v>102.30369519999999</v>
      </c>
      <c r="M215" s="63">
        <v>102.30369519999999</v>
      </c>
      <c r="N215" s="63">
        <v>102.30369519999999</v>
      </c>
      <c r="O215" s="63">
        <v>102.30369519999999</v>
      </c>
      <c r="P215" s="63">
        <v>102.30369519999999</v>
      </c>
      <c r="Q215" s="63">
        <v>102.30369519999999</v>
      </c>
      <c r="R215" s="63">
        <v>258.59999999999997</v>
      </c>
      <c r="S215" s="63">
        <v>387.90000000000003</v>
      </c>
      <c r="T215" s="63">
        <v>372.98739999999998</v>
      </c>
      <c r="U215" s="63">
        <v>369.23770000000002</v>
      </c>
      <c r="V215" s="63">
        <v>354.32510000000002</v>
      </c>
      <c r="W215" s="63">
        <v>142.23000000000002</v>
      </c>
      <c r="X215" s="63">
        <v>318.94</v>
      </c>
      <c r="Y215" s="63">
        <v>318.94</v>
      </c>
      <c r="Z215" s="65">
        <v>288.0804</v>
      </c>
    </row>
    <row r="216" spans="1:26" x14ac:dyDescent="0.25">
      <c r="A216" s="116"/>
      <c r="B216" s="116"/>
      <c r="C216" s="116"/>
      <c r="D216" s="116"/>
      <c r="E216" s="117"/>
      <c r="F216" s="117"/>
      <c r="G216" s="117"/>
      <c r="H216" s="117"/>
      <c r="I216" s="117"/>
      <c r="J216" s="117"/>
      <c r="K216" s="117"/>
      <c r="L216" s="117"/>
      <c r="M216" s="117"/>
      <c r="N216" s="117"/>
      <c r="O216" s="117"/>
      <c r="P216" s="117"/>
      <c r="Q216" s="117"/>
      <c r="R216" s="117"/>
      <c r="S216" s="117"/>
      <c r="T216" s="117"/>
      <c r="U216" s="117"/>
      <c r="V216" s="117"/>
      <c r="W216" s="117"/>
      <c r="X216" s="117"/>
      <c r="Y216" s="117"/>
      <c r="Z216" s="118"/>
    </row>
    <row r="217" spans="1:26" x14ac:dyDescent="0.25">
      <c r="A217" s="119" t="s">
        <v>43</v>
      </c>
      <c r="B217" s="120" t="s">
        <v>153</v>
      </c>
      <c r="C217" s="121">
        <v>72100</v>
      </c>
      <c r="D217" s="63">
        <v>242.39999999999998</v>
      </c>
      <c r="E217" s="64">
        <v>48.48</v>
      </c>
      <c r="F217" s="63">
        <v>363.6</v>
      </c>
      <c r="G217" s="63">
        <v>96.96</v>
      </c>
      <c r="H217" s="63">
        <v>49.449599999999997</v>
      </c>
      <c r="I217" s="63">
        <v>48.48</v>
      </c>
      <c r="J217" s="63">
        <v>48.48</v>
      </c>
      <c r="K217" s="63">
        <v>48.48</v>
      </c>
      <c r="L217" s="63">
        <v>102.30369519999999</v>
      </c>
      <c r="M217" s="63">
        <v>102.30369519999999</v>
      </c>
      <c r="N217" s="63">
        <v>102.30369519999999</v>
      </c>
      <c r="O217" s="63">
        <v>102.30369519999999</v>
      </c>
      <c r="P217" s="63">
        <v>102.30369519999999</v>
      </c>
      <c r="Q217" s="63">
        <v>102.30369519999999</v>
      </c>
      <c r="R217" s="63">
        <v>242.39999999999998</v>
      </c>
      <c r="S217" s="63">
        <v>363.6</v>
      </c>
      <c r="T217" s="63">
        <v>349.6216</v>
      </c>
      <c r="U217" s="63">
        <v>346.10680000000002</v>
      </c>
      <c r="V217" s="63">
        <v>332.1284</v>
      </c>
      <c r="W217" s="63">
        <v>133.32</v>
      </c>
      <c r="X217" s="63">
        <v>298.95999999999998</v>
      </c>
      <c r="Y217" s="63">
        <v>298.95999999999998</v>
      </c>
      <c r="Z217" s="65">
        <v>270.03359999999998</v>
      </c>
    </row>
    <row r="218" spans="1:26" x14ac:dyDescent="0.25">
      <c r="A218" s="116"/>
      <c r="B218" s="116"/>
      <c r="C218" s="116"/>
      <c r="D218" s="116"/>
      <c r="E218" s="117"/>
      <c r="F218" s="117"/>
      <c r="G218" s="117"/>
      <c r="H218" s="117"/>
      <c r="I218" s="117"/>
      <c r="J218" s="117"/>
      <c r="K218" s="117"/>
      <c r="L218" s="117"/>
      <c r="M218" s="117"/>
      <c r="N218" s="117"/>
      <c r="O218" s="117"/>
      <c r="P218" s="117"/>
      <c r="Q218" s="117"/>
      <c r="R218" s="117"/>
      <c r="S218" s="117"/>
      <c r="T218" s="117"/>
      <c r="U218" s="117"/>
      <c r="V218" s="117"/>
      <c r="W218" s="117"/>
      <c r="X218" s="117"/>
      <c r="Y218" s="117"/>
      <c r="Z218" s="118"/>
    </row>
    <row r="219" spans="1:26" x14ac:dyDescent="0.25">
      <c r="A219" s="119" t="s">
        <v>44</v>
      </c>
      <c r="B219" s="120" t="s">
        <v>153</v>
      </c>
      <c r="C219" s="121">
        <v>72110</v>
      </c>
      <c r="D219" s="63">
        <v>402.59999999999997</v>
      </c>
      <c r="E219" s="64">
        <v>80.52</v>
      </c>
      <c r="F219" s="63">
        <v>603.9</v>
      </c>
      <c r="G219" s="63">
        <v>161.04</v>
      </c>
      <c r="H219" s="63">
        <v>82.130399999999995</v>
      </c>
      <c r="I219" s="63">
        <v>80.52</v>
      </c>
      <c r="J219" s="63">
        <v>80.52</v>
      </c>
      <c r="K219" s="63">
        <v>80.52</v>
      </c>
      <c r="L219" s="63">
        <v>102.30369519999999</v>
      </c>
      <c r="M219" s="63">
        <v>102.30369519999999</v>
      </c>
      <c r="N219" s="63">
        <v>102.30369519999999</v>
      </c>
      <c r="O219" s="63">
        <v>102.30369519999999</v>
      </c>
      <c r="P219" s="63">
        <v>102.30369519999999</v>
      </c>
      <c r="Q219" s="63">
        <v>102.30369519999999</v>
      </c>
      <c r="R219" s="63">
        <v>402.59999999999997</v>
      </c>
      <c r="S219" s="63">
        <v>603.9</v>
      </c>
      <c r="T219" s="63">
        <v>580.68340000000001</v>
      </c>
      <c r="U219" s="63">
        <v>574.84569999999997</v>
      </c>
      <c r="V219" s="63">
        <v>551.62909999999999</v>
      </c>
      <c r="W219" s="63">
        <v>221.43</v>
      </c>
      <c r="X219" s="63">
        <v>496.54</v>
      </c>
      <c r="Y219" s="63">
        <v>496.54</v>
      </c>
      <c r="Z219" s="65">
        <v>448.49639999999999</v>
      </c>
    </row>
    <row r="220" spans="1:26" x14ac:dyDescent="0.25">
      <c r="A220" s="116"/>
      <c r="B220" s="116"/>
      <c r="C220" s="116"/>
      <c r="D220" s="116"/>
      <c r="E220" s="117"/>
      <c r="F220" s="117"/>
      <c r="G220" s="117"/>
      <c r="H220" s="117"/>
      <c r="I220" s="117"/>
      <c r="J220" s="117"/>
      <c r="K220" s="117"/>
      <c r="L220" s="117"/>
      <c r="M220" s="117"/>
      <c r="N220" s="117"/>
      <c r="O220" s="117"/>
      <c r="P220" s="117"/>
      <c r="Q220" s="117"/>
      <c r="R220" s="117"/>
      <c r="S220" s="117"/>
      <c r="T220" s="117"/>
      <c r="U220" s="117"/>
      <c r="V220" s="117"/>
      <c r="W220" s="117"/>
      <c r="X220" s="117"/>
      <c r="Y220" s="117"/>
      <c r="Z220" s="118"/>
    </row>
    <row r="221" spans="1:26" x14ac:dyDescent="0.25">
      <c r="A221" s="119" t="s">
        <v>45</v>
      </c>
      <c r="B221" s="120" t="s">
        <v>153</v>
      </c>
      <c r="C221" s="121">
        <v>72170</v>
      </c>
      <c r="D221" s="63">
        <v>210</v>
      </c>
      <c r="E221" s="64">
        <v>42</v>
      </c>
      <c r="F221" s="63">
        <v>315</v>
      </c>
      <c r="G221" s="63">
        <v>84</v>
      </c>
      <c r="H221" s="63">
        <v>42.84</v>
      </c>
      <c r="I221" s="63">
        <v>42</v>
      </c>
      <c r="J221" s="63">
        <v>42</v>
      </c>
      <c r="K221" s="63">
        <v>42</v>
      </c>
      <c r="L221" s="63">
        <v>102.30369519999999</v>
      </c>
      <c r="M221" s="63">
        <v>102.30369519999999</v>
      </c>
      <c r="N221" s="63">
        <v>102.30369519999999</v>
      </c>
      <c r="O221" s="63">
        <v>102.30369519999999</v>
      </c>
      <c r="P221" s="63">
        <v>102.30369519999999</v>
      </c>
      <c r="Q221" s="63">
        <v>102.30369519999999</v>
      </c>
      <c r="R221" s="63">
        <v>210</v>
      </c>
      <c r="S221" s="63">
        <v>315</v>
      </c>
      <c r="T221" s="63">
        <v>302.89</v>
      </c>
      <c r="U221" s="63">
        <v>299.84500000000003</v>
      </c>
      <c r="V221" s="63">
        <v>287.73500000000001</v>
      </c>
      <c r="W221" s="63">
        <v>115.5</v>
      </c>
      <c r="X221" s="63">
        <v>259</v>
      </c>
      <c r="Y221" s="63">
        <v>259</v>
      </c>
      <c r="Z221" s="65">
        <v>233.94</v>
      </c>
    </row>
    <row r="222" spans="1:26" x14ac:dyDescent="0.25">
      <c r="A222" s="116"/>
      <c r="B222" s="116"/>
      <c r="C222" s="116"/>
      <c r="D222" s="116"/>
      <c r="E222" s="117"/>
      <c r="F222" s="117"/>
      <c r="G222" s="117"/>
      <c r="H222" s="117"/>
      <c r="I222" s="117"/>
      <c r="J222" s="117"/>
      <c r="K222" s="117"/>
      <c r="L222" s="117"/>
      <c r="M222" s="117"/>
      <c r="N222" s="117"/>
      <c r="O222" s="117"/>
      <c r="P222" s="117"/>
      <c r="Q222" s="117"/>
      <c r="R222" s="117"/>
      <c r="S222" s="117"/>
      <c r="T222" s="117"/>
      <c r="U222" s="117"/>
      <c r="V222" s="117"/>
      <c r="W222" s="117"/>
      <c r="X222" s="117"/>
      <c r="Y222" s="117"/>
      <c r="Z222" s="118"/>
    </row>
    <row r="223" spans="1:26" x14ac:dyDescent="0.25">
      <c r="A223" s="119" t="s">
        <v>94</v>
      </c>
      <c r="B223" s="120" t="s">
        <v>153</v>
      </c>
      <c r="C223" s="121">
        <v>71101</v>
      </c>
      <c r="D223" s="63">
        <v>328.2</v>
      </c>
      <c r="E223" s="64">
        <v>65.64</v>
      </c>
      <c r="F223" s="63">
        <v>492.3</v>
      </c>
      <c r="G223" s="63">
        <v>131.28</v>
      </c>
      <c r="H223" s="63">
        <v>66.952799999999996</v>
      </c>
      <c r="I223" s="63">
        <v>65.64</v>
      </c>
      <c r="J223" s="63">
        <v>65.64</v>
      </c>
      <c r="K223" s="63">
        <v>65.64</v>
      </c>
      <c r="L223" s="63">
        <v>102.30369519999999</v>
      </c>
      <c r="M223" s="63">
        <v>102.30369519999999</v>
      </c>
      <c r="N223" s="63">
        <v>102.30369519999999</v>
      </c>
      <c r="O223" s="63">
        <v>102.30369519999999</v>
      </c>
      <c r="P223" s="63">
        <v>102.30369519999999</v>
      </c>
      <c r="Q223" s="63">
        <v>102.30369519999999</v>
      </c>
      <c r="R223" s="63">
        <v>328.2</v>
      </c>
      <c r="S223" s="63">
        <v>492.3</v>
      </c>
      <c r="T223" s="63">
        <v>473.37379999999996</v>
      </c>
      <c r="U223" s="63">
        <v>468.61490000000003</v>
      </c>
      <c r="V223" s="63">
        <v>449.68870000000004</v>
      </c>
      <c r="W223" s="63">
        <v>180.51000000000002</v>
      </c>
      <c r="X223" s="63">
        <v>404.78</v>
      </c>
      <c r="Y223" s="63">
        <v>404.78</v>
      </c>
      <c r="Z223" s="65">
        <v>365.6148</v>
      </c>
    </row>
    <row r="224" spans="1:26" x14ac:dyDescent="0.25">
      <c r="A224" s="116"/>
      <c r="B224" s="116"/>
      <c r="C224" s="116"/>
      <c r="D224" s="116"/>
      <c r="E224" s="117"/>
      <c r="F224" s="117"/>
      <c r="G224" s="117"/>
      <c r="H224" s="117"/>
      <c r="I224" s="117"/>
      <c r="J224" s="117"/>
      <c r="K224" s="117"/>
      <c r="L224" s="117"/>
      <c r="M224" s="117"/>
      <c r="N224" s="117"/>
      <c r="O224" s="117"/>
      <c r="P224" s="117"/>
      <c r="Q224" s="117"/>
      <c r="R224" s="117"/>
      <c r="S224" s="117"/>
      <c r="T224" s="117"/>
      <c r="U224" s="117"/>
      <c r="V224" s="117"/>
      <c r="W224" s="117"/>
      <c r="X224" s="117"/>
      <c r="Y224" s="117"/>
      <c r="Z224" s="118"/>
    </row>
    <row r="225" spans="1:26" x14ac:dyDescent="0.25">
      <c r="A225" s="119" t="s">
        <v>51</v>
      </c>
      <c r="B225" s="120" t="s">
        <v>153</v>
      </c>
      <c r="C225" s="121">
        <v>73030</v>
      </c>
      <c r="D225" s="63">
        <v>210</v>
      </c>
      <c r="E225" s="64">
        <v>42</v>
      </c>
      <c r="F225" s="63">
        <v>315</v>
      </c>
      <c r="G225" s="63">
        <v>84</v>
      </c>
      <c r="H225" s="63">
        <v>42.84</v>
      </c>
      <c r="I225" s="63">
        <v>42</v>
      </c>
      <c r="J225" s="63">
        <v>42</v>
      </c>
      <c r="K225" s="63">
        <v>42</v>
      </c>
      <c r="L225" s="63">
        <v>76.007808799999992</v>
      </c>
      <c r="M225" s="63">
        <v>76.007808799999992</v>
      </c>
      <c r="N225" s="63">
        <v>76.007808799999992</v>
      </c>
      <c r="O225" s="63">
        <v>76.007808799999992</v>
      </c>
      <c r="P225" s="63">
        <v>76.007808799999992</v>
      </c>
      <c r="Q225" s="63">
        <v>76.007808799999992</v>
      </c>
      <c r="R225" s="63">
        <v>210</v>
      </c>
      <c r="S225" s="63">
        <v>315</v>
      </c>
      <c r="T225" s="63">
        <v>302.89</v>
      </c>
      <c r="U225" s="63">
        <v>299.84500000000003</v>
      </c>
      <c r="V225" s="63">
        <v>287.73500000000001</v>
      </c>
      <c r="W225" s="63">
        <v>115.5</v>
      </c>
      <c r="X225" s="63">
        <v>259</v>
      </c>
      <c r="Y225" s="63">
        <v>259</v>
      </c>
      <c r="Z225" s="65">
        <v>233.94</v>
      </c>
    </row>
    <row r="226" spans="1:26" x14ac:dyDescent="0.25">
      <c r="A226" s="116"/>
      <c r="B226" s="116"/>
      <c r="C226" s="116"/>
      <c r="D226" s="116"/>
      <c r="E226" s="117"/>
      <c r="F226" s="117"/>
      <c r="G226" s="117"/>
      <c r="H226" s="117"/>
      <c r="I226" s="117"/>
      <c r="J226" s="117"/>
      <c r="K226" s="117"/>
      <c r="L226" s="117"/>
      <c r="M226" s="117"/>
      <c r="N226" s="117"/>
      <c r="O226" s="117"/>
      <c r="P226" s="117"/>
      <c r="Q226" s="117"/>
      <c r="R226" s="117"/>
      <c r="S226" s="117"/>
      <c r="T226" s="117"/>
      <c r="U226" s="117"/>
      <c r="V226" s="117"/>
      <c r="W226" s="117"/>
      <c r="X226" s="117"/>
      <c r="Y226" s="117"/>
      <c r="Z226" s="118"/>
    </row>
    <row r="227" spans="1:26" x14ac:dyDescent="0.25">
      <c r="A227" s="119" t="s">
        <v>247</v>
      </c>
      <c r="B227" s="120" t="s">
        <v>153</v>
      </c>
      <c r="C227" s="121">
        <v>73030</v>
      </c>
      <c r="D227" s="63">
        <v>210</v>
      </c>
      <c r="E227" s="64">
        <v>42</v>
      </c>
      <c r="F227" s="63">
        <v>315</v>
      </c>
      <c r="G227" s="63">
        <v>84</v>
      </c>
      <c r="H227" s="63">
        <v>42.84</v>
      </c>
      <c r="I227" s="63">
        <v>42</v>
      </c>
      <c r="J227" s="63">
        <v>42</v>
      </c>
      <c r="K227" s="63">
        <v>42</v>
      </c>
      <c r="L227" s="63">
        <v>76.007808799999992</v>
      </c>
      <c r="M227" s="63">
        <v>76.007808799999992</v>
      </c>
      <c r="N227" s="63">
        <v>76.007808799999992</v>
      </c>
      <c r="O227" s="63">
        <v>76.007808799999992</v>
      </c>
      <c r="P227" s="63">
        <v>76.007808799999992</v>
      </c>
      <c r="Q227" s="63">
        <v>76.007808799999992</v>
      </c>
      <c r="R227" s="63">
        <v>210</v>
      </c>
      <c r="S227" s="63">
        <v>315</v>
      </c>
      <c r="T227" s="63">
        <v>302.89</v>
      </c>
      <c r="U227" s="63">
        <v>299.84500000000003</v>
      </c>
      <c r="V227" s="63">
        <v>287.73500000000001</v>
      </c>
      <c r="W227" s="63">
        <v>115.5</v>
      </c>
      <c r="X227" s="63">
        <v>259</v>
      </c>
      <c r="Y227" s="63">
        <v>259</v>
      </c>
      <c r="Z227" s="65">
        <v>233.94</v>
      </c>
    </row>
    <row r="228" spans="1:26" x14ac:dyDescent="0.25">
      <c r="A228" s="116"/>
      <c r="B228" s="116"/>
      <c r="C228" s="116"/>
      <c r="D228" s="116"/>
      <c r="E228" s="117"/>
      <c r="F228" s="117"/>
      <c r="G228" s="117"/>
      <c r="H228" s="117"/>
      <c r="I228" s="117"/>
      <c r="J228" s="117"/>
      <c r="K228" s="117"/>
      <c r="L228" s="117"/>
      <c r="M228" s="117"/>
      <c r="N228" s="117"/>
      <c r="O228" s="117"/>
      <c r="P228" s="117"/>
      <c r="Q228" s="117"/>
      <c r="R228" s="117"/>
      <c r="S228" s="117"/>
      <c r="T228" s="117"/>
      <c r="U228" s="117"/>
      <c r="V228" s="117"/>
      <c r="W228" s="117"/>
      <c r="X228" s="117"/>
      <c r="Y228" s="117"/>
      <c r="Z228" s="118"/>
    </row>
    <row r="229" spans="1:26" x14ac:dyDescent="0.25">
      <c r="A229" s="119" t="s">
        <v>106</v>
      </c>
      <c r="B229" s="120" t="s">
        <v>153</v>
      </c>
      <c r="C229" s="121">
        <v>72040</v>
      </c>
      <c r="D229" s="63">
        <v>235.79999999999998</v>
      </c>
      <c r="E229" s="64">
        <v>47.16</v>
      </c>
      <c r="F229" s="63">
        <v>353.7</v>
      </c>
      <c r="G229" s="63">
        <v>94.32</v>
      </c>
      <c r="H229" s="63">
        <v>48.103199999999994</v>
      </c>
      <c r="I229" s="63">
        <v>47.16</v>
      </c>
      <c r="J229" s="63">
        <v>47.16</v>
      </c>
      <c r="K229" s="63">
        <v>47.16</v>
      </c>
      <c r="L229" s="63">
        <v>76.007808799999992</v>
      </c>
      <c r="M229" s="63">
        <v>76.007808799999992</v>
      </c>
      <c r="N229" s="63">
        <v>76.007808799999992</v>
      </c>
      <c r="O229" s="63">
        <v>76.007808799999992</v>
      </c>
      <c r="P229" s="63">
        <v>76.007808799999992</v>
      </c>
      <c r="Q229" s="63">
        <v>76.007808799999992</v>
      </c>
      <c r="R229" s="63">
        <v>235.79999999999998</v>
      </c>
      <c r="S229" s="63">
        <v>353.7</v>
      </c>
      <c r="T229" s="63">
        <v>340.10219999999998</v>
      </c>
      <c r="U229" s="63">
        <v>336.68310000000002</v>
      </c>
      <c r="V229" s="63">
        <v>323.08530000000002</v>
      </c>
      <c r="W229" s="63">
        <v>129.69</v>
      </c>
      <c r="X229" s="63">
        <v>290.82</v>
      </c>
      <c r="Y229" s="63">
        <v>290.82</v>
      </c>
      <c r="Z229" s="65">
        <v>262.68119999999999</v>
      </c>
    </row>
    <row r="230" spans="1:26" x14ac:dyDescent="0.25">
      <c r="A230" s="116"/>
      <c r="B230" s="116"/>
      <c r="C230" s="116"/>
      <c r="D230" s="116"/>
      <c r="E230" s="117"/>
      <c r="F230" s="117"/>
      <c r="G230" s="117"/>
      <c r="H230" s="117"/>
      <c r="I230" s="117"/>
      <c r="J230" s="117"/>
      <c r="K230" s="117"/>
      <c r="L230" s="117"/>
      <c r="M230" s="117"/>
      <c r="N230" s="117"/>
      <c r="O230" s="117"/>
      <c r="P230" s="117"/>
      <c r="Q230" s="117"/>
      <c r="R230" s="117"/>
      <c r="S230" s="117"/>
      <c r="T230" s="117"/>
      <c r="U230" s="117"/>
      <c r="V230" s="117"/>
      <c r="W230" s="117"/>
      <c r="X230" s="117"/>
      <c r="Y230" s="117"/>
      <c r="Z230" s="118"/>
    </row>
    <row r="231" spans="1:26" x14ac:dyDescent="0.25">
      <c r="A231" s="119" t="s">
        <v>103</v>
      </c>
      <c r="B231" s="120" t="s">
        <v>153</v>
      </c>
      <c r="C231" s="121">
        <v>72072</v>
      </c>
      <c r="D231" s="63">
        <v>320.39999999999998</v>
      </c>
      <c r="E231" s="64">
        <v>64.08</v>
      </c>
      <c r="F231" s="63">
        <v>480.6</v>
      </c>
      <c r="G231" s="63">
        <v>128.16</v>
      </c>
      <c r="H231" s="63">
        <v>65.361599999999996</v>
      </c>
      <c r="I231" s="63">
        <v>64.08</v>
      </c>
      <c r="J231" s="63">
        <v>64.08</v>
      </c>
      <c r="K231" s="63">
        <v>64.08</v>
      </c>
      <c r="L231" s="63">
        <v>102.30369519999999</v>
      </c>
      <c r="M231" s="63">
        <v>102.30369519999999</v>
      </c>
      <c r="N231" s="63">
        <v>102.30369519999999</v>
      </c>
      <c r="O231" s="63">
        <v>102.30369519999999</v>
      </c>
      <c r="P231" s="63">
        <v>102.30369519999999</v>
      </c>
      <c r="Q231" s="63">
        <v>102.30369519999999</v>
      </c>
      <c r="R231" s="63">
        <v>320.39999999999998</v>
      </c>
      <c r="S231" s="63">
        <v>480.6</v>
      </c>
      <c r="T231" s="63">
        <v>462.12359999999995</v>
      </c>
      <c r="U231" s="63">
        <v>457.4778</v>
      </c>
      <c r="V231" s="63">
        <v>439.00140000000005</v>
      </c>
      <c r="W231" s="63">
        <v>176.22</v>
      </c>
      <c r="X231" s="63">
        <v>395.15999999999997</v>
      </c>
      <c r="Y231" s="63">
        <v>395.15999999999997</v>
      </c>
      <c r="Z231" s="65">
        <v>356.92559999999997</v>
      </c>
    </row>
    <row r="232" spans="1:26" x14ac:dyDescent="0.25">
      <c r="A232" s="116"/>
      <c r="B232" s="116"/>
      <c r="C232" s="116"/>
      <c r="D232" s="116"/>
      <c r="E232" s="117"/>
      <c r="F232" s="117"/>
      <c r="G232" s="117"/>
      <c r="H232" s="117"/>
      <c r="I232" s="117"/>
      <c r="J232" s="117"/>
      <c r="K232" s="117"/>
      <c r="L232" s="117"/>
      <c r="M232" s="117"/>
      <c r="N232" s="117"/>
      <c r="O232" s="117"/>
      <c r="P232" s="117"/>
      <c r="Q232" s="117"/>
      <c r="R232" s="117"/>
      <c r="S232" s="117"/>
      <c r="T232" s="117"/>
      <c r="U232" s="117"/>
      <c r="V232" s="117"/>
      <c r="W232" s="117"/>
      <c r="X232" s="117"/>
      <c r="Y232" s="117"/>
      <c r="Z232" s="118"/>
    </row>
    <row r="233" spans="1:26" x14ac:dyDescent="0.25">
      <c r="A233" s="119" t="s">
        <v>57</v>
      </c>
      <c r="B233" s="120" t="s">
        <v>153</v>
      </c>
      <c r="C233" s="121">
        <v>73590</v>
      </c>
      <c r="D233" s="63">
        <v>216.6</v>
      </c>
      <c r="E233" s="64">
        <v>43.32</v>
      </c>
      <c r="F233" s="63">
        <v>324.90000000000003</v>
      </c>
      <c r="G233" s="63">
        <v>86.64</v>
      </c>
      <c r="H233" s="63">
        <v>44.186399999999999</v>
      </c>
      <c r="I233" s="63">
        <v>43.32</v>
      </c>
      <c r="J233" s="63">
        <v>43.32</v>
      </c>
      <c r="K233" s="63">
        <v>43.32</v>
      </c>
      <c r="L233" s="63">
        <v>76.007808799999992</v>
      </c>
      <c r="M233" s="63">
        <v>76.007808799999992</v>
      </c>
      <c r="N233" s="63">
        <v>76.007808799999992</v>
      </c>
      <c r="O233" s="63">
        <v>76.007808799999992</v>
      </c>
      <c r="P233" s="63">
        <v>76.007808799999992</v>
      </c>
      <c r="Q233" s="63">
        <v>76.007808799999992</v>
      </c>
      <c r="R233" s="63">
        <v>216.6</v>
      </c>
      <c r="S233" s="63">
        <v>324.90000000000003</v>
      </c>
      <c r="T233" s="63">
        <v>312.40940000000001</v>
      </c>
      <c r="U233" s="63">
        <v>309.26870000000002</v>
      </c>
      <c r="V233" s="63">
        <v>296.77809999999999</v>
      </c>
      <c r="W233" s="63">
        <v>119.13000000000001</v>
      </c>
      <c r="X233" s="63">
        <v>267.14</v>
      </c>
      <c r="Y233" s="63">
        <v>267.14</v>
      </c>
      <c r="Z233" s="65">
        <v>241.29239999999999</v>
      </c>
    </row>
    <row r="234" spans="1:26" x14ac:dyDescent="0.25">
      <c r="A234" s="116"/>
      <c r="B234" s="116"/>
      <c r="C234" s="116"/>
      <c r="D234" s="116"/>
      <c r="E234" s="117"/>
      <c r="F234" s="117"/>
      <c r="G234" s="117"/>
      <c r="H234" s="117"/>
      <c r="I234" s="117"/>
      <c r="J234" s="117"/>
      <c r="K234" s="117"/>
      <c r="L234" s="117"/>
      <c r="M234" s="117"/>
      <c r="N234" s="117"/>
      <c r="O234" s="117"/>
      <c r="P234" s="117"/>
      <c r="Q234" s="117"/>
      <c r="R234" s="117"/>
      <c r="S234" s="117"/>
      <c r="T234" s="117"/>
      <c r="U234" s="117"/>
      <c r="V234" s="117"/>
      <c r="W234" s="117"/>
      <c r="X234" s="117"/>
      <c r="Y234" s="117"/>
      <c r="Z234" s="118"/>
    </row>
    <row r="235" spans="1:26" x14ac:dyDescent="0.25">
      <c r="A235" s="119" t="s">
        <v>248</v>
      </c>
      <c r="B235" s="120" t="s">
        <v>153</v>
      </c>
      <c r="C235" s="121">
        <v>73590</v>
      </c>
      <c r="D235" s="63">
        <v>216.6</v>
      </c>
      <c r="E235" s="64">
        <v>43.32</v>
      </c>
      <c r="F235" s="63">
        <v>324.90000000000003</v>
      </c>
      <c r="G235" s="63">
        <v>86.64</v>
      </c>
      <c r="H235" s="63">
        <v>44.186399999999999</v>
      </c>
      <c r="I235" s="63">
        <v>43.32</v>
      </c>
      <c r="J235" s="63">
        <v>43.32</v>
      </c>
      <c r="K235" s="63">
        <v>43.32</v>
      </c>
      <c r="L235" s="63">
        <v>76.007808799999992</v>
      </c>
      <c r="M235" s="63">
        <v>76.007808799999992</v>
      </c>
      <c r="N235" s="63">
        <v>76.007808799999992</v>
      </c>
      <c r="O235" s="63">
        <v>76.007808799999992</v>
      </c>
      <c r="P235" s="63">
        <v>76.007808799999992</v>
      </c>
      <c r="Q235" s="63">
        <v>76.007808799999992</v>
      </c>
      <c r="R235" s="63">
        <v>216.6</v>
      </c>
      <c r="S235" s="63">
        <v>324.90000000000003</v>
      </c>
      <c r="T235" s="63">
        <v>312.40940000000001</v>
      </c>
      <c r="U235" s="63">
        <v>309.26870000000002</v>
      </c>
      <c r="V235" s="63">
        <v>296.77809999999999</v>
      </c>
      <c r="W235" s="63">
        <v>119.13000000000001</v>
      </c>
      <c r="X235" s="63">
        <v>267.14</v>
      </c>
      <c r="Y235" s="63">
        <v>267.14</v>
      </c>
      <c r="Z235" s="65">
        <v>241.29239999999999</v>
      </c>
    </row>
    <row r="236" spans="1:26" x14ac:dyDescent="0.25">
      <c r="A236" s="116"/>
      <c r="B236" s="116"/>
      <c r="C236" s="116"/>
      <c r="D236" s="116"/>
      <c r="E236" s="117"/>
      <c r="F236" s="117"/>
      <c r="G236" s="117"/>
      <c r="H236" s="117"/>
      <c r="I236" s="117"/>
      <c r="J236" s="117"/>
      <c r="K236" s="117"/>
      <c r="L236" s="117"/>
      <c r="M236" s="117"/>
      <c r="N236" s="117"/>
      <c r="O236" s="117"/>
      <c r="P236" s="117"/>
      <c r="Q236" s="117"/>
      <c r="R236" s="117"/>
      <c r="S236" s="117"/>
      <c r="T236" s="117"/>
      <c r="U236" s="117"/>
      <c r="V236" s="117"/>
      <c r="W236" s="117"/>
      <c r="X236" s="117"/>
      <c r="Y236" s="117"/>
      <c r="Z236" s="118"/>
    </row>
    <row r="237" spans="1:26" x14ac:dyDescent="0.25">
      <c r="A237" s="119" t="s">
        <v>50</v>
      </c>
      <c r="B237" s="120" t="s">
        <v>153</v>
      </c>
      <c r="C237" s="121">
        <v>73110</v>
      </c>
      <c r="D237" s="63">
        <v>233.39999999999998</v>
      </c>
      <c r="E237" s="64">
        <v>46.68</v>
      </c>
      <c r="F237" s="63">
        <v>350.1</v>
      </c>
      <c r="G237" s="63">
        <v>93.36</v>
      </c>
      <c r="H237" s="63">
        <v>47.613599999999998</v>
      </c>
      <c r="I237" s="63">
        <v>46.68</v>
      </c>
      <c r="J237" s="63">
        <v>46.68</v>
      </c>
      <c r="K237" s="63">
        <v>46.68</v>
      </c>
      <c r="L237" s="63">
        <v>76.007808799999992</v>
      </c>
      <c r="M237" s="63">
        <v>76.007808799999992</v>
      </c>
      <c r="N237" s="63">
        <v>76.007808799999992</v>
      </c>
      <c r="O237" s="63">
        <v>76.007808799999992</v>
      </c>
      <c r="P237" s="63">
        <v>76.007808799999992</v>
      </c>
      <c r="Q237" s="63">
        <v>76.007808799999992</v>
      </c>
      <c r="R237" s="63">
        <v>233.39999999999998</v>
      </c>
      <c r="S237" s="63">
        <v>350.1</v>
      </c>
      <c r="T237" s="63">
        <v>336.64060000000001</v>
      </c>
      <c r="U237" s="63">
        <v>333.25630000000001</v>
      </c>
      <c r="V237" s="63">
        <v>319.79689999999999</v>
      </c>
      <c r="W237" s="63">
        <v>128.37</v>
      </c>
      <c r="X237" s="63">
        <v>287.86</v>
      </c>
      <c r="Y237" s="63">
        <v>287.86</v>
      </c>
      <c r="Z237" s="65">
        <v>260.00760000000002</v>
      </c>
    </row>
    <row r="238" spans="1:26" x14ac:dyDescent="0.25">
      <c r="A238" s="116"/>
      <c r="B238" s="116"/>
      <c r="C238" s="116"/>
      <c r="D238" s="116"/>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8"/>
    </row>
    <row r="239" spans="1:26" x14ac:dyDescent="0.25">
      <c r="A239" s="123" t="s">
        <v>249</v>
      </c>
      <c r="B239" s="124" t="s">
        <v>153</v>
      </c>
      <c r="C239" s="125">
        <v>73110</v>
      </c>
      <c r="D239" s="63">
        <v>233.39999999999998</v>
      </c>
      <c r="E239" s="64">
        <v>46.68</v>
      </c>
      <c r="F239" s="63">
        <v>350.1</v>
      </c>
      <c r="G239" s="63">
        <v>93.36</v>
      </c>
      <c r="H239" s="63">
        <v>47.613599999999998</v>
      </c>
      <c r="I239" s="63">
        <v>46.68</v>
      </c>
      <c r="J239" s="63">
        <v>46.68</v>
      </c>
      <c r="K239" s="63">
        <v>46.68</v>
      </c>
      <c r="L239" s="63">
        <v>76.007808799999992</v>
      </c>
      <c r="M239" s="63">
        <v>76.007808799999992</v>
      </c>
      <c r="N239" s="63">
        <v>76.007808799999992</v>
      </c>
      <c r="O239" s="63">
        <v>76.007808799999992</v>
      </c>
      <c r="P239" s="63">
        <v>76.007808799999992</v>
      </c>
      <c r="Q239" s="63">
        <v>76.007808799999992</v>
      </c>
      <c r="R239" s="63">
        <v>233.39999999999998</v>
      </c>
      <c r="S239" s="63">
        <v>350.1</v>
      </c>
      <c r="T239" s="63">
        <v>336.64060000000001</v>
      </c>
      <c r="U239" s="63">
        <v>333.25630000000001</v>
      </c>
      <c r="V239" s="63">
        <v>319.79689999999999</v>
      </c>
      <c r="W239" s="63">
        <v>128.37</v>
      </c>
      <c r="X239" s="63">
        <v>287.86</v>
      </c>
      <c r="Y239" s="63">
        <v>287.86</v>
      </c>
      <c r="Z239" s="65">
        <v>260.00760000000002</v>
      </c>
    </row>
    <row r="240" spans="1:26" x14ac:dyDescent="0.25">
      <c r="A240" s="69"/>
      <c r="B240" s="93"/>
      <c r="C240" s="70"/>
      <c r="D240" s="70"/>
      <c r="E240" s="71"/>
      <c r="F240" s="94"/>
      <c r="G240" s="70"/>
      <c r="H240" s="95"/>
      <c r="I240" s="95"/>
      <c r="J240" s="95"/>
      <c r="K240" s="95"/>
      <c r="L240" s="95"/>
      <c r="M240" s="95"/>
      <c r="N240" s="95"/>
      <c r="O240" s="95"/>
      <c r="P240" s="95"/>
      <c r="Q240" s="95"/>
      <c r="R240" s="95"/>
      <c r="S240" s="95"/>
      <c r="T240" s="95"/>
      <c r="U240" s="95"/>
      <c r="V240" s="95"/>
      <c r="W240" s="95"/>
      <c r="X240" s="95"/>
      <c r="Y240" s="95"/>
      <c r="Z240" s="96"/>
    </row>
    <row r="241" spans="1:26" x14ac:dyDescent="0.25">
      <c r="A241" s="60" t="s">
        <v>215</v>
      </c>
      <c r="B241" s="61" t="s">
        <v>216</v>
      </c>
      <c r="C241" s="62">
        <v>77063</v>
      </c>
      <c r="D241" s="63">
        <v>37.799999999999997</v>
      </c>
      <c r="E241" s="64">
        <v>7.56</v>
      </c>
      <c r="F241" s="63">
        <v>118</v>
      </c>
      <c r="G241" s="63">
        <v>15.12</v>
      </c>
      <c r="H241" s="63">
        <v>7.7111999999999998</v>
      </c>
      <c r="I241" s="63">
        <v>7.56</v>
      </c>
      <c r="J241" s="63">
        <v>7.56</v>
      </c>
      <c r="K241" s="63">
        <v>7.56</v>
      </c>
      <c r="L241" s="63">
        <v>21.05</v>
      </c>
      <c r="M241" s="63">
        <v>21.05</v>
      </c>
      <c r="N241" s="63">
        <v>21.05</v>
      </c>
      <c r="O241" s="63">
        <v>21.05</v>
      </c>
      <c r="P241" s="63">
        <v>21.05</v>
      </c>
      <c r="Q241" s="63">
        <v>21.05</v>
      </c>
      <c r="R241" s="63">
        <v>37.799999999999997</v>
      </c>
      <c r="S241" s="63">
        <v>56.7</v>
      </c>
      <c r="T241" s="63">
        <v>118</v>
      </c>
      <c r="U241" s="63">
        <v>118</v>
      </c>
      <c r="V241" s="63">
        <v>118</v>
      </c>
      <c r="W241" s="63">
        <v>20.790000000000003</v>
      </c>
      <c r="X241" s="63">
        <v>46.62</v>
      </c>
      <c r="Y241" s="63">
        <v>46.62</v>
      </c>
      <c r="Z241" s="65">
        <v>42.109200000000001</v>
      </c>
    </row>
    <row r="242" spans="1:26" x14ac:dyDescent="0.25">
      <c r="A242" s="126"/>
      <c r="B242" s="70"/>
      <c r="C242" s="106"/>
      <c r="D242" s="95"/>
      <c r="E242" s="95"/>
      <c r="F242" s="95"/>
      <c r="G242" s="95"/>
      <c r="H242" s="95"/>
      <c r="I242" s="95"/>
      <c r="J242" s="95"/>
      <c r="K242" s="95"/>
      <c r="L242" s="95"/>
      <c r="M242" s="95"/>
      <c r="N242" s="95"/>
      <c r="O242" s="95"/>
      <c r="P242" s="95"/>
      <c r="Q242" s="95"/>
      <c r="R242" s="95"/>
      <c r="S242" s="95"/>
      <c r="T242" s="95"/>
      <c r="U242" s="95"/>
      <c r="V242" s="95"/>
      <c r="W242" s="95"/>
      <c r="X242" s="95"/>
      <c r="Y242" s="95"/>
      <c r="Z242" s="96"/>
    </row>
    <row r="243" spans="1:26" x14ac:dyDescent="0.25">
      <c r="A243" s="60" t="s">
        <v>217</v>
      </c>
      <c r="B243" s="61" t="s">
        <v>216</v>
      </c>
      <c r="C243" s="62">
        <v>77065</v>
      </c>
      <c r="D243" s="63">
        <v>410.4</v>
      </c>
      <c r="E243" s="64">
        <v>78.78</v>
      </c>
      <c r="F243" s="63">
        <v>615.6</v>
      </c>
      <c r="G243" s="63">
        <v>164.16</v>
      </c>
      <c r="H243" s="63">
        <v>83.721599999999995</v>
      </c>
      <c r="I243" s="63">
        <v>82.08</v>
      </c>
      <c r="J243" s="63">
        <v>82.08</v>
      </c>
      <c r="K243" s="63">
        <v>82.08</v>
      </c>
      <c r="L243" s="63">
        <v>78.78</v>
      </c>
      <c r="M243" s="63">
        <v>78.78</v>
      </c>
      <c r="N243" s="63">
        <v>78.78</v>
      </c>
      <c r="O243" s="63">
        <v>78.78</v>
      </c>
      <c r="P243" s="63">
        <v>78.78</v>
      </c>
      <c r="Q243" s="63">
        <v>78.78</v>
      </c>
      <c r="R243" s="63">
        <v>410.4</v>
      </c>
      <c r="S243" s="63">
        <v>615.6</v>
      </c>
      <c r="T243" s="63">
        <v>118</v>
      </c>
      <c r="U243" s="63">
        <v>118</v>
      </c>
      <c r="V243" s="63">
        <v>118</v>
      </c>
      <c r="W243" s="63">
        <v>225.72</v>
      </c>
      <c r="X243" s="63">
        <v>506.15999999999997</v>
      </c>
      <c r="Y243" s="63">
        <v>506.15999999999997</v>
      </c>
      <c r="Z243" s="65">
        <v>457.18560000000002</v>
      </c>
    </row>
    <row r="244" spans="1:26" x14ac:dyDescent="0.25">
      <c r="A244" s="126"/>
      <c r="B244" s="70"/>
      <c r="C244" s="106"/>
      <c r="D244" s="95"/>
      <c r="E244" s="95"/>
      <c r="F244" s="95"/>
      <c r="G244" s="95"/>
      <c r="H244" s="95"/>
      <c r="I244" s="95"/>
      <c r="J244" s="95"/>
      <c r="K244" s="95"/>
      <c r="L244" s="95"/>
      <c r="M244" s="95"/>
      <c r="N244" s="95"/>
      <c r="O244" s="95"/>
      <c r="P244" s="95"/>
      <c r="Q244" s="95"/>
      <c r="R244" s="95"/>
      <c r="S244" s="95"/>
      <c r="T244" s="95"/>
      <c r="U244" s="95"/>
      <c r="V244" s="95"/>
      <c r="W244" s="95"/>
      <c r="X244" s="95"/>
      <c r="Y244" s="95"/>
      <c r="Z244" s="96"/>
    </row>
    <row r="245" spans="1:26" x14ac:dyDescent="0.25">
      <c r="A245" s="60" t="s">
        <v>218</v>
      </c>
      <c r="B245" s="61" t="s">
        <v>216</v>
      </c>
      <c r="C245" s="62">
        <v>77066</v>
      </c>
      <c r="D245" s="63">
        <v>410.4</v>
      </c>
      <c r="E245" s="64">
        <v>82.08</v>
      </c>
      <c r="F245" s="63">
        <v>615.6</v>
      </c>
      <c r="G245" s="63">
        <v>164.16</v>
      </c>
      <c r="H245" s="63">
        <v>83.721599999999995</v>
      </c>
      <c r="I245" s="63">
        <v>82.08</v>
      </c>
      <c r="J245" s="63">
        <v>82.08</v>
      </c>
      <c r="K245" s="63">
        <v>82.08</v>
      </c>
      <c r="L245" s="63">
        <v>100.43</v>
      </c>
      <c r="M245" s="63">
        <v>100.43</v>
      </c>
      <c r="N245" s="63">
        <v>100.43</v>
      </c>
      <c r="O245" s="63">
        <v>100.43</v>
      </c>
      <c r="P245" s="63">
        <v>100.43</v>
      </c>
      <c r="Q245" s="63">
        <v>100.43</v>
      </c>
      <c r="R245" s="63">
        <v>410.4</v>
      </c>
      <c r="S245" s="63">
        <v>615.6</v>
      </c>
      <c r="T245" s="63">
        <v>118</v>
      </c>
      <c r="U245" s="63">
        <v>118</v>
      </c>
      <c r="V245" s="63">
        <v>118</v>
      </c>
      <c r="W245" s="63">
        <v>225.72</v>
      </c>
      <c r="X245" s="63">
        <v>506.15999999999997</v>
      </c>
      <c r="Y245" s="63">
        <v>506.15999999999997</v>
      </c>
      <c r="Z245" s="65">
        <v>457.18560000000002</v>
      </c>
    </row>
    <row r="246" spans="1:26" x14ac:dyDescent="0.25">
      <c r="A246" s="126"/>
      <c r="B246" s="70"/>
      <c r="C246" s="106"/>
      <c r="D246" s="95"/>
      <c r="E246" s="95"/>
      <c r="F246" s="95"/>
      <c r="G246" s="95"/>
      <c r="H246" s="95"/>
      <c r="I246" s="95"/>
      <c r="J246" s="95"/>
      <c r="K246" s="95"/>
      <c r="L246" s="95"/>
      <c r="M246" s="95"/>
      <c r="N246" s="95"/>
      <c r="O246" s="95"/>
      <c r="P246" s="95"/>
      <c r="Q246" s="95"/>
      <c r="R246" s="95"/>
      <c r="S246" s="95"/>
      <c r="T246" s="95"/>
      <c r="U246" s="95"/>
      <c r="V246" s="95"/>
      <c r="W246" s="95"/>
      <c r="X246" s="95"/>
      <c r="Y246" s="95"/>
      <c r="Z246" s="96"/>
    </row>
    <row r="247" spans="1:26" x14ac:dyDescent="0.25">
      <c r="A247" s="60" t="s">
        <v>289</v>
      </c>
      <c r="B247" s="61" t="s">
        <v>216</v>
      </c>
      <c r="C247" s="62">
        <v>77067</v>
      </c>
      <c r="D247" s="63">
        <v>171.6</v>
      </c>
      <c r="E247" s="64">
        <v>34.32</v>
      </c>
      <c r="F247" s="63">
        <v>257.40000000000003</v>
      </c>
      <c r="G247" s="63">
        <v>68.64</v>
      </c>
      <c r="H247" s="63">
        <v>35.006399999999999</v>
      </c>
      <c r="I247" s="63">
        <v>34.32</v>
      </c>
      <c r="J247" s="63">
        <v>34.32</v>
      </c>
      <c r="K247" s="63">
        <v>34.32</v>
      </c>
      <c r="L247" s="63">
        <v>82.99</v>
      </c>
      <c r="M247" s="63">
        <v>82.99</v>
      </c>
      <c r="N247" s="63">
        <v>82.99</v>
      </c>
      <c r="O247" s="63">
        <v>82.99</v>
      </c>
      <c r="P247" s="63">
        <v>82.99</v>
      </c>
      <c r="Q247" s="63">
        <v>82.99</v>
      </c>
      <c r="R247" s="63">
        <v>171.6</v>
      </c>
      <c r="S247" s="63">
        <v>257.40000000000003</v>
      </c>
      <c r="T247" s="63">
        <v>118</v>
      </c>
      <c r="U247" s="63">
        <v>118</v>
      </c>
      <c r="V247" s="63">
        <v>118</v>
      </c>
      <c r="W247" s="63">
        <v>94.38000000000001</v>
      </c>
      <c r="X247" s="63">
        <v>211.64</v>
      </c>
      <c r="Y247" s="63">
        <v>211.64</v>
      </c>
      <c r="Z247" s="65">
        <v>191.16239999999999</v>
      </c>
    </row>
    <row r="248" spans="1:26" x14ac:dyDescent="0.25">
      <c r="A248" s="126"/>
      <c r="B248" s="70"/>
      <c r="C248" s="106"/>
      <c r="D248" s="95"/>
      <c r="E248" s="95"/>
      <c r="F248" s="95"/>
      <c r="G248" s="95"/>
      <c r="H248" s="95"/>
      <c r="I248" s="95"/>
      <c r="J248" s="95"/>
      <c r="K248" s="95"/>
      <c r="L248" s="95"/>
      <c r="M248" s="95"/>
      <c r="N248" s="95"/>
      <c r="O248" s="95"/>
      <c r="P248" s="95"/>
      <c r="Q248" s="95"/>
      <c r="R248" s="95"/>
      <c r="S248" s="95"/>
      <c r="T248" s="95"/>
      <c r="U248" s="95"/>
      <c r="V248" s="95"/>
      <c r="W248" s="95"/>
      <c r="X248" s="95"/>
      <c r="Y248" s="95"/>
      <c r="Z248" s="96"/>
    </row>
    <row r="249" spans="1:26" x14ac:dyDescent="0.25">
      <c r="A249" s="60" t="s">
        <v>290</v>
      </c>
      <c r="B249" s="61" t="s">
        <v>216</v>
      </c>
      <c r="C249" s="62">
        <v>77067</v>
      </c>
      <c r="D249" s="63">
        <v>171.6</v>
      </c>
      <c r="E249" s="64">
        <v>34.32</v>
      </c>
      <c r="F249" s="63">
        <v>257.40000000000003</v>
      </c>
      <c r="G249" s="63">
        <v>68.64</v>
      </c>
      <c r="H249" s="63">
        <v>35.006399999999999</v>
      </c>
      <c r="I249" s="63">
        <v>34.32</v>
      </c>
      <c r="J249" s="63">
        <v>34.32</v>
      </c>
      <c r="K249" s="63">
        <v>34.32</v>
      </c>
      <c r="L249" s="63">
        <v>82.99</v>
      </c>
      <c r="M249" s="63">
        <v>82.99</v>
      </c>
      <c r="N249" s="63">
        <v>82.99</v>
      </c>
      <c r="O249" s="63">
        <v>82.99</v>
      </c>
      <c r="P249" s="63">
        <v>82.99</v>
      </c>
      <c r="Q249" s="63">
        <v>82.99</v>
      </c>
      <c r="R249" s="63">
        <v>171.6</v>
      </c>
      <c r="S249" s="63">
        <v>257.40000000000003</v>
      </c>
      <c r="T249" s="63">
        <v>118</v>
      </c>
      <c r="U249" s="63">
        <v>118</v>
      </c>
      <c r="V249" s="63">
        <v>118</v>
      </c>
      <c r="W249" s="63">
        <v>94.38000000000001</v>
      </c>
      <c r="X249" s="63">
        <v>211.64</v>
      </c>
      <c r="Y249" s="63">
        <v>211.64</v>
      </c>
      <c r="Z249" s="65">
        <v>191.16239999999999</v>
      </c>
    </row>
    <row r="250" spans="1:26" x14ac:dyDescent="0.25">
      <c r="A250" s="126"/>
      <c r="B250" s="70"/>
      <c r="C250" s="106"/>
      <c r="D250" s="95"/>
      <c r="E250" s="95"/>
      <c r="F250" s="95"/>
      <c r="G250" s="95"/>
      <c r="H250" s="95"/>
      <c r="I250" s="95"/>
      <c r="J250" s="95"/>
      <c r="K250" s="95"/>
      <c r="L250" s="95"/>
      <c r="M250" s="95"/>
      <c r="N250" s="95"/>
      <c r="O250" s="95"/>
      <c r="P250" s="95"/>
      <c r="Q250" s="95"/>
      <c r="R250" s="95"/>
      <c r="S250" s="95"/>
      <c r="T250" s="95"/>
      <c r="U250" s="95"/>
      <c r="V250" s="95"/>
      <c r="W250" s="95"/>
      <c r="X250" s="95"/>
      <c r="Y250" s="95"/>
      <c r="Z250" s="96"/>
    </row>
    <row r="251" spans="1:26" x14ac:dyDescent="0.25">
      <c r="A251" s="60" t="s">
        <v>276</v>
      </c>
      <c r="B251" s="61" t="s">
        <v>216</v>
      </c>
      <c r="C251" s="87" t="s">
        <v>277</v>
      </c>
      <c r="D251" s="63">
        <v>37.799999999999997</v>
      </c>
      <c r="E251" s="64">
        <v>7.56</v>
      </c>
      <c r="F251" s="63">
        <v>118</v>
      </c>
      <c r="G251" s="63">
        <v>15.12</v>
      </c>
      <c r="H251" s="63">
        <v>7.7111999999999998</v>
      </c>
      <c r="I251" s="63">
        <v>7.56</v>
      </c>
      <c r="J251" s="63">
        <v>7.56</v>
      </c>
      <c r="K251" s="63">
        <v>7.56</v>
      </c>
      <c r="L251" s="63">
        <v>21.05</v>
      </c>
      <c r="M251" s="63">
        <v>21.05</v>
      </c>
      <c r="N251" s="63">
        <v>21.05</v>
      </c>
      <c r="O251" s="63">
        <v>21.05</v>
      </c>
      <c r="P251" s="63">
        <v>21.05</v>
      </c>
      <c r="Q251" s="63">
        <v>21.05</v>
      </c>
      <c r="R251" s="63">
        <v>37.799999999999997</v>
      </c>
      <c r="S251" s="63">
        <v>56.7</v>
      </c>
      <c r="T251" s="63">
        <v>118</v>
      </c>
      <c r="U251" s="63">
        <v>118</v>
      </c>
      <c r="V251" s="63">
        <v>118</v>
      </c>
      <c r="W251" s="63">
        <v>20.790000000000003</v>
      </c>
      <c r="X251" s="63">
        <v>46.62</v>
      </c>
      <c r="Y251" s="63">
        <v>46.62</v>
      </c>
      <c r="Z251" s="65">
        <v>42.109200000000001</v>
      </c>
    </row>
    <row r="252" spans="1:26" x14ac:dyDescent="0.25">
      <c r="A252" s="69"/>
      <c r="B252" s="93"/>
      <c r="C252" s="70"/>
      <c r="D252" s="70"/>
      <c r="E252" s="71"/>
      <c r="F252" s="94"/>
      <c r="G252" s="70"/>
      <c r="H252" s="95"/>
      <c r="I252" s="95"/>
      <c r="J252" s="95"/>
      <c r="K252" s="95"/>
      <c r="L252" s="95"/>
      <c r="M252" s="95"/>
      <c r="N252" s="95"/>
      <c r="O252" s="95"/>
      <c r="P252" s="95"/>
      <c r="Q252" s="95"/>
      <c r="R252" s="95"/>
      <c r="S252" s="95"/>
      <c r="T252" s="95"/>
      <c r="U252" s="95"/>
      <c r="V252" s="95"/>
      <c r="W252" s="95"/>
      <c r="X252" s="95"/>
      <c r="Y252" s="95"/>
      <c r="Z252" s="96"/>
    </row>
  </sheetData>
  <mergeCells count="3">
    <mergeCell ref="G9:K9"/>
    <mergeCell ref="L9:R9"/>
    <mergeCell ref="S9:Z9"/>
  </mergeCells>
  <hyperlinks>
    <hyperlink ref="A7" location="HOME" display="Return to Main Screen"/>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63"/>
  <sheetViews>
    <sheetView zoomScale="90" zoomScaleNormal="90" workbookViewId="0">
      <pane ySplit="10" topLeftCell="A11" activePane="bottomLeft" state="frozen"/>
      <selection pane="bottomLeft"/>
    </sheetView>
  </sheetViews>
  <sheetFormatPr defaultRowHeight="14.25" x14ac:dyDescent="0.25"/>
  <cols>
    <col min="1" max="1" width="47" style="38" bestFit="1" customWidth="1"/>
    <col min="2" max="2" width="31.42578125" style="38" bestFit="1" customWidth="1"/>
    <col min="3" max="27" width="12.7109375" style="38" customWidth="1"/>
    <col min="28" max="16384" width="9.140625" style="38"/>
  </cols>
  <sheetData>
    <row r="1" spans="1:26" x14ac:dyDescent="0.25">
      <c r="A1" s="33" t="s">
        <v>270</v>
      </c>
      <c r="B1" s="34"/>
      <c r="C1" s="35"/>
      <c r="D1" s="36"/>
      <c r="E1" s="37"/>
      <c r="H1" s="39"/>
      <c r="I1" s="39"/>
      <c r="J1" s="39"/>
      <c r="K1" s="39"/>
      <c r="L1" s="39"/>
      <c r="M1" s="39"/>
      <c r="N1" s="39"/>
      <c r="O1" s="39"/>
      <c r="P1" s="39"/>
      <c r="Q1" s="39"/>
      <c r="R1" s="39"/>
      <c r="S1" s="39"/>
      <c r="T1" s="39"/>
      <c r="U1" s="39"/>
      <c r="V1" s="39"/>
      <c r="W1" s="39"/>
      <c r="X1" s="39"/>
      <c r="Y1" s="39"/>
      <c r="Z1" s="39"/>
    </row>
    <row r="2" spans="1:26" x14ac:dyDescent="0.25">
      <c r="A2" s="40" t="s">
        <v>468</v>
      </c>
      <c r="B2" s="41"/>
      <c r="C2" s="42"/>
      <c r="D2" s="36"/>
      <c r="E2" s="37"/>
      <c r="H2" s="39"/>
      <c r="I2" s="39"/>
      <c r="J2" s="39"/>
      <c r="K2" s="39"/>
      <c r="L2" s="39"/>
      <c r="M2" s="39"/>
      <c r="N2" s="39"/>
      <c r="O2" s="39"/>
      <c r="P2" s="39"/>
      <c r="Q2" s="39"/>
      <c r="R2" s="39"/>
      <c r="S2" s="39"/>
      <c r="T2" s="39"/>
      <c r="U2" s="39"/>
      <c r="V2" s="39"/>
      <c r="W2" s="39"/>
      <c r="X2" s="39"/>
      <c r="Y2" s="39"/>
      <c r="Z2" s="39"/>
    </row>
    <row r="3" spans="1:26" x14ac:dyDescent="0.25">
      <c r="A3" s="33" t="s">
        <v>465</v>
      </c>
      <c r="B3" s="41"/>
      <c r="C3" s="42"/>
      <c r="D3" s="36"/>
      <c r="E3" s="37"/>
      <c r="H3" s="39" t="s">
        <v>0</v>
      </c>
      <c r="I3" s="39"/>
      <c r="J3" s="39"/>
      <c r="K3" s="39"/>
      <c r="L3" s="39"/>
      <c r="M3" s="39"/>
      <c r="N3" s="39"/>
      <c r="O3" s="39"/>
      <c r="P3" s="39"/>
      <c r="Q3" s="39"/>
      <c r="R3" s="39"/>
      <c r="S3" s="39"/>
      <c r="T3" s="39"/>
      <c r="U3" s="39"/>
      <c r="V3" s="39"/>
      <c r="W3" s="39"/>
      <c r="X3" s="39"/>
      <c r="Y3" s="39"/>
      <c r="Z3" s="39"/>
    </row>
    <row r="4" spans="1:26" x14ac:dyDescent="0.25">
      <c r="A4" s="43"/>
      <c r="B4" s="41"/>
      <c r="C4" s="42"/>
      <c r="D4" s="36"/>
      <c r="E4" s="37"/>
      <c r="H4" s="39"/>
      <c r="I4" s="39"/>
      <c r="J4" s="39"/>
      <c r="K4" s="39"/>
      <c r="L4" s="39"/>
      <c r="M4" s="39"/>
      <c r="N4" s="39"/>
      <c r="O4" s="39"/>
      <c r="P4" s="39"/>
      <c r="Q4" s="39"/>
      <c r="R4" s="39"/>
      <c r="S4" s="39"/>
      <c r="T4" s="39"/>
      <c r="U4" s="39"/>
      <c r="V4" s="39"/>
      <c r="W4" s="39"/>
      <c r="X4" s="39"/>
      <c r="Y4" s="39"/>
      <c r="Z4" s="39"/>
    </row>
    <row r="5" spans="1:26" x14ac:dyDescent="0.25">
      <c r="A5" s="44"/>
      <c r="B5" s="41"/>
      <c r="C5" s="42"/>
      <c r="D5" s="36"/>
      <c r="E5" s="37"/>
      <c r="H5" s="39"/>
      <c r="I5" s="39"/>
      <c r="J5" s="39"/>
      <c r="K5" s="39"/>
      <c r="L5" s="39"/>
      <c r="M5" s="39"/>
      <c r="N5" s="39"/>
      <c r="O5" s="39"/>
      <c r="P5" s="39"/>
      <c r="Q5" s="39"/>
      <c r="R5" s="39"/>
      <c r="S5" s="39"/>
      <c r="T5" s="39"/>
      <c r="U5" s="39"/>
      <c r="V5" s="39"/>
      <c r="W5" s="39"/>
      <c r="X5" s="39"/>
      <c r="Y5" s="39"/>
      <c r="Z5" s="39"/>
    </row>
    <row r="6" spans="1:26" x14ac:dyDescent="0.25">
      <c r="A6" s="43"/>
      <c r="B6" s="41"/>
      <c r="C6" s="42"/>
      <c r="D6" s="36"/>
      <c r="E6" s="37"/>
      <c r="H6" s="45" t="s">
        <v>160</v>
      </c>
      <c r="I6" s="39"/>
      <c r="J6" s="39"/>
      <c r="K6" s="39"/>
      <c r="L6" s="39"/>
      <c r="M6" s="39"/>
      <c r="N6" s="39"/>
      <c r="O6" s="39"/>
      <c r="P6" s="39"/>
      <c r="Q6" s="39"/>
      <c r="R6" s="39"/>
      <c r="S6" s="39"/>
      <c r="T6" s="39"/>
      <c r="U6" s="39"/>
      <c r="V6" s="39"/>
      <c r="W6" s="39"/>
      <c r="X6" s="39"/>
      <c r="Y6" s="39"/>
      <c r="Z6" s="39"/>
    </row>
    <row r="7" spans="1:26" x14ac:dyDescent="0.25">
      <c r="A7" s="46" t="s">
        <v>161</v>
      </c>
      <c r="B7" s="41"/>
      <c r="D7" s="36"/>
      <c r="E7" s="47"/>
      <c r="H7" s="48" t="s">
        <v>0</v>
      </c>
      <c r="I7" s="39"/>
      <c r="J7" s="39"/>
      <c r="K7" s="39"/>
      <c r="L7" s="39"/>
      <c r="M7" s="39"/>
      <c r="N7" s="39"/>
      <c r="O7" s="39"/>
      <c r="P7" s="39"/>
      <c r="Q7" s="39"/>
      <c r="R7" s="39"/>
      <c r="S7" s="39"/>
      <c r="T7" s="39"/>
      <c r="U7" s="39"/>
      <c r="V7" s="39"/>
      <c r="W7" s="39"/>
      <c r="X7" s="39"/>
      <c r="Y7" s="39"/>
      <c r="Z7" s="39"/>
    </row>
    <row r="8" spans="1:26" ht="15" thickBot="1" x14ac:dyDescent="0.3">
      <c r="A8" s="46"/>
      <c r="B8" s="41"/>
      <c r="D8" s="36"/>
      <c r="E8" s="47"/>
      <c r="H8" s="48"/>
      <c r="I8" s="39"/>
      <c r="J8" s="39"/>
      <c r="K8" s="39"/>
      <c r="L8" s="39"/>
      <c r="M8" s="39"/>
      <c r="N8" s="39"/>
      <c r="O8" s="39"/>
      <c r="P8" s="39"/>
      <c r="Q8" s="39"/>
      <c r="R8" s="39"/>
      <c r="S8" s="39"/>
      <c r="T8" s="39"/>
      <c r="U8" s="39"/>
      <c r="V8" s="39"/>
      <c r="W8" s="39"/>
      <c r="X8" s="39"/>
      <c r="Y8" s="39"/>
      <c r="Z8" s="39"/>
    </row>
    <row r="9" spans="1:26" ht="15" customHeight="1" thickBot="1" x14ac:dyDescent="0.3">
      <c r="A9" s="44"/>
      <c r="C9" s="49"/>
      <c r="D9" s="49"/>
      <c r="E9" s="38" t="s">
        <v>0</v>
      </c>
      <c r="G9" s="238" t="s">
        <v>461</v>
      </c>
      <c r="H9" s="239"/>
      <c r="I9" s="239"/>
      <c r="J9" s="239"/>
      <c r="K9" s="240"/>
      <c r="L9" s="241" t="s">
        <v>462</v>
      </c>
      <c r="M9" s="242"/>
      <c r="N9" s="242"/>
      <c r="O9" s="242"/>
      <c r="P9" s="242"/>
      <c r="Q9" s="242"/>
      <c r="R9" s="243"/>
      <c r="S9" s="244" t="s">
        <v>164</v>
      </c>
      <c r="T9" s="245"/>
      <c r="U9" s="245"/>
      <c r="V9" s="245"/>
      <c r="W9" s="245"/>
      <c r="X9" s="245"/>
      <c r="Y9" s="245"/>
      <c r="Z9" s="245"/>
    </row>
    <row r="10" spans="1:26" ht="57.75" thickBot="1" x14ac:dyDescent="0.3">
      <c r="A10" s="50" t="s">
        <v>9</v>
      </c>
      <c r="B10" s="50" t="s">
        <v>146</v>
      </c>
      <c r="C10" s="51" t="s">
        <v>344</v>
      </c>
      <c r="D10" s="52" t="s">
        <v>10</v>
      </c>
      <c r="E10" s="52" t="s">
        <v>133</v>
      </c>
      <c r="F10" s="52" t="s">
        <v>151</v>
      </c>
      <c r="G10" s="53" t="s">
        <v>463</v>
      </c>
      <c r="H10" s="53" t="s">
        <v>124</v>
      </c>
      <c r="I10" s="53" t="s">
        <v>125</v>
      </c>
      <c r="J10" s="53" t="s">
        <v>126</v>
      </c>
      <c r="K10" s="53" t="s">
        <v>127</v>
      </c>
      <c r="L10" s="54" t="s">
        <v>165</v>
      </c>
      <c r="M10" s="54" t="s">
        <v>166</v>
      </c>
      <c r="N10" s="54" t="s">
        <v>129</v>
      </c>
      <c r="O10" s="54" t="s">
        <v>130</v>
      </c>
      <c r="P10" s="54" t="s">
        <v>132</v>
      </c>
      <c r="Q10" s="54" t="s">
        <v>128</v>
      </c>
      <c r="R10" s="54" t="s">
        <v>167</v>
      </c>
      <c r="S10" s="55" t="s">
        <v>384</v>
      </c>
      <c r="T10" s="55" t="s">
        <v>168</v>
      </c>
      <c r="U10" s="55" t="s">
        <v>135</v>
      </c>
      <c r="V10" s="55" t="s">
        <v>134</v>
      </c>
      <c r="W10" s="55" t="s">
        <v>169</v>
      </c>
      <c r="X10" s="55" t="s">
        <v>170</v>
      </c>
      <c r="Y10" s="55" t="s">
        <v>131</v>
      </c>
      <c r="Z10" s="55" t="s">
        <v>171</v>
      </c>
    </row>
    <row r="11" spans="1:26" x14ac:dyDescent="0.25">
      <c r="A11" s="56"/>
      <c r="B11" s="56"/>
      <c r="C11" s="57"/>
      <c r="D11" s="57"/>
      <c r="E11" s="57"/>
      <c r="F11" s="57"/>
      <c r="G11" s="58"/>
      <c r="H11" s="58"/>
      <c r="I11" s="58"/>
      <c r="J11" s="58"/>
      <c r="K11" s="58"/>
      <c r="L11" s="58"/>
      <c r="M11" s="58"/>
      <c r="N11" s="58"/>
      <c r="O11" s="58"/>
      <c r="P11" s="58"/>
      <c r="Q11" s="58"/>
      <c r="R11" s="58"/>
      <c r="S11" s="58"/>
      <c r="T11" s="58"/>
      <c r="U11" s="58"/>
      <c r="V11" s="58"/>
      <c r="W11" s="58"/>
      <c r="X11" s="58"/>
      <c r="Y11" s="58"/>
      <c r="Z11" s="59"/>
    </row>
    <row r="12" spans="1:26" x14ac:dyDescent="0.25">
      <c r="A12" s="81" t="s">
        <v>11</v>
      </c>
      <c r="B12" s="88" t="s">
        <v>11</v>
      </c>
      <c r="C12" s="83">
        <v>80048</v>
      </c>
      <c r="D12" s="63">
        <v>124.8</v>
      </c>
      <c r="E12" s="64"/>
      <c r="F12" s="63"/>
      <c r="G12" s="63">
        <v>49.92</v>
      </c>
      <c r="H12" s="63">
        <v>8.6292000000000009</v>
      </c>
      <c r="I12" s="63">
        <v>8.4600000000000009</v>
      </c>
      <c r="J12" s="63">
        <v>5.69</v>
      </c>
      <c r="K12" s="63">
        <v>8.4600000000000009</v>
      </c>
      <c r="L12" s="63">
        <v>8.4600000000000009</v>
      </c>
      <c r="M12" s="63">
        <v>8.4600000000000009</v>
      </c>
      <c r="N12" s="63">
        <v>8.4600000000000009</v>
      </c>
      <c r="O12" s="63">
        <v>8.4600000000000009</v>
      </c>
      <c r="P12" s="63">
        <v>8.4600000000000009</v>
      </c>
      <c r="Q12" s="63">
        <v>8.4600000000000009</v>
      </c>
      <c r="R12" s="63">
        <v>124.8</v>
      </c>
      <c r="S12" s="63">
        <v>187.20000000000002</v>
      </c>
      <c r="T12" s="63">
        <v>5.69</v>
      </c>
      <c r="U12" s="63">
        <v>5.69</v>
      </c>
      <c r="V12" s="63">
        <v>5.69</v>
      </c>
      <c r="W12" s="63">
        <v>5.69</v>
      </c>
      <c r="X12" s="63">
        <v>153.91999999999999</v>
      </c>
      <c r="Y12" s="63">
        <v>153.91999999999999</v>
      </c>
      <c r="Z12" s="65">
        <v>139.02719999999999</v>
      </c>
    </row>
    <row r="13" spans="1:26" x14ac:dyDescent="0.25">
      <c r="A13" s="60"/>
      <c r="B13" s="61" t="s">
        <v>68</v>
      </c>
      <c r="C13" s="62">
        <v>36415</v>
      </c>
      <c r="D13" s="63">
        <v>17.399999999999999</v>
      </c>
      <c r="E13" s="64"/>
      <c r="F13" s="63"/>
      <c r="G13" s="63">
        <v>6.96</v>
      </c>
      <c r="H13" s="63">
        <v>3.06</v>
      </c>
      <c r="I13" s="63">
        <v>3</v>
      </c>
      <c r="J13" s="63">
        <v>5</v>
      </c>
      <c r="K13" s="63">
        <v>3</v>
      </c>
      <c r="L13" s="63">
        <v>3</v>
      </c>
      <c r="M13" s="63">
        <v>3</v>
      </c>
      <c r="N13" s="63">
        <v>3</v>
      </c>
      <c r="O13" s="63">
        <v>3</v>
      </c>
      <c r="P13" s="63">
        <v>3</v>
      </c>
      <c r="Q13" s="63">
        <v>3</v>
      </c>
      <c r="R13" s="63">
        <v>17.399999999999999</v>
      </c>
      <c r="S13" s="63">
        <v>26.1</v>
      </c>
      <c r="T13" s="63">
        <v>5</v>
      </c>
      <c r="U13" s="63">
        <v>5</v>
      </c>
      <c r="V13" s="63">
        <v>5</v>
      </c>
      <c r="W13" s="63">
        <v>5</v>
      </c>
      <c r="X13" s="63">
        <v>21.46</v>
      </c>
      <c r="Y13" s="63">
        <v>21.46</v>
      </c>
      <c r="Z13" s="65">
        <v>19.383600000000001</v>
      </c>
    </row>
    <row r="14" spans="1:26" x14ac:dyDescent="0.25">
      <c r="A14" s="60"/>
      <c r="B14" s="61" t="s">
        <v>39</v>
      </c>
      <c r="C14" s="61"/>
      <c r="D14" s="65">
        <v>142.19999999999999</v>
      </c>
      <c r="E14" s="65">
        <v>10.690000000000001</v>
      </c>
      <c r="F14" s="65">
        <v>213.3</v>
      </c>
      <c r="G14" s="65">
        <v>56.88</v>
      </c>
      <c r="H14" s="65">
        <v>11.689200000000001</v>
      </c>
      <c r="I14" s="65">
        <v>11.46</v>
      </c>
      <c r="J14" s="65">
        <v>10.690000000000001</v>
      </c>
      <c r="K14" s="65">
        <v>11.46</v>
      </c>
      <c r="L14" s="65">
        <v>11.46</v>
      </c>
      <c r="M14" s="65">
        <v>11.46</v>
      </c>
      <c r="N14" s="65">
        <v>11.46</v>
      </c>
      <c r="O14" s="65">
        <v>11.46</v>
      </c>
      <c r="P14" s="65">
        <v>11.46</v>
      </c>
      <c r="Q14" s="65">
        <v>11.46</v>
      </c>
      <c r="R14" s="65">
        <v>142.19999999999999</v>
      </c>
      <c r="S14" s="65">
        <v>213.3</v>
      </c>
      <c r="T14" s="65">
        <v>10.690000000000001</v>
      </c>
      <c r="U14" s="65">
        <v>10.690000000000001</v>
      </c>
      <c r="V14" s="65">
        <v>10.690000000000001</v>
      </c>
      <c r="W14" s="65">
        <v>10.690000000000001</v>
      </c>
      <c r="X14" s="65">
        <v>175.38</v>
      </c>
      <c r="Y14" s="65">
        <v>175.38</v>
      </c>
      <c r="Z14" s="65">
        <v>158.41079999999999</v>
      </c>
    </row>
    <row r="15" spans="1:26" x14ac:dyDescent="0.25">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89"/>
    </row>
    <row r="16" spans="1:26" x14ac:dyDescent="0.25">
      <c r="A16" s="60" t="s">
        <v>81</v>
      </c>
      <c r="B16" s="61" t="s">
        <v>25</v>
      </c>
      <c r="C16" s="62">
        <v>84520</v>
      </c>
      <c r="D16" s="63">
        <v>63</v>
      </c>
      <c r="E16" s="64"/>
      <c r="F16" s="63"/>
      <c r="G16" s="63">
        <v>25.2</v>
      </c>
      <c r="H16" s="63">
        <v>4.0289999999999999</v>
      </c>
      <c r="I16" s="63">
        <v>3.95</v>
      </c>
      <c r="J16" s="63">
        <v>3.35</v>
      </c>
      <c r="K16" s="63">
        <v>3.95</v>
      </c>
      <c r="L16" s="63">
        <v>3.95</v>
      </c>
      <c r="M16" s="63">
        <v>3.95</v>
      </c>
      <c r="N16" s="63">
        <v>3.95</v>
      </c>
      <c r="O16" s="63">
        <v>3.95</v>
      </c>
      <c r="P16" s="63">
        <v>3.95</v>
      </c>
      <c r="Q16" s="63">
        <v>3.95</v>
      </c>
      <c r="R16" s="63">
        <v>63</v>
      </c>
      <c r="S16" s="63">
        <v>94.5</v>
      </c>
      <c r="T16" s="63">
        <v>3.35</v>
      </c>
      <c r="U16" s="63">
        <v>3.35</v>
      </c>
      <c r="V16" s="63">
        <v>3.35</v>
      </c>
      <c r="W16" s="63">
        <v>3.35</v>
      </c>
      <c r="X16" s="63">
        <v>77.7</v>
      </c>
      <c r="Y16" s="63">
        <v>77.7</v>
      </c>
      <c r="Z16" s="65">
        <v>70.182000000000002</v>
      </c>
    </row>
    <row r="17" spans="1:26" x14ac:dyDescent="0.25">
      <c r="A17" s="60"/>
      <c r="B17" s="61" t="s">
        <v>75</v>
      </c>
      <c r="C17" s="62">
        <v>82565</v>
      </c>
      <c r="D17" s="63">
        <v>76.2</v>
      </c>
      <c r="E17" s="64"/>
      <c r="F17" s="63"/>
      <c r="G17" s="63">
        <v>30.48</v>
      </c>
      <c r="H17" s="63">
        <v>5.2224000000000004</v>
      </c>
      <c r="I17" s="63">
        <v>5.12</v>
      </c>
      <c r="J17" s="63">
        <v>4.3600000000000003</v>
      </c>
      <c r="K17" s="63">
        <v>5.12</v>
      </c>
      <c r="L17" s="63">
        <v>5.12</v>
      </c>
      <c r="M17" s="63">
        <v>5.12</v>
      </c>
      <c r="N17" s="63">
        <v>5.12</v>
      </c>
      <c r="O17" s="63">
        <v>5.12</v>
      </c>
      <c r="P17" s="63">
        <v>5.12</v>
      </c>
      <c r="Q17" s="63">
        <v>5.12</v>
      </c>
      <c r="R17" s="63">
        <v>76.2</v>
      </c>
      <c r="S17" s="63">
        <v>114.3</v>
      </c>
      <c r="T17" s="63">
        <v>4.3600000000000003</v>
      </c>
      <c r="U17" s="63">
        <v>4.3600000000000003</v>
      </c>
      <c r="V17" s="63">
        <v>4.3600000000000003</v>
      </c>
      <c r="W17" s="63">
        <v>4.3600000000000003</v>
      </c>
      <c r="X17" s="63">
        <v>93.98</v>
      </c>
      <c r="Y17" s="63">
        <v>93.98</v>
      </c>
      <c r="Z17" s="65">
        <v>84.886799999999994</v>
      </c>
    </row>
    <row r="18" spans="1:26" x14ac:dyDescent="0.25">
      <c r="A18" s="60"/>
      <c r="B18" s="61" t="s">
        <v>68</v>
      </c>
      <c r="C18" s="62">
        <v>36415</v>
      </c>
      <c r="D18" s="63">
        <v>17.399999999999999</v>
      </c>
      <c r="E18" s="64"/>
      <c r="F18" s="63"/>
      <c r="G18" s="63">
        <v>6.96</v>
      </c>
      <c r="H18" s="63">
        <v>3.06</v>
      </c>
      <c r="I18" s="63">
        <v>3</v>
      </c>
      <c r="J18" s="63">
        <v>5</v>
      </c>
      <c r="K18" s="63">
        <v>3</v>
      </c>
      <c r="L18" s="63">
        <v>3</v>
      </c>
      <c r="M18" s="63">
        <v>3</v>
      </c>
      <c r="N18" s="63">
        <v>3</v>
      </c>
      <c r="O18" s="63">
        <v>3</v>
      </c>
      <c r="P18" s="63">
        <v>3</v>
      </c>
      <c r="Q18" s="63">
        <v>3</v>
      </c>
      <c r="R18" s="63">
        <v>17.399999999999999</v>
      </c>
      <c r="S18" s="63">
        <v>26.1</v>
      </c>
      <c r="T18" s="63">
        <v>5</v>
      </c>
      <c r="U18" s="63">
        <v>5</v>
      </c>
      <c r="V18" s="63">
        <v>5</v>
      </c>
      <c r="W18" s="63">
        <v>5</v>
      </c>
      <c r="X18" s="63">
        <v>21.46</v>
      </c>
      <c r="Y18" s="63">
        <v>21.46</v>
      </c>
      <c r="Z18" s="65">
        <v>19.383600000000001</v>
      </c>
    </row>
    <row r="19" spans="1:26" x14ac:dyDescent="0.25">
      <c r="A19" s="60"/>
      <c r="B19" s="61" t="s">
        <v>39</v>
      </c>
      <c r="C19" s="61"/>
      <c r="D19" s="68">
        <v>156.6</v>
      </c>
      <c r="E19" s="65">
        <v>12.07</v>
      </c>
      <c r="F19" s="65">
        <v>234.9</v>
      </c>
      <c r="G19" s="68">
        <v>62.64</v>
      </c>
      <c r="H19" s="68">
        <v>12.311400000000001</v>
      </c>
      <c r="I19" s="68">
        <v>12.07</v>
      </c>
      <c r="J19" s="68">
        <v>12.71</v>
      </c>
      <c r="K19" s="68">
        <v>12.07</v>
      </c>
      <c r="L19" s="68">
        <v>12.07</v>
      </c>
      <c r="M19" s="68">
        <v>12.07</v>
      </c>
      <c r="N19" s="68">
        <v>12.07</v>
      </c>
      <c r="O19" s="68">
        <v>12.07</v>
      </c>
      <c r="P19" s="68">
        <v>12.07</v>
      </c>
      <c r="Q19" s="68">
        <v>12.07</v>
      </c>
      <c r="R19" s="68">
        <v>156.6</v>
      </c>
      <c r="S19" s="68">
        <v>234.9</v>
      </c>
      <c r="T19" s="68">
        <v>12.71</v>
      </c>
      <c r="U19" s="68">
        <v>12.71</v>
      </c>
      <c r="V19" s="68">
        <v>12.71</v>
      </c>
      <c r="W19" s="68">
        <v>12.71</v>
      </c>
      <c r="X19" s="68">
        <v>193.14000000000001</v>
      </c>
      <c r="Y19" s="68">
        <v>193.14000000000001</v>
      </c>
      <c r="Z19" s="68">
        <v>174.45240000000001</v>
      </c>
    </row>
    <row r="20" spans="1:26"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89"/>
    </row>
    <row r="21" spans="1:26" x14ac:dyDescent="0.25">
      <c r="A21" s="60" t="s">
        <v>97</v>
      </c>
      <c r="B21" s="61" t="s">
        <v>23</v>
      </c>
      <c r="C21" s="62">
        <v>85027</v>
      </c>
      <c r="D21" s="63">
        <v>53.4</v>
      </c>
      <c r="E21" s="64"/>
      <c r="F21" s="63"/>
      <c r="G21" s="63">
        <v>21.36</v>
      </c>
      <c r="H21" s="63">
        <v>6.5994000000000002</v>
      </c>
      <c r="I21" s="63">
        <v>6.47</v>
      </c>
      <c r="J21" s="63">
        <v>5.5</v>
      </c>
      <c r="K21" s="63">
        <v>6.47</v>
      </c>
      <c r="L21" s="63">
        <v>6.47</v>
      </c>
      <c r="M21" s="63">
        <v>6.47</v>
      </c>
      <c r="N21" s="63">
        <v>6.47</v>
      </c>
      <c r="O21" s="63">
        <v>6.47</v>
      </c>
      <c r="P21" s="63">
        <v>6.47</v>
      </c>
      <c r="Q21" s="63">
        <v>6.47</v>
      </c>
      <c r="R21" s="63">
        <v>53.4</v>
      </c>
      <c r="S21" s="63">
        <v>80.100000000000009</v>
      </c>
      <c r="T21" s="63">
        <v>5.5</v>
      </c>
      <c r="U21" s="63">
        <v>5.5</v>
      </c>
      <c r="V21" s="63">
        <v>5.5</v>
      </c>
      <c r="W21" s="63">
        <v>5.5</v>
      </c>
      <c r="X21" s="63">
        <v>65.86</v>
      </c>
      <c r="Y21" s="63">
        <v>65.86</v>
      </c>
      <c r="Z21" s="65">
        <v>59.4876</v>
      </c>
    </row>
    <row r="22" spans="1:26" x14ac:dyDescent="0.25">
      <c r="A22" s="60"/>
      <c r="B22" s="61" t="s">
        <v>68</v>
      </c>
      <c r="C22" s="62">
        <v>36415</v>
      </c>
      <c r="D22" s="63">
        <v>17.399999999999999</v>
      </c>
      <c r="E22" s="64"/>
      <c r="F22" s="63"/>
      <c r="G22" s="63">
        <v>6.96</v>
      </c>
      <c r="H22" s="63">
        <v>3.06</v>
      </c>
      <c r="I22" s="63">
        <v>3</v>
      </c>
      <c r="J22" s="63">
        <v>5</v>
      </c>
      <c r="K22" s="63">
        <v>3</v>
      </c>
      <c r="L22" s="63">
        <v>3</v>
      </c>
      <c r="M22" s="63">
        <v>3</v>
      </c>
      <c r="N22" s="63">
        <v>3</v>
      </c>
      <c r="O22" s="63">
        <v>3</v>
      </c>
      <c r="P22" s="63">
        <v>3</v>
      </c>
      <c r="Q22" s="63">
        <v>3</v>
      </c>
      <c r="R22" s="63">
        <v>17.399999999999999</v>
      </c>
      <c r="S22" s="63">
        <v>26.1</v>
      </c>
      <c r="T22" s="63">
        <v>5</v>
      </c>
      <c r="U22" s="63">
        <v>5</v>
      </c>
      <c r="V22" s="63">
        <v>5</v>
      </c>
      <c r="W22" s="63">
        <v>5</v>
      </c>
      <c r="X22" s="63">
        <v>21.46</v>
      </c>
      <c r="Y22" s="63">
        <v>21.46</v>
      </c>
      <c r="Z22" s="65">
        <v>19.383600000000001</v>
      </c>
    </row>
    <row r="23" spans="1:26" x14ac:dyDescent="0.25">
      <c r="A23" s="60"/>
      <c r="B23" s="61" t="s">
        <v>39</v>
      </c>
      <c r="C23" s="61"/>
      <c r="D23" s="65">
        <v>70.8</v>
      </c>
      <c r="E23" s="65">
        <v>9.4699999999999989</v>
      </c>
      <c r="F23" s="65">
        <v>106.20000000000002</v>
      </c>
      <c r="G23" s="65">
        <v>28.32</v>
      </c>
      <c r="H23" s="65">
        <v>9.6593999999999998</v>
      </c>
      <c r="I23" s="65">
        <v>9.4699999999999989</v>
      </c>
      <c r="J23" s="65">
        <v>10.5</v>
      </c>
      <c r="K23" s="65">
        <v>9.4699999999999989</v>
      </c>
      <c r="L23" s="65">
        <v>9.4699999999999989</v>
      </c>
      <c r="M23" s="65">
        <v>9.4699999999999989</v>
      </c>
      <c r="N23" s="65">
        <v>9.4699999999999989</v>
      </c>
      <c r="O23" s="65">
        <v>9.4699999999999989</v>
      </c>
      <c r="P23" s="65">
        <v>9.4699999999999989</v>
      </c>
      <c r="Q23" s="65">
        <v>9.4699999999999989</v>
      </c>
      <c r="R23" s="65">
        <v>70.8</v>
      </c>
      <c r="S23" s="65">
        <v>106.20000000000002</v>
      </c>
      <c r="T23" s="65">
        <v>10.5</v>
      </c>
      <c r="U23" s="65">
        <v>10.5</v>
      </c>
      <c r="V23" s="65">
        <v>10.5</v>
      </c>
      <c r="W23" s="65">
        <v>10.5</v>
      </c>
      <c r="X23" s="65">
        <v>87.32</v>
      </c>
      <c r="Y23" s="65">
        <v>87.32</v>
      </c>
      <c r="Z23" s="65">
        <v>78.871200000000002</v>
      </c>
    </row>
    <row r="24" spans="1:26"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89"/>
    </row>
    <row r="25" spans="1:26" x14ac:dyDescent="0.25">
      <c r="A25" s="60" t="s">
        <v>96</v>
      </c>
      <c r="B25" s="61" t="s">
        <v>22</v>
      </c>
      <c r="C25" s="62">
        <v>85025</v>
      </c>
      <c r="D25" s="63">
        <v>93.6</v>
      </c>
      <c r="E25" s="64"/>
      <c r="F25" s="63"/>
      <c r="G25" s="63">
        <v>37.44</v>
      </c>
      <c r="H25" s="63">
        <v>7.9253999999999998</v>
      </c>
      <c r="I25" s="63">
        <v>7.77</v>
      </c>
      <c r="J25" s="63">
        <v>6.61</v>
      </c>
      <c r="K25" s="63">
        <v>7.77</v>
      </c>
      <c r="L25" s="63">
        <v>7.77</v>
      </c>
      <c r="M25" s="63">
        <v>7.77</v>
      </c>
      <c r="N25" s="63">
        <v>7.77</v>
      </c>
      <c r="O25" s="63">
        <v>7.77</v>
      </c>
      <c r="P25" s="63">
        <v>7.77</v>
      </c>
      <c r="Q25" s="63">
        <v>7.77</v>
      </c>
      <c r="R25" s="63">
        <v>93.6</v>
      </c>
      <c r="S25" s="63">
        <v>140.4</v>
      </c>
      <c r="T25" s="63">
        <v>6.61</v>
      </c>
      <c r="U25" s="63">
        <v>6.61</v>
      </c>
      <c r="V25" s="63">
        <v>6.61</v>
      </c>
      <c r="W25" s="63">
        <v>6.61</v>
      </c>
      <c r="X25" s="63">
        <v>115.44</v>
      </c>
      <c r="Y25" s="63">
        <v>115.44</v>
      </c>
      <c r="Z25" s="65">
        <v>104.2704</v>
      </c>
    </row>
    <row r="26" spans="1:26" x14ac:dyDescent="0.25">
      <c r="A26" s="60"/>
      <c r="B26" s="61" t="s">
        <v>68</v>
      </c>
      <c r="C26" s="62">
        <v>36415</v>
      </c>
      <c r="D26" s="63">
        <v>17.399999999999999</v>
      </c>
      <c r="E26" s="64"/>
      <c r="F26" s="63"/>
      <c r="G26" s="63">
        <v>6.96</v>
      </c>
      <c r="H26" s="63">
        <v>3.06</v>
      </c>
      <c r="I26" s="63">
        <v>3</v>
      </c>
      <c r="J26" s="63">
        <v>5</v>
      </c>
      <c r="K26" s="63">
        <v>3</v>
      </c>
      <c r="L26" s="63">
        <v>3</v>
      </c>
      <c r="M26" s="63">
        <v>3</v>
      </c>
      <c r="N26" s="63">
        <v>3</v>
      </c>
      <c r="O26" s="63">
        <v>3</v>
      </c>
      <c r="P26" s="63">
        <v>3</v>
      </c>
      <c r="Q26" s="63">
        <v>3</v>
      </c>
      <c r="R26" s="63">
        <v>17.399999999999999</v>
      </c>
      <c r="S26" s="63">
        <v>26.1</v>
      </c>
      <c r="T26" s="63">
        <v>5</v>
      </c>
      <c r="U26" s="63">
        <v>5</v>
      </c>
      <c r="V26" s="63">
        <v>5</v>
      </c>
      <c r="W26" s="63">
        <v>5</v>
      </c>
      <c r="X26" s="63">
        <v>21.46</v>
      </c>
      <c r="Y26" s="63">
        <v>21.46</v>
      </c>
      <c r="Z26" s="65">
        <v>19.383600000000001</v>
      </c>
    </row>
    <row r="27" spans="1:26" x14ac:dyDescent="0.25">
      <c r="A27" s="60"/>
      <c r="B27" s="61" t="s">
        <v>39</v>
      </c>
      <c r="C27" s="61"/>
      <c r="D27" s="65">
        <v>111</v>
      </c>
      <c r="E27" s="65">
        <v>10.77</v>
      </c>
      <c r="F27" s="65">
        <v>166.5</v>
      </c>
      <c r="G27" s="65">
        <v>44.4</v>
      </c>
      <c r="H27" s="65">
        <v>10.9854</v>
      </c>
      <c r="I27" s="65">
        <v>10.77</v>
      </c>
      <c r="J27" s="65">
        <v>11.61</v>
      </c>
      <c r="K27" s="65">
        <v>10.77</v>
      </c>
      <c r="L27" s="65">
        <v>10.77</v>
      </c>
      <c r="M27" s="65">
        <v>10.77</v>
      </c>
      <c r="N27" s="65">
        <v>10.77</v>
      </c>
      <c r="O27" s="65">
        <v>10.77</v>
      </c>
      <c r="P27" s="65">
        <v>10.77</v>
      </c>
      <c r="Q27" s="65">
        <v>10.77</v>
      </c>
      <c r="R27" s="65">
        <v>111</v>
      </c>
      <c r="S27" s="65">
        <v>166.5</v>
      </c>
      <c r="T27" s="65">
        <v>11.61</v>
      </c>
      <c r="U27" s="65">
        <v>11.61</v>
      </c>
      <c r="V27" s="65">
        <v>11.61</v>
      </c>
      <c r="W27" s="65">
        <v>11.61</v>
      </c>
      <c r="X27" s="65">
        <v>136.9</v>
      </c>
      <c r="Y27" s="65">
        <v>136.9</v>
      </c>
      <c r="Z27" s="65">
        <v>123.654</v>
      </c>
    </row>
    <row r="28" spans="1:26"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89"/>
    </row>
    <row r="29" spans="1:26" x14ac:dyDescent="0.25">
      <c r="A29" s="60" t="s">
        <v>12</v>
      </c>
      <c r="B29" s="61" t="s">
        <v>12</v>
      </c>
      <c r="C29" s="62">
        <v>80053</v>
      </c>
      <c r="D29" s="63">
        <v>147.6</v>
      </c>
      <c r="E29" s="64"/>
      <c r="F29" s="63"/>
      <c r="G29" s="63">
        <v>59.04</v>
      </c>
      <c r="H29" s="63">
        <v>10.7712</v>
      </c>
      <c r="I29" s="63">
        <v>10.56</v>
      </c>
      <c r="J29" s="63">
        <v>7.15</v>
      </c>
      <c r="K29" s="63">
        <v>10.56</v>
      </c>
      <c r="L29" s="63">
        <v>10.56</v>
      </c>
      <c r="M29" s="63">
        <v>10.56</v>
      </c>
      <c r="N29" s="63">
        <v>10.56</v>
      </c>
      <c r="O29" s="63">
        <v>10.56</v>
      </c>
      <c r="P29" s="63">
        <v>10.56</v>
      </c>
      <c r="Q29" s="63">
        <v>10.56</v>
      </c>
      <c r="R29" s="63">
        <v>147.6</v>
      </c>
      <c r="S29" s="63">
        <v>221.4</v>
      </c>
      <c r="T29" s="63">
        <v>7.15</v>
      </c>
      <c r="U29" s="63">
        <v>7.15</v>
      </c>
      <c r="V29" s="63">
        <v>7.15</v>
      </c>
      <c r="W29" s="63">
        <v>7.15</v>
      </c>
      <c r="X29" s="63">
        <v>182.04</v>
      </c>
      <c r="Y29" s="63">
        <v>182.04</v>
      </c>
      <c r="Z29" s="65">
        <v>164.4264</v>
      </c>
    </row>
    <row r="30" spans="1:26" x14ac:dyDescent="0.25">
      <c r="A30" s="60"/>
      <c r="B30" s="61" t="s">
        <v>68</v>
      </c>
      <c r="C30" s="62">
        <v>36415</v>
      </c>
      <c r="D30" s="63">
        <v>17.399999999999999</v>
      </c>
      <c r="E30" s="64"/>
      <c r="F30" s="63"/>
      <c r="G30" s="63">
        <v>6.96</v>
      </c>
      <c r="H30" s="63">
        <v>3.06</v>
      </c>
      <c r="I30" s="63">
        <v>3</v>
      </c>
      <c r="J30" s="63">
        <v>5</v>
      </c>
      <c r="K30" s="63">
        <v>3</v>
      </c>
      <c r="L30" s="63">
        <v>3</v>
      </c>
      <c r="M30" s="63">
        <v>3</v>
      </c>
      <c r="N30" s="63">
        <v>3</v>
      </c>
      <c r="O30" s="63">
        <v>3</v>
      </c>
      <c r="P30" s="63">
        <v>3</v>
      </c>
      <c r="Q30" s="63">
        <v>3</v>
      </c>
      <c r="R30" s="63">
        <v>17.399999999999999</v>
      </c>
      <c r="S30" s="63">
        <v>26.1</v>
      </c>
      <c r="T30" s="63">
        <v>5</v>
      </c>
      <c r="U30" s="63">
        <v>5</v>
      </c>
      <c r="V30" s="63">
        <v>5</v>
      </c>
      <c r="W30" s="63">
        <v>5</v>
      </c>
      <c r="X30" s="63">
        <v>21.46</v>
      </c>
      <c r="Y30" s="63">
        <v>21.46</v>
      </c>
      <c r="Z30" s="65">
        <v>19.383600000000001</v>
      </c>
    </row>
    <row r="31" spans="1:26" x14ac:dyDescent="0.25">
      <c r="A31" s="60"/>
      <c r="B31" s="61" t="s">
        <v>39</v>
      </c>
      <c r="C31" s="61"/>
      <c r="D31" s="65">
        <v>165</v>
      </c>
      <c r="E31" s="65">
        <v>12.15</v>
      </c>
      <c r="F31" s="65">
        <v>247.5</v>
      </c>
      <c r="G31" s="65">
        <v>66</v>
      </c>
      <c r="H31" s="65">
        <v>13.831200000000001</v>
      </c>
      <c r="I31" s="65">
        <v>13.56</v>
      </c>
      <c r="J31" s="65">
        <v>12.15</v>
      </c>
      <c r="K31" s="65">
        <v>13.56</v>
      </c>
      <c r="L31" s="65">
        <v>13.56</v>
      </c>
      <c r="M31" s="65">
        <v>13.56</v>
      </c>
      <c r="N31" s="65">
        <v>13.56</v>
      </c>
      <c r="O31" s="65">
        <v>13.56</v>
      </c>
      <c r="P31" s="65">
        <v>13.56</v>
      </c>
      <c r="Q31" s="65">
        <v>13.56</v>
      </c>
      <c r="R31" s="65">
        <v>165</v>
      </c>
      <c r="S31" s="65">
        <v>247.5</v>
      </c>
      <c r="T31" s="65">
        <v>12.15</v>
      </c>
      <c r="U31" s="65">
        <v>12.15</v>
      </c>
      <c r="V31" s="65">
        <v>12.15</v>
      </c>
      <c r="W31" s="65">
        <v>12.15</v>
      </c>
      <c r="X31" s="65">
        <v>203.5</v>
      </c>
      <c r="Y31" s="65">
        <v>203.5</v>
      </c>
      <c r="Z31" s="65">
        <v>183.81</v>
      </c>
    </row>
    <row r="32" spans="1:26"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89"/>
    </row>
    <row r="33" spans="1:26" x14ac:dyDescent="0.25">
      <c r="A33" s="60" t="s">
        <v>95</v>
      </c>
      <c r="B33" s="61" t="s">
        <v>86</v>
      </c>
      <c r="C33" s="62" t="s">
        <v>5</v>
      </c>
      <c r="D33" s="63">
        <v>75.599999999999994</v>
      </c>
      <c r="E33" s="64"/>
      <c r="F33" s="63"/>
      <c r="G33" s="63">
        <v>30.24</v>
      </c>
      <c r="H33" s="63">
        <v>52.336200000000005</v>
      </c>
      <c r="I33" s="63">
        <v>51.31</v>
      </c>
      <c r="J33" s="63">
        <v>51.31</v>
      </c>
      <c r="K33" s="63">
        <v>51.31</v>
      </c>
      <c r="L33" s="63">
        <v>51.31</v>
      </c>
      <c r="M33" s="63">
        <v>51.31</v>
      </c>
      <c r="N33" s="63">
        <v>51.31</v>
      </c>
      <c r="O33" s="63">
        <v>51.31</v>
      </c>
      <c r="P33" s="63">
        <v>51.31</v>
      </c>
      <c r="Q33" s="63">
        <v>51.31</v>
      </c>
      <c r="R33" s="63">
        <v>75.599999999999994</v>
      </c>
      <c r="S33" s="63">
        <v>113.4</v>
      </c>
      <c r="T33" s="63">
        <v>51.31</v>
      </c>
      <c r="U33" s="63">
        <v>51.31</v>
      </c>
      <c r="V33" s="63">
        <v>51.31</v>
      </c>
      <c r="W33" s="63">
        <v>51.31</v>
      </c>
      <c r="X33" s="63">
        <v>93.24</v>
      </c>
      <c r="Y33" s="63">
        <v>93.24</v>
      </c>
      <c r="Z33" s="65">
        <v>84.218400000000003</v>
      </c>
    </row>
    <row r="34" spans="1:26" x14ac:dyDescent="0.25">
      <c r="A34" s="60"/>
      <c r="B34" s="61" t="s">
        <v>78</v>
      </c>
      <c r="C34" s="62" t="s">
        <v>4</v>
      </c>
      <c r="D34" s="63">
        <v>33.6</v>
      </c>
      <c r="E34" s="64"/>
      <c r="F34" s="63"/>
      <c r="G34" s="63">
        <v>13.44</v>
      </c>
      <c r="H34" s="63">
        <v>6.8544</v>
      </c>
      <c r="I34" s="63">
        <v>6.72</v>
      </c>
      <c r="J34" s="63">
        <v>22.98</v>
      </c>
      <c r="K34" s="63">
        <v>6.72</v>
      </c>
      <c r="L34" s="63">
        <v>23.213618400000001</v>
      </c>
      <c r="M34" s="63">
        <v>23.213618400000001</v>
      </c>
      <c r="N34" s="63">
        <v>23.213618400000001</v>
      </c>
      <c r="O34" s="63">
        <v>23.213618400000001</v>
      </c>
      <c r="P34" s="63">
        <v>23.213618400000001</v>
      </c>
      <c r="Q34" s="63">
        <v>23.213618400000001</v>
      </c>
      <c r="R34" s="63">
        <v>33.6</v>
      </c>
      <c r="S34" s="63">
        <v>50.4</v>
      </c>
      <c r="T34" s="63">
        <v>22.98</v>
      </c>
      <c r="U34" s="63">
        <v>22.98</v>
      </c>
      <c r="V34" s="63">
        <v>22.98</v>
      </c>
      <c r="W34" s="63">
        <v>22.98</v>
      </c>
      <c r="X34" s="63">
        <v>41.44</v>
      </c>
      <c r="Y34" s="63">
        <v>41.44</v>
      </c>
      <c r="Z34" s="65">
        <v>37.430399999999999</v>
      </c>
    </row>
    <row r="35" spans="1:26" x14ac:dyDescent="0.25">
      <c r="A35" s="60"/>
      <c r="B35" s="61" t="s">
        <v>39</v>
      </c>
      <c r="C35" s="61"/>
      <c r="D35" s="65">
        <v>109.19999999999999</v>
      </c>
      <c r="E35" s="65">
        <v>43.68</v>
      </c>
      <c r="F35" s="65">
        <v>163.80000000000001</v>
      </c>
      <c r="G35" s="65">
        <v>43.68</v>
      </c>
      <c r="H35" s="65">
        <v>59.190600000000003</v>
      </c>
      <c r="I35" s="65">
        <v>58.03</v>
      </c>
      <c r="J35" s="65">
        <v>74.290000000000006</v>
      </c>
      <c r="K35" s="65">
        <v>58.03</v>
      </c>
      <c r="L35" s="65">
        <v>74.523618400000004</v>
      </c>
      <c r="M35" s="65">
        <v>74.523618400000004</v>
      </c>
      <c r="N35" s="65">
        <v>74.523618400000004</v>
      </c>
      <c r="O35" s="65">
        <v>74.523618400000004</v>
      </c>
      <c r="P35" s="65">
        <v>74.523618400000004</v>
      </c>
      <c r="Q35" s="65">
        <v>74.523618400000004</v>
      </c>
      <c r="R35" s="65">
        <v>109.19999999999999</v>
      </c>
      <c r="S35" s="65">
        <v>163.80000000000001</v>
      </c>
      <c r="T35" s="65">
        <v>74.290000000000006</v>
      </c>
      <c r="U35" s="65">
        <v>74.290000000000006</v>
      </c>
      <c r="V35" s="65">
        <v>74.290000000000006</v>
      </c>
      <c r="W35" s="65">
        <v>74.290000000000006</v>
      </c>
      <c r="X35" s="65">
        <v>134.68</v>
      </c>
      <c r="Y35" s="65">
        <v>134.68</v>
      </c>
      <c r="Z35" s="65">
        <v>121.64879999999999</v>
      </c>
    </row>
    <row r="36" spans="1:26" x14ac:dyDescent="0.25">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89"/>
    </row>
    <row r="37" spans="1:26" x14ac:dyDescent="0.25">
      <c r="A37" s="60" t="s">
        <v>172</v>
      </c>
      <c r="B37" s="61" t="s">
        <v>86</v>
      </c>
      <c r="C37" s="62" t="s">
        <v>2</v>
      </c>
      <c r="D37" s="63">
        <v>80.399999999999991</v>
      </c>
      <c r="E37" s="64"/>
      <c r="F37" s="63"/>
      <c r="G37" s="63">
        <v>32.159999999999997</v>
      </c>
      <c r="H37" s="63">
        <v>76.5</v>
      </c>
      <c r="I37" s="63">
        <v>75</v>
      </c>
      <c r="J37" s="63">
        <v>100</v>
      </c>
      <c r="K37" s="63">
        <v>75</v>
      </c>
      <c r="L37" s="63">
        <v>75</v>
      </c>
      <c r="M37" s="63">
        <v>75</v>
      </c>
      <c r="N37" s="63">
        <v>75</v>
      </c>
      <c r="O37" s="63">
        <v>75</v>
      </c>
      <c r="P37" s="63">
        <v>75</v>
      </c>
      <c r="Q37" s="63">
        <v>75</v>
      </c>
      <c r="R37" s="63">
        <v>80.399999999999991</v>
      </c>
      <c r="S37" s="63">
        <v>120.60000000000001</v>
      </c>
      <c r="T37" s="63">
        <v>100</v>
      </c>
      <c r="U37" s="63">
        <v>100</v>
      </c>
      <c r="V37" s="63">
        <v>100</v>
      </c>
      <c r="W37" s="63">
        <v>100</v>
      </c>
      <c r="X37" s="63">
        <v>99.16</v>
      </c>
      <c r="Y37" s="63">
        <v>99.16</v>
      </c>
      <c r="Z37" s="65">
        <v>89.565600000000003</v>
      </c>
    </row>
    <row r="38" spans="1:26" x14ac:dyDescent="0.25">
      <c r="A38" s="60"/>
      <c r="B38" s="61" t="s">
        <v>78</v>
      </c>
      <c r="C38" s="62" t="s">
        <v>4</v>
      </c>
      <c r="D38" s="63">
        <v>33.6</v>
      </c>
      <c r="E38" s="64"/>
      <c r="F38" s="63"/>
      <c r="G38" s="63">
        <v>13.44</v>
      </c>
      <c r="H38" s="63">
        <v>6.8544</v>
      </c>
      <c r="I38" s="63">
        <v>6.72</v>
      </c>
      <c r="J38" s="63">
        <v>22.98</v>
      </c>
      <c r="K38" s="63">
        <v>6.72</v>
      </c>
      <c r="L38" s="63">
        <v>23.213618400000001</v>
      </c>
      <c r="M38" s="63">
        <v>23.213618400000001</v>
      </c>
      <c r="N38" s="63">
        <v>23.213618400000001</v>
      </c>
      <c r="O38" s="63">
        <v>23.213618400000001</v>
      </c>
      <c r="P38" s="63">
        <v>23.213618400000001</v>
      </c>
      <c r="Q38" s="63">
        <v>23.213618400000001</v>
      </c>
      <c r="R38" s="63">
        <v>33.6</v>
      </c>
      <c r="S38" s="63">
        <v>50.4</v>
      </c>
      <c r="T38" s="63">
        <v>22.98</v>
      </c>
      <c r="U38" s="63">
        <v>22.98</v>
      </c>
      <c r="V38" s="63">
        <v>22.98</v>
      </c>
      <c r="W38" s="63">
        <v>22.98</v>
      </c>
      <c r="X38" s="63">
        <v>41.44</v>
      </c>
      <c r="Y38" s="63">
        <v>41.44</v>
      </c>
      <c r="Z38" s="65">
        <v>37.430399999999999</v>
      </c>
    </row>
    <row r="39" spans="1:26" x14ac:dyDescent="0.25">
      <c r="A39" s="60"/>
      <c r="B39" s="61" t="s">
        <v>39</v>
      </c>
      <c r="C39" s="61"/>
      <c r="D39" s="65">
        <v>114</v>
      </c>
      <c r="E39" s="65">
        <v>45.599999999999994</v>
      </c>
      <c r="F39" s="65">
        <v>171</v>
      </c>
      <c r="G39" s="65">
        <v>45.599999999999994</v>
      </c>
      <c r="H39" s="65">
        <v>83.354399999999998</v>
      </c>
      <c r="I39" s="65">
        <v>81.72</v>
      </c>
      <c r="J39" s="65">
        <v>122.98</v>
      </c>
      <c r="K39" s="65">
        <v>81.72</v>
      </c>
      <c r="L39" s="65">
        <v>98.213618400000001</v>
      </c>
      <c r="M39" s="65">
        <v>98.213618400000001</v>
      </c>
      <c r="N39" s="65">
        <v>98.213618400000001</v>
      </c>
      <c r="O39" s="65">
        <v>98.213618400000001</v>
      </c>
      <c r="P39" s="65">
        <v>98.213618400000001</v>
      </c>
      <c r="Q39" s="65">
        <v>98.213618400000001</v>
      </c>
      <c r="R39" s="65">
        <v>114</v>
      </c>
      <c r="S39" s="65">
        <v>171</v>
      </c>
      <c r="T39" s="65">
        <v>122.98</v>
      </c>
      <c r="U39" s="65">
        <v>122.98</v>
      </c>
      <c r="V39" s="65">
        <v>122.98</v>
      </c>
      <c r="W39" s="65">
        <v>122.98</v>
      </c>
      <c r="X39" s="65">
        <v>140.6</v>
      </c>
      <c r="Y39" s="65">
        <v>140.6</v>
      </c>
      <c r="Z39" s="65">
        <v>126.99600000000001</v>
      </c>
    </row>
    <row r="40" spans="1:26" x14ac:dyDescent="0.25">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89"/>
    </row>
    <row r="41" spans="1:26" x14ac:dyDescent="0.25">
      <c r="A41" s="60" t="s">
        <v>264</v>
      </c>
      <c r="B41" s="61" t="s">
        <v>86</v>
      </c>
      <c r="C41" s="62" t="s">
        <v>2</v>
      </c>
      <c r="D41" s="63">
        <v>80.399999999999991</v>
      </c>
      <c r="E41" s="64"/>
      <c r="F41" s="63"/>
      <c r="G41" s="63">
        <v>32.159999999999997</v>
      </c>
      <c r="H41" s="63">
        <v>76.5</v>
      </c>
      <c r="I41" s="63">
        <v>75</v>
      </c>
      <c r="J41" s="63">
        <v>100</v>
      </c>
      <c r="K41" s="63">
        <v>75</v>
      </c>
      <c r="L41" s="63">
        <v>75</v>
      </c>
      <c r="M41" s="63">
        <v>75</v>
      </c>
      <c r="N41" s="63">
        <v>75</v>
      </c>
      <c r="O41" s="63">
        <v>75</v>
      </c>
      <c r="P41" s="63">
        <v>75</v>
      </c>
      <c r="Q41" s="63">
        <v>75</v>
      </c>
      <c r="R41" s="63">
        <v>80.399999999999991</v>
      </c>
      <c r="S41" s="63">
        <v>120.60000000000001</v>
      </c>
      <c r="T41" s="63">
        <v>100</v>
      </c>
      <c r="U41" s="63">
        <v>100</v>
      </c>
      <c r="V41" s="63">
        <v>100</v>
      </c>
      <c r="W41" s="63">
        <v>100</v>
      </c>
      <c r="X41" s="63">
        <v>99.16</v>
      </c>
      <c r="Y41" s="63">
        <v>99.16</v>
      </c>
      <c r="Z41" s="65">
        <v>89.565600000000003</v>
      </c>
    </row>
    <row r="42" spans="1:26" x14ac:dyDescent="0.25">
      <c r="A42" s="60"/>
      <c r="B42" s="61" t="s">
        <v>78</v>
      </c>
      <c r="C42" s="62" t="s">
        <v>4</v>
      </c>
      <c r="D42" s="63">
        <v>33.6</v>
      </c>
      <c r="E42" s="64"/>
      <c r="F42" s="63"/>
      <c r="G42" s="63">
        <v>13.44</v>
      </c>
      <c r="H42" s="63">
        <v>6.8544</v>
      </c>
      <c r="I42" s="63">
        <v>6.72</v>
      </c>
      <c r="J42" s="63">
        <v>22.98</v>
      </c>
      <c r="K42" s="63">
        <v>6.72</v>
      </c>
      <c r="L42" s="63">
        <v>23.213618400000001</v>
      </c>
      <c r="M42" s="63">
        <v>23.213618400000001</v>
      </c>
      <c r="N42" s="63">
        <v>23.213618400000001</v>
      </c>
      <c r="O42" s="63">
        <v>23.213618400000001</v>
      </c>
      <c r="P42" s="63">
        <v>23.213618400000001</v>
      </c>
      <c r="Q42" s="63">
        <v>23.213618400000001</v>
      </c>
      <c r="R42" s="63">
        <v>33.6</v>
      </c>
      <c r="S42" s="63">
        <v>50.4</v>
      </c>
      <c r="T42" s="63">
        <v>22.98</v>
      </c>
      <c r="U42" s="63">
        <v>22.98</v>
      </c>
      <c r="V42" s="63">
        <v>22.98</v>
      </c>
      <c r="W42" s="63">
        <v>22.98</v>
      </c>
      <c r="X42" s="63">
        <v>41.44</v>
      </c>
      <c r="Y42" s="63">
        <v>41.44</v>
      </c>
      <c r="Z42" s="65">
        <v>37.430399999999999</v>
      </c>
    </row>
    <row r="43" spans="1:26" x14ac:dyDescent="0.25">
      <c r="A43" s="60"/>
      <c r="B43" s="61" t="s">
        <v>39</v>
      </c>
      <c r="C43" s="61"/>
      <c r="D43" s="65">
        <v>114</v>
      </c>
      <c r="E43" s="65">
        <v>45.599999999999994</v>
      </c>
      <c r="F43" s="65">
        <v>171</v>
      </c>
      <c r="G43" s="65">
        <v>45.599999999999994</v>
      </c>
      <c r="H43" s="65">
        <v>83.354399999999998</v>
      </c>
      <c r="I43" s="65">
        <v>81.72</v>
      </c>
      <c r="J43" s="65">
        <v>122.98</v>
      </c>
      <c r="K43" s="65">
        <v>81.72</v>
      </c>
      <c r="L43" s="65">
        <v>98.213618400000001</v>
      </c>
      <c r="M43" s="65">
        <v>98.213618400000001</v>
      </c>
      <c r="N43" s="65">
        <v>98.213618400000001</v>
      </c>
      <c r="O43" s="65">
        <v>98.213618400000001</v>
      </c>
      <c r="P43" s="65">
        <v>98.213618400000001</v>
      </c>
      <c r="Q43" s="65">
        <v>98.213618400000001</v>
      </c>
      <c r="R43" s="65">
        <v>114</v>
      </c>
      <c r="S43" s="65">
        <v>171</v>
      </c>
      <c r="T43" s="65">
        <v>122.98</v>
      </c>
      <c r="U43" s="65">
        <v>122.98</v>
      </c>
      <c r="V43" s="65">
        <v>122.98</v>
      </c>
      <c r="W43" s="65">
        <v>122.98</v>
      </c>
      <c r="X43" s="65">
        <v>140.6</v>
      </c>
      <c r="Y43" s="65">
        <v>140.6</v>
      </c>
      <c r="Z43" s="65">
        <v>126.99600000000001</v>
      </c>
    </row>
    <row r="44" spans="1:26" x14ac:dyDescent="0.2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89"/>
    </row>
    <row r="45" spans="1:26" x14ac:dyDescent="0.25">
      <c r="A45" s="60" t="s">
        <v>82</v>
      </c>
      <c r="B45" s="61" t="s">
        <v>28</v>
      </c>
      <c r="C45" s="62">
        <v>87086</v>
      </c>
      <c r="D45" s="63">
        <v>109.8</v>
      </c>
      <c r="E45" s="64">
        <v>6.86</v>
      </c>
      <c r="F45" s="63">
        <v>164.70000000000002</v>
      </c>
      <c r="G45" s="63">
        <v>43.92</v>
      </c>
      <c r="H45" s="63">
        <v>8.2314000000000007</v>
      </c>
      <c r="I45" s="63">
        <v>8.07</v>
      </c>
      <c r="J45" s="63">
        <v>6.86</v>
      </c>
      <c r="K45" s="63">
        <v>8.07</v>
      </c>
      <c r="L45" s="63">
        <v>8.07</v>
      </c>
      <c r="M45" s="63">
        <v>8.07</v>
      </c>
      <c r="N45" s="63">
        <v>8.07</v>
      </c>
      <c r="O45" s="63">
        <v>8.07</v>
      </c>
      <c r="P45" s="63">
        <v>8.07</v>
      </c>
      <c r="Q45" s="63">
        <v>8.07</v>
      </c>
      <c r="R45" s="63">
        <v>109.8</v>
      </c>
      <c r="S45" s="63">
        <v>164.70000000000002</v>
      </c>
      <c r="T45" s="63">
        <v>6.86</v>
      </c>
      <c r="U45" s="63">
        <v>6.86</v>
      </c>
      <c r="V45" s="63">
        <v>6.86</v>
      </c>
      <c r="W45" s="63">
        <v>6.86</v>
      </c>
      <c r="X45" s="63">
        <v>135.41999999999999</v>
      </c>
      <c r="Y45" s="63">
        <v>135.41999999999999</v>
      </c>
      <c r="Z45" s="65">
        <v>122.3172</v>
      </c>
    </row>
    <row r="46" spans="1:26" x14ac:dyDescent="0.25">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89"/>
    </row>
    <row r="47" spans="1:26" x14ac:dyDescent="0.25">
      <c r="A47" s="60" t="s">
        <v>83</v>
      </c>
      <c r="B47" s="61" t="s">
        <v>28</v>
      </c>
      <c r="C47" s="62">
        <v>87086</v>
      </c>
      <c r="D47" s="63">
        <v>109.8</v>
      </c>
      <c r="E47" s="64"/>
      <c r="F47" s="63"/>
      <c r="G47" s="63">
        <v>43.92</v>
      </c>
      <c r="H47" s="63">
        <v>8.2314000000000007</v>
      </c>
      <c r="I47" s="63">
        <v>8.07</v>
      </c>
      <c r="J47" s="63">
        <v>6.86</v>
      </c>
      <c r="K47" s="63">
        <v>8.07</v>
      </c>
      <c r="L47" s="63">
        <v>8.07</v>
      </c>
      <c r="M47" s="63">
        <v>8.07</v>
      </c>
      <c r="N47" s="63">
        <v>8.07</v>
      </c>
      <c r="O47" s="63">
        <v>8.07</v>
      </c>
      <c r="P47" s="63">
        <v>8.07</v>
      </c>
      <c r="Q47" s="63">
        <v>8.07</v>
      </c>
      <c r="R47" s="63">
        <v>109.8</v>
      </c>
      <c r="S47" s="63">
        <v>164.70000000000002</v>
      </c>
      <c r="T47" s="63">
        <v>6.86</v>
      </c>
      <c r="U47" s="63">
        <v>6.86</v>
      </c>
      <c r="V47" s="63">
        <v>6.86</v>
      </c>
      <c r="W47" s="63">
        <v>6.86</v>
      </c>
      <c r="X47" s="63">
        <v>135.41999999999999</v>
      </c>
      <c r="Y47" s="63">
        <v>135.41999999999999</v>
      </c>
      <c r="Z47" s="65">
        <v>122.3172</v>
      </c>
    </row>
    <row r="48" spans="1:26" x14ac:dyDescent="0.25">
      <c r="A48" s="60"/>
      <c r="B48" s="61" t="s">
        <v>76</v>
      </c>
      <c r="C48" s="62">
        <v>87076</v>
      </c>
      <c r="D48" s="63">
        <v>95.399999999999991</v>
      </c>
      <c r="E48" s="64"/>
      <c r="F48" s="63"/>
      <c r="G48" s="63">
        <v>38.159999999999997</v>
      </c>
      <c r="H48" s="63">
        <v>8.2416</v>
      </c>
      <c r="I48" s="63">
        <v>8.08</v>
      </c>
      <c r="J48" s="63">
        <v>6.87</v>
      </c>
      <c r="K48" s="63">
        <v>8.08</v>
      </c>
      <c r="L48" s="63">
        <v>8.08</v>
      </c>
      <c r="M48" s="63">
        <v>8.08</v>
      </c>
      <c r="N48" s="63">
        <v>8.08</v>
      </c>
      <c r="O48" s="63">
        <v>8.08</v>
      </c>
      <c r="P48" s="63">
        <v>8.08</v>
      </c>
      <c r="Q48" s="63">
        <v>8.08</v>
      </c>
      <c r="R48" s="63">
        <v>95.399999999999991</v>
      </c>
      <c r="S48" s="63">
        <v>143.1</v>
      </c>
      <c r="T48" s="63">
        <v>6.87</v>
      </c>
      <c r="U48" s="63">
        <v>6.87</v>
      </c>
      <c r="V48" s="63">
        <v>6.87</v>
      </c>
      <c r="W48" s="63">
        <v>6.87</v>
      </c>
      <c r="X48" s="63">
        <v>117.66</v>
      </c>
      <c r="Y48" s="63">
        <v>117.66</v>
      </c>
      <c r="Z48" s="65">
        <v>106.2756</v>
      </c>
    </row>
    <row r="49" spans="1:26" x14ac:dyDescent="0.25">
      <c r="A49" s="60"/>
      <c r="B49" s="61" t="s">
        <v>77</v>
      </c>
      <c r="C49" s="62">
        <v>87186</v>
      </c>
      <c r="D49" s="63">
        <v>169.2</v>
      </c>
      <c r="E49" s="64"/>
      <c r="F49" s="63"/>
      <c r="G49" s="63">
        <v>67.679999999999993</v>
      </c>
      <c r="H49" s="63">
        <v>8.8230000000000004</v>
      </c>
      <c r="I49" s="63">
        <v>8.65</v>
      </c>
      <c r="J49" s="63">
        <v>7.35</v>
      </c>
      <c r="K49" s="63">
        <v>8.65</v>
      </c>
      <c r="L49" s="63">
        <v>8.65</v>
      </c>
      <c r="M49" s="63">
        <v>8.65</v>
      </c>
      <c r="N49" s="63">
        <v>8.65</v>
      </c>
      <c r="O49" s="63">
        <v>8.65</v>
      </c>
      <c r="P49" s="63">
        <v>8.65</v>
      </c>
      <c r="Q49" s="63">
        <v>8.65</v>
      </c>
      <c r="R49" s="63">
        <v>169.2</v>
      </c>
      <c r="S49" s="63">
        <v>253.8</v>
      </c>
      <c r="T49" s="63">
        <v>7.35</v>
      </c>
      <c r="U49" s="63">
        <v>7.35</v>
      </c>
      <c r="V49" s="63">
        <v>7.35</v>
      </c>
      <c r="W49" s="63">
        <v>7.35</v>
      </c>
      <c r="X49" s="63">
        <v>208.68</v>
      </c>
      <c r="Y49" s="63">
        <v>208.68</v>
      </c>
      <c r="Z49" s="65">
        <v>188.4888</v>
      </c>
    </row>
    <row r="50" spans="1:26" x14ac:dyDescent="0.25">
      <c r="A50" s="60"/>
      <c r="B50" s="61" t="s">
        <v>39</v>
      </c>
      <c r="C50" s="61"/>
      <c r="D50" s="68">
        <v>374.4</v>
      </c>
      <c r="E50" s="65">
        <v>21.08</v>
      </c>
      <c r="F50" s="65">
        <v>561.6</v>
      </c>
      <c r="G50" s="68">
        <v>149.76</v>
      </c>
      <c r="H50" s="68">
        <v>25.295999999999999</v>
      </c>
      <c r="I50" s="68">
        <v>24.799999999999997</v>
      </c>
      <c r="J50" s="68">
        <v>21.08</v>
      </c>
      <c r="K50" s="68">
        <v>24.799999999999997</v>
      </c>
      <c r="L50" s="68">
        <v>24.799999999999997</v>
      </c>
      <c r="M50" s="68">
        <v>24.799999999999997</v>
      </c>
      <c r="N50" s="68">
        <v>24.799999999999997</v>
      </c>
      <c r="O50" s="68">
        <v>24.799999999999997</v>
      </c>
      <c r="P50" s="68">
        <v>24.799999999999997</v>
      </c>
      <c r="Q50" s="68">
        <v>24.799999999999997</v>
      </c>
      <c r="R50" s="68">
        <v>374.4</v>
      </c>
      <c r="S50" s="68">
        <v>561.6</v>
      </c>
      <c r="T50" s="68">
        <v>21.08</v>
      </c>
      <c r="U50" s="68">
        <v>21.08</v>
      </c>
      <c r="V50" s="68">
        <v>21.08</v>
      </c>
      <c r="W50" s="68">
        <v>21.08</v>
      </c>
      <c r="X50" s="68">
        <v>461.76</v>
      </c>
      <c r="Y50" s="68">
        <v>461.76</v>
      </c>
      <c r="Z50" s="68">
        <v>417.08159999999998</v>
      </c>
    </row>
    <row r="51" spans="1:26" x14ac:dyDescent="0.2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89"/>
    </row>
    <row r="52" spans="1:26" x14ac:dyDescent="0.25">
      <c r="A52" s="60" t="s">
        <v>67</v>
      </c>
      <c r="B52" s="61" t="s">
        <v>67</v>
      </c>
      <c r="C52" s="62">
        <v>80307</v>
      </c>
      <c r="D52" s="63">
        <v>190.2</v>
      </c>
      <c r="E52" s="64">
        <v>34.270000000000003</v>
      </c>
      <c r="F52" s="63">
        <v>285.3</v>
      </c>
      <c r="G52" s="63">
        <v>76.08</v>
      </c>
      <c r="H52" s="63">
        <v>63.382800000000003</v>
      </c>
      <c r="I52" s="63">
        <v>62.14</v>
      </c>
      <c r="J52" s="63">
        <v>34.270000000000003</v>
      </c>
      <c r="K52" s="63">
        <v>62.14</v>
      </c>
      <c r="L52" s="63">
        <v>62.14</v>
      </c>
      <c r="M52" s="63">
        <v>62.14</v>
      </c>
      <c r="N52" s="63">
        <v>62.14</v>
      </c>
      <c r="O52" s="63">
        <v>62.14</v>
      </c>
      <c r="P52" s="63">
        <v>62.14</v>
      </c>
      <c r="Q52" s="63">
        <v>62.14</v>
      </c>
      <c r="R52" s="63">
        <v>190.2</v>
      </c>
      <c r="S52" s="63">
        <v>285.3</v>
      </c>
      <c r="T52" s="63">
        <v>34.270000000000003</v>
      </c>
      <c r="U52" s="63">
        <v>34.270000000000003</v>
      </c>
      <c r="V52" s="63">
        <v>34.270000000000003</v>
      </c>
      <c r="W52" s="63">
        <v>34.270000000000003</v>
      </c>
      <c r="X52" s="63">
        <v>234.57999999999998</v>
      </c>
      <c r="Y52" s="63">
        <v>234.57999999999998</v>
      </c>
      <c r="Z52" s="65">
        <v>211.8828</v>
      </c>
    </row>
    <row r="53" spans="1:26" x14ac:dyDescent="0.25">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89"/>
    </row>
    <row r="54" spans="1:26" x14ac:dyDescent="0.25">
      <c r="A54" s="60" t="s">
        <v>107</v>
      </c>
      <c r="B54" s="61" t="s">
        <v>38</v>
      </c>
      <c r="C54" s="62" t="s">
        <v>7</v>
      </c>
      <c r="D54" s="63">
        <v>32.4</v>
      </c>
      <c r="E54" s="64">
        <v>12.959999999999999</v>
      </c>
      <c r="F54" s="63">
        <v>48.6</v>
      </c>
      <c r="G54" s="63">
        <v>12.959999999999999</v>
      </c>
      <c r="H54" s="63">
        <v>18.411000000000001</v>
      </c>
      <c r="I54" s="63">
        <v>18.05</v>
      </c>
      <c r="J54" s="63">
        <v>13.52</v>
      </c>
      <c r="K54" s="63">
        <v>18.05</v>
      </c>
      <c r="L54" s="63">
        <v>18.05</v>
      </c>
      <c r="M54" s="63">
        <v>18.05</v>
      </c>
      <c r="N54" s="63">
        <v>18.05</v>
      </c>
      <c r="O54" s="63">
        <v>18.05</v>
      </c>
      <c r="P54" s="63">
        <v>18.05</v>
      </c>
      <c r="Q54" s="63">
        <v>18.05</v>
      </c>
      <c r="R54" s="63">
        <v>32.4</v>
      </c>
      <c r="S54" s="63">
        <v>48.6</v>
      </c>
      <c r="T54" s="63">
        <v>13.52</v>
      </c>
      <c r="U54" s="63">
        <v>13.52</v>
      </c>
      <c r="V54" s="63">
        <v>13.52</v>
      </c>
      <c r="W54" s="63">
        <v>13.52</v>
      </c>
      <c r="X54" s="63">
        <v>39.96</v>
      </c>
      <c r="Y54" s="63">
        <v>39.96</v>
      </c>
      <c r="Z54" s="65">
        <v>36.093600000000002</v>
      </c>
    </row>
    <row r="55" spans="1:26"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89"/>
    </row>
    <row r="56" spans="1:26" x14ac:dyDescent="0.25">
      <c r="A56" s="60" t="s">
        <v>173</v>
      </c>
      <c r="B56" s="61" t="s">
        <v>173</v>
      </c>
      <c r="C56" s="62">
        <v>84702</v>
      </c>
      <c r="D56" s="63">
        <v>160.19999999999999</v>
      </c>
      <c r="E56" s="64"/>
      <c r="F56" s="63"/>
      <c r="G56" s="63">
        <v>64.08</v>
      </c>
      <c r="H56" s="63">
        <v>15.351000000000001</v>
      </c>
      <c r="I56" s="63">
        <v>15.05</v>
      </c>
      <c r="J56" s="63">
        <v>12.8</v>
      </c>
      <c r="K56" s="63">
        <v>15.05</v>
      </c>
      <c r="L56" s="63">
        <v>15.05</v>
      </c>
      <c r="M56" s="63">
        <v>15.05</v>
      </c>
      <c r="N56" s="63">
        <v>15.05</v>
      </c>
      <c r="O56" s="63">
        <v>15.05</v>
      </c>
      <c r="P56" s="63">
        <v>15.05</v>
      </c>
      <c r="Q56" s="63">
        <v>15.05</v>
      </c>
      <c r="R56" s="63">
        <v>160.19999999999999</v>
      </c>
      <c r="S56" s="63">
        <v>240.3</v>
      </c>
      <c r="T56" s="63">
        <v>12.8</v>
      </c>
      <c r="U56" s="63">
        <v>12.8</v>
      </c>
      <c r="V56" s="63">
        <v>12.8</v>
      </c>
      <c r="W56" s="63">
        <v>12.8</v>
      </c>
      <c r="X56" s="63">
        <v>197.57999999999998</v>
      </c>
      <c r="Y56" s="63">
        <v>197.57999999999998</v>
      </c>
      <c r="Z56" s="65">
        <v>178.46279999999999</v>
      </c>
    </row>
    <row r="57" spans="1:26" x14ac:dyDescent="0.25">
      <c r="A57" s="60"/>
      <c r="B57" s="61" t="s">
        <v>68</v>
      </c>
      <c r="C57" s="62">
        <v>36415</v>
      </c>
      <c r="D57" s="63">
        <v>17.399999999999999</v>
      </c>
      <c r="E57" s="64"/>
      <c r="F57" s="63"/>
      <c r="G57" s="63">
        <v>6.96</v>
      </c>
      <c r="H57" s="63">
        <v>3.06</v>
      </c>
      <c r="I57" s="63">
        <v>3</v>
      </c>
      <c r="J57" s="63">
        <v>5</v>
      </c>
      <c r="K57" s="63">
        <v>3</v>
      </c>
      <c r="L57" s="63">
        <v>3</v>
      </c>
      <c r="M57" s="63">
        <v>3</v>
      </c>
      <c r="N57" s="63">
        <v>3</v>
      </c>
      <c r="O57" s="63">
        <v>3</v>
      </c>
      <c r="P57" s="63">
        <v>3</v>
      </c>
      <c r="Q57" s="63">
        <v>3</v>
      </c>
      <c r="R57" s="63">
        <v>17.399999999999999</v>
      </c>
      <c r="S57" s="63">
        <v>26.1</v>
      </c>
      <c r="T57" s="63">
        <v>5</v>
      </c>
      <c r="U57" s="63">
        <v>5</v>
      </c>
      <c r="V57" s="63">
        <v>5</v>
      </c>
      <c r="W57" s="63">
        <v>5</v>
      </c>
      <c r="X57" s="63">
        <v>21.46</v>
      </c>
      <c r="Y57" s="63">
        <v>21.46</v>
      </c>
      <c r="Z57" s="65">
        <v>19.383600000000001</v>
      </c>
    </row>
    <row r="58" spans="1:26" x14ac:dyDescent="0.25">
      <c r="A58" s="60"/>
      <c r="B58" s="61" t="s">
        <v>39</v>
      </c>
      <c r="C58" s="61"/>
      <c r="D58" s="65">
        <v>177.6</v>
      </c>
      <c r="E58" s="65">
        <v>17.8</v>
      </c>
      <c r="F58" s="65">
        <v>266.40000000000003</v>
      </c>
      <c r="G58" s="65">
        <v>71.039999999999992</v>
      </c>
      <c r="H58" s="65">
        <v>18.411000000000001</v>
      </c>
      <c r="I58" s="65">
        <v>18.05</v>
      </c>
      <c r="J58" s="65">
        <v>17.8</v>
      </c>
      <c r="K58" s="65">
        <v>18.05</v>
      </c>
      <c r="L58" s="65">
        <v>18.05</v>
      </c>
      <c r="M58" s="65">
        <v>18.05</v>
      </c>
      <c r="N58" s="65">
        <v>18.05</v>
      </c>
      <c r="O58" s="65">
        <v>18.05</v>
      </c>
      <c r="P58" s="65">
        <v>18.05</v>
      </c>
      <c r="Q58" s="65">
        <v>18.05</v>
      </c>
      <c r="R58" s="65">
        <v>177.6</v>
      </c>
      <c r="S58" s="65">
        <v>266.40000000000003</v>
      </c>
      <c r="T58" s="65">
        <v>17.8</v>
      </c>
      <c r="U58" s="65">
        <v>17.8</v>
      </c>
      <c r="V58" s="65">
        <v>17.8</v>
      </c>
      <c r="W58" s="65">
        <v>17.8</v>
      </c>
      <c r="X58" s="65">
        <v>219.04</v>
      </c>
      <c r="Y58" s="65">
        <v>219.04</v>
      </c>
      <c r="Z58" s="65">
        <v>197.84639999999999</v>
      </c>
    </row>
    <row r="59" spans="1:26"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89"/>
    </row>
    <row r="60" spans="1:26" x14ac:dyDescent="0.25">
      <c r="A60" s="60" t="s">
        <v>21</v>
      </c>
      <c r="B60" s="61" t="s">
        <v>21</v>
      </c>
      <c r="C60" s="62">
        <v>85018</v>
      </c>
      <c r="D60" s="63">
        <v>50.4</v>
      </c>
      <c r="E60" s="64"/>
      <c r="F60" s="63"/>
      <c r="G60" s="63">
        <v>20.16</v>
      </c>
      <c r="H60" s="63">
        <v>2.4174000000000002</v>
      </c>
      <c r="I60" s="63">
        <v>2.37</v>
      </c>
      <c r="J60" s="63">
        <v>1.81</v>
      </c>
      <c r="K60" s="63">
        <v>2.37</v>
      </c>
      <c r="L60" s="63">
        <v>2.37</v>
      </c>
      <c r="M60" s="63">
        <v>2.37</v>
      </c>
      <c r="N60" s="63">
        <v>2.37</v>
      </c>
      <c r="O60" s="63">
        <v>2.37</v>
      </c>
      <c r="P60" s="63">
        <v>2.37</v>
      </c>
      <c r="Q60" s="63">
        <v>2.37</v>
      </c>
      <c r="R60" s="63">
        <v>50.4</v>
      </c>
      <c r="S60" s="63">
        <v>75.600000000000009</v>
      </c>
      <c r="T60" s="63">
        <v>1.81</v>
      </c>
      <c r="U60" s="63">
        <v>1.81</v>
      </c>
      <c r="V60" s="63">
        <v>1.81</v>
      </c>
      <c r="W60" s="63">
        <v>1.81</v>
      </c>
      <c r="X60" s="63">
        <v>62.16</v>
      </c>
      <c r="Y60" s="63">
        <v>62.16</v>
      </c>
      <c r="Z60" s="65">
        <v>56.145600000000002</v>
      </c>
    </row>
    <row r="61" spans="1:26" x14ac:dyDescent="0.25">
      <c r="A61" s="60"/>
      <c r="B61" s="61" t="s">
        <v>68</v>
      </c>
      <c r="C61" s="62">
        <v>36415</v>
      </c>
      <c r="D61" s="63">
        <v>17.399999999999999</v>
      </c>
      <c r="E61" s="64"/>
      <c r="F61" s="63"/>
      <c r="G61" s="63">
        <v>6.96</v>
      </c>
      <c r="H61" s="63">
        <v>3.06</v>
      </c>
      <c r="I61" s="63">
        <v>3</v>
      </c>
      <c r="J61" s="63">
        <v>5</v>
      </c>
      <c r="K61" s="63">
        <v>3</v>
      </c>
      <c r="L61" s="63">
        <v>3</v>
      </c>
      <c r="M61" s="63">
        <v>3</v>
      </c>
      <c r="N61" s="63">
        <v>3</v>
      </c>
      <c r="O61" s="63">
        <v>3</v>
      </c>
      <c r="P61" s="63">
        <v>3</v>
      </c>
      <c r="Q61" s="63">
        <v>3</v>
      </c>
      <c r="R61" s="63">
        <v>17.399999999999999</v>
      </c>
      <c r="S61" s="63">
        <v>26.1</v>
      </c>
      <c r="T61" s="63">
        <v>5</v>
      </c>
      <c r="U61" s="63">
        <v>5</v>
      </c>
      <c r="V61" s="63">
        <v>5</v>
      </c>
      <c r="W61" s="63">
        <v>5</v>
      </c>
      <c r="X61" s="63">
        <v>21.46</v>
      </c>
      <c r="Y61" s="63">
        <v>21.46</v>
      </c>
      <c r="Z61" s="65">
        <v>19.383600000000001</v>
      </c>
    </row>
    <row r="62" spans="1:26" x14ac:dyDescent="0.25">
      <c r="A62" s="60"/>
      <c r="B62" s="61" t="s">
        <v>39</v>
      </c>
      <c r="C62" s="61"/>
      <c r="D62" s="65">
        <v>67.8</v>
      </c>
      <c r="E62" s="65">
        <v>5.37</v>
      </c>
      <c r="F62" s="65">
        <v>101.70000000000002</v>
      </c>
      <c r="G62" s="65">
        <v>27.12</v>
      </c>
      <c r="H62" s="65">
        <v>5.4774000000000003</v>
      </c>
      <c r="I62" s="65">
        <v>5.37</v>
      </c>
      <c r="J62" s="65">
        <v>6.8100000000000005</v>
      </c>
      <c r="K62" s="65">
        <v>5.37</v>
      </c>
      <c r="L62" s="65">
        <v>5.37</v>
      </c>
      <c r="M62" s="65">
        <v>5.37</v>
      </c>
      <c r="N62" s="65">
        <v>5.37</v>
      </c>
      <c r="O62" s="65">
        <v>5.37</v>
      </c>
      <c r="P62" s="65">
        <v>5.37</v>
      </c>
      <c r="Q62" s="65">
        <v>5.37</v>
      </c>
      <c r="R62" s="65">
        <v>67.8</v>
      </c>
      <c r="S62" s="65">
        <v>101.70000000000002</v>
      </c>
      <c r="T62" s="65">
        <v>6.8100000000000005</v>
      </c>
      <c r="U62" s="65">
        <v>6.8100000000000005</v>
      </c>
      <c r="V62" s="65">
        <v>6.8100000000000005</v>
      </c>
      <c r="W62" s="65">
        <v>6.8100000000000005</v>
      </c>
      <c r="X62" s="65">
        <v>83.62</v>
      </c>
      <c r="Y62" s="65">
        <v>83.62</v>
      </c>
      <c r="Z62" s="65">
        <v>75.529200000000003</v>
      </c>
    </row>
    <row r="63" spans="1:26"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89"/>
    </row>
    <row r="64" spans="1:26" x14ac:dyDescent="0.25">
      <c r="A64" s="60" t="s">
        <v>174</v>
      </c>
      <c r="B64" s="61" t="s">
        <v>21</v>
      </c>
      <c r="C64" s="62">
        <v>85018</v>
      </c>
      <c r="D64" s="63">
        <v>50.4</v>
      </c>
      <c r="E64" s="64"/>
      <c r="F64" s="63"/>
      <c r="G64" s="63">
        <v>20.16</v>
      </c>
      <c r="H64" s="63">
        <v>2.4174000000000002</v>
      </c>
      <c r="I64" s="63">
        <v>2.37</v>
      </c>
      <c r="J64" s="63">
        <v>1.81</v>
      </c>
      <c r="K64" s="63">
        <v>2.37</v>
      </c>
      <c r="L64" s="63">
        <v>2.37</v>
      </c>
      <c r="M64" s="63">
        <v>2.37</v>
      </c>
      <c r="N64" s="63">
        <v>2.37</v>
      </c>
      <c r="O64" s="63">
        <v>2.37</v>
      </c>
      <c r="P64" s="63">
        <v>2.37</v>
      </c>
      <c r="Q64" s="63">
        <v>2.37</v>
      </c>
      <c r="R64" s="63">
        <v>50.4</v>
      </c>
      <c r="S64" s="63">
        <v>75.600000000000009</v>
      </c>
      <c r="T64" s="63">
        <v>1.81</v>
      </c>
      <c r="U64" s="63">
        <v>1.81</v>
      </c>
      <c r="V64" s="63">
        <v>1.81</v>
      </c>
      <c r="W64" s="63">
        <v>1.81</v>
      </c>
      <c r="X64" s="63">
        <v>62.16</v>
      </c>
      <c r="Y64" s="63">
        <v>62.16</v>
      </c>
      <c r="Z64" s="65">
        <v>56.145600000000002</v>
      </c>
    </row>
    <row r="65" spans="1:26" x14ac:dyDescent="0.25">
      <c r="A65" s="60"/>
      <c r="B65" s="61" t="s">
        <v>74</v>
      </c>
      <c r="C65" s="62">
        <v>85014</v>
      </c>
      <c r="D65" s="63">
        <v>51.6</v>
      </c>
      <c r="E65" s="64"/>
      <c r="F65" s="63"/>
      <c r="G65" s="63">
        <v>20.64</v>
      </c>
      <c r="H65" s="63">
        <v>2.4174000000000002</v>
      </c>
      <c r="I65" s="63">
        <v>2.37</v>
      </c>
      <c r="J65" s="63">
        <v>1.81</v>
      </c>
      <c r="K65" s="63">
        <v>2.37</v>
      </c>
      <c r="L65" s="63">
        <v>2.37</v>
      </c>
      <c r="M65" s="63">
        <v>2.37</v>
      </c>
      <c r="N65" s="63">
        <v>2.37</v>
      </c>
      <c r="O65" s="63">
        <v>2.37</v>
      </c>
      <c r="P65" s="63">
        <v>2.37</v>
      </c>
      <c r="Q65" s="63">
        <v>2.37</v>
      </c>
      <c r="R65" s="63">
        <v>51.6</v>
      </c>
      <c r="S65" s="63">
        <v>77.400000000000006</v>
      </c>
      <c r="T65" s="63">
        <v>1.81</v>
      </c>
      <c r="U65" s="63">
        <v>1.81</v>
      </c>
      <c r="V65" s="63">
        <v>1.81</v>
      </c>
      <c r="W65" s="63">
        <v>1.81</v>
      </c>
      <c r="X65" s="63">
        <v>63.64</v>
      </c>
      <c r="Y65" s="63">
        <v>63.64</v>
      </c>
      <c r="Z65" s="65">
        <v>57.482399999999998</v>
      </c>
    </row>
    <row r="66" spans="1:26" x14ac:dyDescent="0.25">
      <c r="A66" s="60"/>
      <c r="B66" s="61" t="s">
        <v>68</v>
      </c>
      <c r="C66" s="62">
        <v>36415</v>
      </c>
      <c r="D66" s="63">
        <v>17.399999999999999</v>
      </c>
      <c r="E66" s="64"/>
      <c r="F66" s="63"/>
      <c r="G66" s="63">
        <v>6.96</v>
      </c>
      <c r="H66" s="63">
        <v>3.06</v>
      </c>
      <c r="I66" s="63">
        <v>3</v>
      </c>
      <c r="J66" s="63">
        <v>5</v>
      </c>
      <c r="K66" s="63">
        <v>3</v>
      </c>
      <c r="L66" s="63">
        <v>3</v>
      </c>
      <c r="M66" s="63">
        <v>3</v>
      </c>
      <c r="N66" s="63">
        <v>3</v>
      </c>
      <c r="O66" s="63">
        <v>3</v>
      </c>
      <c r="P66" s="63">
        <v>3</v>
      </c>
      <c r="Q66" s="63">
        <v>3</v>
      </c>
      <c r="R66" s="63">
        <v>17.399999999999999</v>
      </c>
      <c r="S66" s="63">
        <v>26.1</v>
      </c>
      <c r="T66" s="63">
        <v>5</v>
      </c>
      <c r="U66" s="63">
        <v>5</v>
      </c>
      <c r="V66" s="63">
        <v>5</v>
      </c>
      <c r="W66" s="63">
        <v>5</v>
      </c>
      <c r="X66" s="63">
        <v>21.46</v>
      </c>
      <c r="Y66" s="63">
        <v>21.46</v>
      </c>
      <c r="Z66" s="65">
        <v>19.383600000000001</v>
      </c>
    </row>
    <row r="67" spans="1:26" x14ac:dyDescent="0.25">
      <c r="A67" s="60"/>
      <c r="B67" s="61" t="s">
        <v>39</v>
      </c>
      <c r="C67" s="61"/>
      <c r="D67" s="68">
        <v>119.4</v>
      </c>
      <c r="E67" s="65">
        <v>7.74</v>
      </c>
      <c r="F67" s="65">
        <v>179.1</v>
      </c>
      <c r="G67" s="68">
        <v>47.76</v>
      </c>
      <c r="H67" s="68">
        <v>7.8948</v>
      </c>
      <c r="I67" s="68">
        <v>7.74</v>
      </c>
      <c r="J67" s="68">
        <v>8.620000000000001</v>
      </c>
      <c r="K67" s="68">
        <v>7.74</v>
      </c>
      <c r="L67" s="68">
        <v>7.74</v>
      </c>
      <c r="M67" s="68">
        <v>7.74</v>
      </c>
      <c r="N67" s="68">
        <v>7.74</v>
      </c>
      <c r="O67" s="68">
        <v>7.74</v>
      </c>
      <c r="P67" s="68">
        <v>7.74</v>
      </c>
      <c r="Q67" s="68">
        <v>7.74</v>
      </c>
      <c r="R67" s="68">
        <v>119.4</v>
      </c>
      <c r="S67" s="68">
        <v>179.1</v>
      </c>
      <c r="T67" s="68">
        <v>8.620000000000001</v>
      </c>
      <c r="U67" s="68">
        <v>8.620000000000001</v>
      </c>
      <c r="V67" s="68">
        <v>8.620000000000001</v>
      </c>
      <c r="W67" s="68">
        <v>8.620000000000001</v>
      </c>
      <c r="X67" s="68">
        <v>147.26</v>
      </c>
      <c r="Y67" s="68">
        <v>147.26</v>
      </c>
      <c r="Z67" s="68">
        <v>133.01159999999999</v>
      </c>
    </row>
    <row r="68" spans="1:26"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89"/>
    </row>
    <row r="69" spans="1:26" x14ac:dyDescent="0.25">
      <c r="A69" s="60" t="s">
        <v>175</v>
      </c>
      <c r="B69" s="61" t="s">
        <v>79</v>
      </c>
      <c r="C69" s="62">
        <v>83036</v>
      </c>
      <c r="D69" s="63">
        <v>69.599999999999994</v>
      </c>
      <c r="E69" s="64">
        <v>8.25</v>
      </c>
      <c r="F69" s="63">
        <v>104.4</v>
      </c>
      <c r="G69" s="63">
        <v>27.84</v>
      </c>
      <c r="H69" s="63">
        <v>9.9042000000000012</v>
      </c>
      <c r="I69" s="63">
        <v>9.7100000000000009</v>
      </c>
      <c r="J69" s="63">
        <v>8.25</v>
      </c>
      <c r="K69" s="63">
        <v>9.7100000000000009</v>
      </c>
      <c r="L69" s="63">
        <v>9.7100000000000009</v>
      </c>
      <c r="M69" s="63">
        <v>9.7100000000000009</v>
      </c>
      <c r="N69" s="63">
        <v>9.7100000000000009</v>
      </c>
      <c r="O69" s="63">
        <v>9.7100000000000009</v>
      </c>
      <c r="P69" s="63">
        <v>9.7100000000000009</v>
      </c>
      <c r="Q69" s="63">
        <v>9.7100000000000009</v>
      </c>
      <c r="R69" s="63">
        <v>69.599999999999994</v>
      </c>
      <c r="S69" s="63">
        <v>104.4</v>
      </c>
      <c r="T69" s="63">
        <v>8.25</v>
      </c>
      <c r="U69" s="63">
        <v>8.25</v>
      </c>
      <c r="V69" s="63">
        <v>8.25</v>
      </c>
      <c r="W69" s="63">
        <v>8.25</v>
      </c>
      <c r="X69" s="63">
        <v>85.84</v>
      </c>
      <c r="Y69" s="63">
        <v>85.84</v>
      </c>
      <c r="Z69" s="65">
        <v>77.534400000000005</v>
      </c>
    </row>
    <row r="70" spans="1:26"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89"/>
    </row>
    <row r="71" spans="1:26" x14ac:dyDescent="0.25">
      <c r="A71" s="60" t="s">
        <v>15</v>
      </c>
      <c r="B71" s="61" t="s">
        <v>15</v>
      </c>
      <c r="C71" s="62">
        <v>80076</v>
      </c>
      <c r="D71" s="63">
        <v>160.79999999999998</v>
      </c>
      <c r="E71" s="64"/>
      <c r="F71" s="63"/>
      <c r="G71" s="63">
        <v>64.319999999999993</v>
      </c>
      <c r="H71" s="63">
        <v>8.3333999999999993</v>
      </c>
      <c r="I71" s="63">
        <v>8.17</v>
      </c>
      <c r="J71" s="63">
        <v>5.69</v>
      </c>
      <c r="K71" s="63">
        <v>8.17</v>
      </c>
      <c r="L71" s="63">
        <v>8.17</v>
      </c>
      <c r="M71" s="63">
        <v>8.17</v>
      </c>
      <c r="N71" s="63">
        <v>8.17</v>
      </c>
      <c r="O71" s="63">
        <v>8.17</v>
      </c>
      <c r="P71" s="63">
        <v>8.17</v>
      </c>
      <c r="Q71" s="63">
        <v>8.17</v>
      </c>
      <c r="R71" s="63">
        <v>160.79999999999998</v>
      </c>
      <c r="S71" s="63">
        <v>241.20000000000002</v>
      </c>
      <c r="T71" s="63">
        <v>5.69</v>
      </c>
      <c r="U71" s="63">
        <v>5.69</v>
      </c>
      <c r="V71" s="63">
        <v>5.69</v>
      </c>
      <c r="W71" s="63">
        <v>5.69</v>
      </c>
      <c r="X71" s="63">
        <v>198.32</v>
      </c>
      <c r="Y71" s="63">
        <v>198.32</v>
      </c>
      <c r="Z71" s="65">
        <v>179.13120000000001</v>
      </c>
    </row>
    <row r="72" spans="1:26" x14ac:dyDescent="0.25">
      <c r="A72" s="60"/>
      <c r="B72" s="61" t="s">
        <v>68</v>
      </c>
      <c r="C72" s="62">
        <v>36415</v>
      </c>
      <c r="D72" s="63">
        <v>17.399999999999999</v>
      </c>
      <c r="E72" s="64"/>
      <c r="F72" s="63"/>
      <c r="G72" s="63">
        <v>6.96</v>
      </c>
      <c r="H72" s="63">
        <v>3.06</v>
      </c>
      <c r="I72" s="63">
        <v>3</v>
      </c>
      <c r="J72" s="63">
        <v>5</v>
      </c>
      <c r="K72" s="63">
        <v>3</v>
      </c>
      <c r="L72" s="63">
        <v>3</v>
      </c>
      <c r="M72" s="63">
        <v>3</v>
      </c>
      <c r="N72" s="63">
        <v>3</v>
      </c>
      <c r="O72" s="63">
        <v>3</v>
      </c>
      <c r="P72" s="63">
        <v>3</v>
      </c>
      <c r="Q72" s="63">
        <v>3</v>
      </c>
      <c r="R72" s="63">
        <v>17.399999999999999</v>
      </c>
      <c r="S72" s="63">
        <v>26.1</v>
      </c>
      <c r="T72" s="63">
        <v>5</v>
      </c>
      <c r="U72" s="63">
        <v>5</v>
      </c>
      <c r="V72" s="63">
        <v>5</v>
      </c>
      <c r="W72" s="63">
        <v>5</v>
      </c>
      <c r="X72" s="63">
        <v>21.46</v>
      </c>
      <c r="Y72" s="63">
        <v>21.46</v>
      </c>
      <c r="Z72" s="65">
        <v>19.383600000000001</v>
      </c>
    </row>
    <row r="73" spans="1:26" x14ac:dyDescent="0.25">
      <c r="A73" s="60"/>
      <c r="B73" s="61" t="s">
        <v>39</v>
      </c>
      <c r="C73" s="61"/>
      <c r="D73" s="65">
        <v>178.2</v>
      </c>
      <c r="E73" s="65">
        <v>10.690000000000001</v>
      </c>
      <c r="F73" s="65">
        <v>267.3</v>
      </c>
      <c r="G73" s="65">
        <v>71.279999999999987</v>
      </c>
      <c r="H73" s="65">
        <v>11.3934</v>
      </c>
      <c r="I73" s="65">
        <v>11.17</v>
      </c>
      <c r="J73" s="65">
        <v>10.690000000000001</v>
      </c>
      <c r="K73" s="65">
        <v>11.17</v>
      </c>
      <c r="L73" s="65">
        <v>11.17</v>
      </c>
      <c r="M73" s="65">
        <v>11.17</v>
      </c>
      <c r="N73" s="65">
        <v>11.17</v>
      </c>
      <c r="O73" s="65">
        <v>11.17</v>
      </c>
      <c r="P73" s="65">
        <v>11.17</v>
      </c>
      <c r="Q73" s="65">
        <v>11.17</v>
      </c>
      <c r="R73" s="65">
        <v>178.2</v>
      </c>
      <c r="S73" s="65">
        <v>267.3</v>
      </c>
      <c r="T73" s="65">
        <v>10.690000000000001</v>
      </c>
      <c r="U73" s="65">
        <v>10.690000000000001</v>
      </c>
      <c r="V73" s="65">
        <v>10.690000000000001</v>
      </c>
      <c r="W73" s="65">
        <v>10.690000000000001</v>
      </c>
      <c r="X73" s="65">
        <v>219.78</v>
      </c>
      <c r="Y73" s="65">
        <v>219.78</v>
      </c>
      <c r="Z73" s="65">
        <v>198.51480000000001</v>
      </c>
    </row>
    <row r="74" spans="1:26"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89"/>
    </row>
    <row r="75" spans="1:26" x14ac:dyDescent="0.25">
      <c r="A75" s="60" t="s">
        <v>33</v>
      </c>
      <c r="B75" s="61" t="s">
        <v>33</v>
      </c>
      <c r="C75" s="62">
        <v>80074</v>
      </c>
      <c r="D75" s="63">
        <v>301.2</v>
      </c>
      <c r="E75" s="64"/>
      <c r="F75" s="63"/>
      <c r="G75" s="63">
        <v>120.47999999999999</v>
      </c>
      <c r="H75" s="63">
        <v>48.582600000000006</v>
      </c>
      <c r="I75" s="63">
        <v>47.63</v>
      </c>
      <c r="J75" s="63">
        <v>40.479999999999997</v>
      </c>
      <c r="K75" s="63">
        <v>47.63</v>
      </c>
      <c r="L75" s="63">
        <v>47.63</v>
      </c>
      <c r="M75" s="63">
        <v>47.63</v>
      </c>
      <c r="N75" s="63">
        <v>47.63</v>
      </c>
      <c r="O75" s="63">
        <v>47.63</v>
      </c>
      <c r="P75" s="63">
        <v>47.63</v>
      </c>
      <c r="Q75" s="63">
        <v>47.63</v>
      </c>
      <c r="R75" s="63">
        <v>301.2</v>
      </c>
      <c r="S75" s="63">
        <v>451.8</v>
      </c>
      <c r="T75" s="63">
        <v>40.479999999999997</v>
      </c>
      <c r="U75" s="63">
        <v>40.479999999999997</v>
      </c>
      <c r="V75" s="63">
        <v>40.479999999999997</v>
      </c>
      <c r="W75" s="63">
        <v>40.479999999999997</v>
      </c>
      <c r="X75" s="63">
        <v>371.48</v>
      </c>
      <c r="Y75" s="63">
        <v>371.48</v>
      </c>
      <c r="Z75" s="65">
        <v>335.53679999999997</v>
      </c>
    </row>
    <row r="76" spans="1:26" x14ac:dyDescent="0.25">
      <c r="A76" s="60"/>
      <c r="B76" s="61" t="s">
        <v>68</v>
      </c>
      <c r="C76" s="62">
        <v>36415</v>
      </c>
      <c r="D76" s="63">
        <v>17.399999999999999</v>
      </c>
      <c r="E76" s="64"/>
      <c r="F76" s="63"/>
      <c r="G76" s="63">
        <v>6.96</v>
      </c>
      <c r="H76" s="63">
        <v>3.06</v>
      </c>
      <c r="I76" s="63">
        <v>3</v>
      </c>
      <c r="J76" s="63">
        <v>5</v>
      </c>
      <c r="K76" s="63">
        <v>3</v>
      </c>
      <c r="L76" s="63">
        <v>3</v>
      </c>
      <c r="M76" s="63">
        <v>3</v>
      </c>
      <c r="N76" s="63">
        <v>3</v>
      </c>
      <c r="O76" s="63">
        <v>3</v>
      </c>
      <c r="P76" s="63">
        <v>3</v>
      </c>
      <c r="Q76" s="63">
        <v>3</v>
      </c>
      <c r="R76" s="63">
        <v>17.399999999999999</v>
      </c>
      <c r="S76" s="63">
        <v>26.1</v>
      </c>
      <c r="T76" s="63">
        <v>5</v>
      </c>
      <c r="U76" s="63">
        <v>5</v>
      </c>
      <c r="V76" s="63">
        <v>5</v>
      </c>
      <c r="W76" s="63">
        <v>5</v>
      </c>
      <c r="X76" s="63">
        <v>21.46</v>
      </c>
      <c r="Y76" s="63">
        <v>21.46</v>
      </c>
      <c r="Z76" s="65">
        <v>19.383600000000001</v>
      </c>
    </row>
    <row r="77" spans="1:26" x14ac:dyDescent="0.25">
      <c r="A77" s="60"/>
      <c r="B77" s="61" t="s">
        <v>39</v>
      </c>
      <c r="C77" s="61"/>
      <c r="D77" s="65">
        <v>318.59999999999997</v>
      </c>
      <c r="E77" s="65">
        <v>45.48</v>
      </c>
      <c r="F77" s="65">
        <v>477.90000000000003</v>
      </c>
      <c r="G77" s="65">
        <v>127.43999999999998</v>
      </c>
      <c r="H77" s="65">
        <v>51.642600000000009</v>
      </c>
      <c r="I77" s="65">
        <v>50.63</v>
      </c>
      <c r="J77" s="65">
        <v>45.48</v>
      </c>
      <c r="K77" s="65">
        <v>50.63</v>
      </c>
      <c r="L77" s="65">
        <v>50.63</v>
      </c>
      <c r="M77" s="65">
        <v>50.63</v>
      </c>
      <c r="N77" s="65">
        <v>50.63</v>
      </c>
      <c r="O77" s="65">
        <v>50.63</v>
      </c>
      <c r="P77" s="65">
        <v>50.63</v>
      </c>
      <c r="Q77" s="65">
        <v>50.63</v>
      </c>
      <c r="R77" s="65">
        <v>318.59999999999997</v>
      </c>
      <c r="S77" s="65">
        <v>477.90000000000003</v>
      </c>
      <c r="T77" s="65">
        <v>45.48</v>
      </c>
      <c r="U77" s="65">
        <v>45.48</v>
      </c>
      <c r="V77" s="65">
        <v>45.48</v>
      </c>
      <c r="W77" s="65">
        <v>45.48</v>
      </c>
      <c r="X77" s="65">
        <v>392.94</v>
      </c>
      <c r="Y77" s="65">
        <v>392.94</v>
      </c>
      <c r="Z77" s="65">
        <v>354.92039999999997</v>
      </c>
    </row>
    <row r="78" spans="1:26"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89"/>
    </row>
    <row r="79" spans="1:26" x14ac:dyDescent="0.25">
      <c r="A79" s="60" t="s">
        <v>85</v>
      </c>
      <c r="B79" s="61" t="s">
        <v>30</v>
      </c>
      <c r="C79" s="62">
        <v>87522</v>
      </c>
      <c r="D79" s="63">
        <v>179.4</v>
      </c>
      <c r="E79" s="64"/>
      <c r="F79" s="63"/>
      <c r="G79" s="63">
        <v>71.759999999999991</v>
      </c>
      <c r="H79" s="63">
        <v>43.696800000000003</v>
      </c>
      <c r="I79" s="63">
        <v>42.84</v>
      </c>
      <c r="J79" s="63">
        <v>36.4</v>
      </c>
      <c r="K79" s="63">
        <v>42.84</v>
      </c>
      <c r="L79" s="63">
        <v>42.84</v>
      </c>
      <c r="M79" s="63">
        <v>42.84</v>
      </c>
      <c r="N79" s="63">
        <v>42.84</v>
      </c>
      <c r="O79" s="63">
        <v>42.84</v>
      </c>
      <c r="P79" s="63">
        <v>42.84</v>
      </c>
      <c r="Q79" s="63">
        <v>42.84</v>
      </c>
      <c r="R79" s="63">
        <v>179.4</v>
      </c>
      <c r="S79" s="63">
        <v>269.10000000000002</v>
      </c>
      <c r="T79" s="63">
        <v>36.4</v>
      </c>
      <c r="U79" s="63">
        <v>36.4</v>
      </c>
      <c r="V79" s="63">
        <v>36.4</v>
      </c>
      <c r="W79" s="63">
        <v>36.4</v>
      </c>
      <c r="X79" s="63">
        <v>221.26</v>
      </c>
      <c r="Y79" s="63">
        <v>221.26</v>
      </c>
      <c r="Z79" s="65">
        <v>199.85159999999999</v>
      </c>
    </row>
    <row r="80" spans="1:26" x14ac:dyDescent="0.25">
      <c r="A80" s="60"/>
      <c r="B80" s="61" t="s">
        <v>68</v>
      </c>
      <c r="C80" s="62">
        <v>36415</v>
      </c>
      <c r="D80" s="63">
        <v>17.399999999999999</v>
      </c>
      <c r="E80" s="64"/>
      <c r="F80" s="63"/>
      <c r="G80" s="63">
        <v>6.96</v>
      </c>
      <c r="H80" s="63">
        <v>3.06</v>
      </c>
      <c r="I80" s="63">
        <v>3</v>
      </c>
      <c r="J80" s="63">
        <v>5</v>
      </c>
      <c r="K80" s="63">
        <v>3</v>
      </c>
      <c r="L80" s="63">
        <v>3</v>
      </c>
      <c r="M80" s="63">
        <v>3</v>
      </c>
      <c r="N80" s="63">
        <v>3</v>
      </c>
      <c r="O80" s="63">
        <v>3</v>
      </c>
      <c r="P80" s="63">
        <v>3</v>
      </c>
      <c r="Q80" s="63">
        <v>3</v>
      </c>
      <c r="R80" s="63">
        <v>17.399999999999999</v>
      </c>
      <c r="S80" s="63">
        <v>26.1</v>
      </c>
      <c r="T80" s="63">
        <v>5</v>
      </c>
      <c r="U80" s="63">
        <v>5</v>
      </c>
      <c r="V80" s="63">
        <v>5</v>
      </c>
      <c r="W80" s="63">
        <v>5</v>
      </c>
      <c r="X80" s="63">
        <v>21.46</v>
      </c>
      <c r="Y80" s="63">
        <v>21.46</v>
      </c>
      <c r="Z80" s="65">
        <v>19.383600000000001</v>
      </c>
    </row>
    <row r="81" spans="1:26" x14ac:dyDescent="0.25">
      <c r="A81" s="60"/>
      <c r="B81" s="61" t="s">
        <v>39</v>
      </c>
      <c r="C81" s="61"/>
      <c r="D81" s="65">
        <v>196.8</v>
      </c>
      <c r="E81" s="65">
        <v>41.4</v>
      </c>
      <c r="F81" s="65">
        <v>295.20000000000005</v>
      </c>
      <c r="G81" s="65">
        <v>78.719999999999985</v>
      </c>
      <c r="H81" s="65">
        <v>46.756800000000005</v>
      </c>
      <c r="I81" s="65">
        <v>45.84</v>
      </c>
      <c r="J81" s="65">
        <v>41.4</v>
      </c>
      <c r="K81" s="65">
        <v>45.84</v>
      </c>
      <c r="L81" s="65">
        <v>45.84</v>
      </c>
      <c r="M81" s="65">
        <v>45.84</v>
      </c>
      <c r="N81" s="65">
        <v>45.84</v>
      </c>
      <c r="O81" s="65">
        <v>45.84</v>
      </c>
      <c r="P81" s="65">
        <v>45.84</v>
      </c>
      <c r="Q81" s="65">
        <v>45.84</v>
      </c>
      <c r="R81" s="65">
        <v>196.8</v>
      </c>
      <c r="S81" s="65">
        <v>295.20000000000005</v>
      </c>
      <c r="T81" s="65">
        <v>41.4</v>
      </c>
      <c r="U81" s="65">
        <v>41.4</v>
      </c>
      <c r="V81" s="65">
        <v>41.4</v>
      </c>
      <c r="W81" s="65">
        <v>41.4</v>
      </c>
      <c r="X81" s="65">
        <v>242.72</v>
      </c>
      <c r="Y81" s="65">
        <v>242.72</v>
      </c>
      <c r="Z81" s="65">
        <v>219.23519999999999</v>
      </c>
    </row>
    <row r="82" spans="1:26"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89"/>
    </row>
    <row r="83" spans="1:26" x14ac:dyDescent="0.25">
      <c r="A83" s="60" t="s">
        <v>105</v>
      </c>
      <c r="B83" s="61" t="s">
        <v>34</v>
      </c>
      <c r="C83" s="62">
        <v>87389</v>
      </c>
      <c r="D83" s="63">
        <v>220.79999999999998</v>
      </c>
      <c r="E83" s="64"/>
      <c r="F83" s="63"/>
      <c r="G83" s="63">
        <v>88.32</v>
      </c>
      <c r="H83" s="63">
        <v>24.561599999999999</v>
      </c>
      <c r="I83" s="63">
        <v>24.08</v>
      </c>
      <c r="J83" s="63">
        <v>20.47</v>
      </c>
      <c r="K83" s="63">
        <v>24.08</v>
      </c>
      <c r="L83" s="63">
        <v>24.08</v>
      </c>
      <c r="M83" s="63">
        <v>24.08</v>
      </c>
      <c r="N83" s="63">
        <v>24.08</v>
      </c>
      <c r="O83" s="63">
        <v>24.08</v>
      </c>
      <c r="P83" s="63">
        <v>24.08</v>
      </c>
      <c r="Q83" s="63">
        <v>24.08</v>
      </c>
      <c r="R83" s="63">
        <v>220.79999999999998</v>
      </c>
      <c r="S83" s="63">
        <v>331.2</v>
      </c>
      <c r="T83" s="63">
        <v>20.47</v>
      </c>
      <c r="U83" s="63">
        <v>20.47</v>
      </c>
      <c r="V83" s="63">
        <v>20.47</v>
      </c>
      <c r="W83" s="63">
        <v>20.47</v>
      </c>
      <c r="X83" s="63">
        <v>272.32</v>
      </c>
      <c r="Y83" s="63">
        <v>272.32</v>
      </c>
      <c r="Z83" s="65">
        <v>245.97120000000001</v>
      </c>
    </row>
    <row r="84" spans="1:26" x14ac:dyDescent="0.25">
      <c r="A84" s="60"/>
      <c r="B84" s="61" t="s">
        <v>68</v>
      </c>
      <c r="C84" s="62">
        <v>36415</v>
      </c>
      <c r="D84" s="63">
        <v>17.399999999999999</v>
      </c>
      <c r="E84" s="64"/>
      <c r="F84" s="63"/>
      <c r="G84" s="63">
        <v>6.96</v>
      </c>
      <c r="H84" s="63">
        <v>3.06</v>
      </c>
      <c r="I84" s="63">
        <v>3</v>
      </c>
      <c r="J84" s="63">
        <v>5</v>
      </c>
      <c r="K84" s="63">
        <v>3</v>
      </c>
      <c r="L84" s="63">
        <v>3</v>
      </c>
      <c r="M84" s="63">
        <v>3</v>
      </c>
      <c r="N84" s="63">
        <v>3</v>
      </c>
      <c r="O84" s="63">
        <v>3</v>
      </c>
      <c r="P84" s="63">
        <v>3</v>
      </c>
      <c r="Q84" s="63">
        <v>3</v>
      </c>
      <c r="R84" s="63">
        <v>17.399999999999999</v>
      </c>
      <c r="S84" s="63">
        <v>26.1</v>
      </c>
      <c r="T84" s="63">
        <v>5</v>
      </c>
      <c r="U84" s="63">
        <v>5</v>
      </c>
      <c r="V84" s="63">
        <v>5</v>
      </c>
      <c r="W84" s="63">
        <v>5</v>
      </c>
      <c r="X84" s="63">
        <v>21.46</v>
      </c>
      <c r="Y84" s="63">
        <v>21.46</v>
      </c>
      <c r="Z84" s="65">
        <v>19.383600000000001</v>
      </c>
    </row>
    <row r="85" spans="1:26" x14ac:dyDescent="0.25">
      <c r="A85" s="60"/>
      <c r="B85" s="61" t="s">
        <v>39</v>
      </c>
      <c r="C85" s="61"/>
      <c r="D85" s="65">
        <v>238.2</v>
      </c>
      <c r="E85" s="65">
        <v>25.47</v>
      </c>
      <c r="F85" s="65">
        <v>357.3</v>
      </c>
      <c r="G85" s="65">
        <v>95.279999999999987</v>
      </c>
      <c r="H85" s="65">
        <v>27.621599999999997</v>
      </c>
      <c r="I85" s="65">
        <v>27.08</v>
      </c>
      <c r="J85" s="65">
        <v>25.47</v>
      </c>
      <c r="K85" s="65">
        <v>27.08</v>
      </c>
      <c r="L85" s="65">
        <v>27.08</v>
      </c>
      <c r="M85" s="65">
        <v>27.08</v>
      </c>
      <c r="N85" s="65">
        <v>27.08</v>
      </c>
      <c r="O85" s="65">
        <v>27.08</v>
      </c>
      <c r="P85" s="65">
        <v>27.08</v>
      </c>
      <c r="Q85" s="65">
        <v>27.08</v>
      </c>
      <c r="R85" s="65">
        <v>238.2</v>
      </c>
      <c r="S85" s="65">
        <v>357.3</v>
      </c>
      <c r="T85" s="65">
        <v>25.47</v>
      </c>
      <c r="U85" s="65">
        <v>25.47</v>
      </c>
      <c r="V85" s="65">
        <v>25.47</v>
      </c>
      <c r="W85" s="65">
        <v>25.47</v>
      </c>
      <c r="X85" s="65">
        <v>293.77999999999997</v>
      </c>
      <c r="Y85" s="65">
        <v>293.77999999999997</v>
      </c>
      <c r="Z85" s="65">
        <v>265.35480000000001</v>
      </c>
    </row>
    <row r="86" spans="1:26"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89"/>
    </row>
    <row r="87" spans="1:26" x14ac:dyDescent="0.25">
      <c r="A87" s="60" t="s">
        <v>88</v>
      </c>
      <c r="B87" s="61" t="s">
        <v>32</v>
      </c>
      <c r="C87" s="62">
        <v>87804</v>
      </c>
      <c r="D87" s="63">
        <v>45.6</v>
      </c>
      <c r="E87" s="64">
        <v>9.73</v>
      </c>
      <c r="F87" s="63">
        <v>68.400000000000006</v>
      </c>
      <c r="G87" s="63">
        <v>18.239999999999998</v>
      </c>
      <c r="H87" s="63">
        <v>16.881</v>
      </c>
      <c r="I87" s="63">
        <v>16.55</v>
      </c>
      <c r="J87" s="63">
        <v>9.73</v>
      </c>
      <c r="K87" s="63">
        <v>16.55</v>
      </c>
      <c r="L87" s="63">
        <v>16.55</v>
      </c>
      <c r="M87" s="63">
        <v>16.55</v>
      </c>
      <c r="N87" s="63">
        <v>16.55</v>
      </c>
      <c r="O87" s="63">
        <v>16.55</v>
      </c>
      <c r="P87" s="63">
        <v>16.55</v>
      </c>
      <c r="Q87" s="63">
        <v>16.55</v>
      </c>
      <c r="R87" s="63">
        <v>45.6</v>
      </c>
      <c r="S87" s="63">
        <v>68.400000000000006</v>
      </c>
      <c r="T87" s="63">
        <v>9.73</v>
      </c>
      <c r="U87" s="63">
        <v>9.73</v>
      </c>
      <c r="V87" s="63">
        <v>9.73</v>
      </c>
      <c r="W87" s="63">
        <v>9.73</v>
      </c>
      <c r="X87" s="63">
        <v>56.24</v>
      </c>
      <c r="Y87" s="63">
        <v>56.24</v>
      </c>
      <c r="Z87" s="65">
        <v>50.798400000000001</v>
      </c>
    </row>
    <row r="88" spans="1:26"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89"/>
    </row>
    <row r="89" spans="1:26" x14ac:dyDescent="0.25">
      <c r="A89" s="60" t="s">
        <v>102</v>
      </c>
      <c r="B89" s="61" t="s">
        <v>29</v>
      </c>
      <c r="C89" s="62">
        <v>87502</v>
      </c>
      <c r="D89" s="63">
        <v>133.79999999999998</v>
      </c>
      <c r="E89" s="64">
        <v>53.519999999999996</v>
      </c>
      <c r="F89" s="63">
        <v>200.70000000000002</v>
      </c>
      <c r="G89" s="63">
        <v>53.519999999999996</v>
      </c>
      <c r="H89" s="63">
        <v>97.715999999999994</v>
      </c>
      <c r="I89" s="63">
        <v>95.8</v>
      </c>
      <c r="J89" s="63">
        <v>72.31</v>
      </c>
      <c r="K89" s="63">
        <v>95.8</v>
      </c>
      <c r="L89" s="63">
        <v>95.8</v>
      </c>
      <c r="M89" s="63">
        <v>95.8</v>
      </c>
      <c r="N89" s="63">
        <v>95.8</v>
      </c>
      <c r="O89" s="63">
        <v>95.8</v>
      </c>
      <c r="P89" s="63">
        <v>95.8</v>
      </c>
      <c r="Q89" s="63">
        <v>95.8</v>
      </c>
      <c r="R89" s="63">
        <v>133.79999999999998</v>
      </c>
      <c r="S89" s="63">
        <v>200.70000000000002</v>
      </c>
      <c r="T89" s="63">
        <v>72.31</v>
      </c>
      <c r="U89" s="63">
        <v>72.31</v>
      </c>
      <c r="V89" s="63">
        <v>72.31</v>
      </c>
      <c r="W89" s="63">
        <v>72.31</v>
      </c>
      <c r="X89" s="63">
        <v>165.02</v>
      </c>
      <c r="Y89" s="63">
        <v>165.02</v>
      </c>
      <c r="Z89" s="65">
        <v>149.0532</v>
      </c>
    </row>
    <row r="90" spans="1:26"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89"/>
    </row>
    <row r="91" spans="1:26" x14ac:dyDescent="0.25">
      <c r="A91" s="60" t="s">
        <v>176</v>
      </c>
      <c r="B91" s="61" t="s">
        <v>176</v>
      </c>
      <c r="C91" s="62">
        <v>83690</v>
      </c>
      <c r="D91" s="63">
        <v>160.79999999999998</v>
      </c>
      <c r="E91" s="64"/>
      <c r="F91" s="63"/>
      <c r="G91" s="63">
        <v>64.319999999999993</v>
      </c>
      <c r="H91" s="63">
        <v>7.0278</v>
      </c>
      <c r="I91" s="63">
        <v>6.89</v>
      </c>
      <c r="J91" s="63">
        <v>5.86</v>
      </c>
      <c r="K91" s="63">
        <v>6.89</v>
      </c>
      <c r="L91" s="63">
        <v>6.89</v>
      </c>
      <c r="M91" s="63">
        <v>6.89</v>
      </c>
      <c r="N91" s="63">
        <v>6.89</v>
      </c>
      <c r="O91" s="63">
        <v>6.89</v>
      </c>
      <c r="P91" s="63">
        <v>6.89</v>
      </c>
      <c r="Q91" s="63">
        <v>6.89</v>
      </c>
      <c r="R91" s="63">
        <v>160.79999999999998</v>
      </c>
      <c r="S91" s="63">
        <v>241.20000000000002</v>
      </c>
      <c r="T91" s="63">
        <v>5.86</v>
      </c>
      <c r="U91" s="63">
        <v>5.86</v>
      </c>
      <c r="V91" s="63">
        <v>5.86</v>
      </c>
      <c r="W91" s="63">
        <v>5.86</v>
      </c>
      <c r="X91" s="63">
        <v>198.32</v>
      </c>
      <c r="Y91" s="63">
        <v>198.32</v>
      </c>
      <c r="Z91" s="65">
        <v>179.13120000000001</v>
      </c>
    </row>
    <row r="92" spans="1:26" x14ac:dyDescent="0.25">
      <c r="A92" s="60"/>
      <c r="B92" s="61" t="s">
        <v>68</v>
      </c>
      <c r="C92" s="62">
        <v>36415</v>
      </c>
      <c r="D92" s="63">
        <v>17.399999999999999</v>
      </c>
      <c r="E92" s="64"/>
      <c r="F92" s="63"/>
      <c r="G92" s="63">
        <v>6.96</v>
      </c>
      <c r="H92" s="63">
        <v>3.06</v>
      </c>
      <c r="I92" s="63">
        <v>3</v>
      </c>
      <c r="J92" s="63">
        <v>5</v>
      </c>
      <c r="K92" s="63">
        <v>3</v>
      </c>
      <c r="L92" s="63">
        <v>3</v>
      </c>
      <c r="M92" s="63">
        <v>3</v>
      </c>
      <c r="N92" s="63">
        <v>3</v>
      </c>
      <c r="O92" s="63">
        <v>3</v>
      </c>
      <c r="P92" s="63">
        <v>3</v>
      </c>
      <c r="Q92" s="63">
        <v>3</v>
      </c>
      <c r="R92" s="63">
        <v>17.399999999999999</v>
      </c>
      <c r="S92" s="63">
        <v>26.1</v>
      </c>
      <c r="T92" s="63">
        <v>5</v>
      </c>
      <c r="U92" s="63">
        <v>5</v>
      </c>
      <c r="V92" s="63">
        <v>5</v>
      </c>
      <c r="W92" s="63">
        <v>5</v>
      </c>
      <c r="X92" s="63">
        <v>21.46</v>
      </c>
      <c r="Y92" s="63">
        <v>21.46</v>
      </c>
      <c r="Z92" s="65">
        <v>19.383600000000001</v>
      </c>
    </row>
    <row r="93" spans="1:26" x14ac:dyDescent="0.25">
      <c r="A93" s="60"/>
      <c r="B93" s="61" t="s">
        <v>39</v>
      </c>
      <c r="C93" s="61"/>
      <c r="D93" s="65">
        <v>178.2</v>
      </c>
      <c r="E93" s="65">
        <v>9.89</v>
      </c>
      <c r="F93" s="65">
        <v>267.3</v>
      </c>
      <c r="G93" s="65">
        <v>71.279999999999987</v>
      </c>
      <c r="H93" s="65">
        <v>10.0878</v>
      </c>
      <c r="I93" s="65">
        <v>9.89</v>
      </c>
      <c r="J93" s="65">
        <v>10.86</v>
      </c>
      <c r="K93" s="65">
        <v>9.89</v>
      </c>
      <c r="L93" s="65">
        <v>9.89</v>
      </c>
      <c r="M93" s="65">
        <v>9.89</v>
      </c>
      <c r="N93" s="65">
        <v>9.89</v>
      </c>
      <c r="O93" s="65">
        <v>9.89</v>
      </c>
      <c r="P93" s="65">
        <v>9.89</v>
      </c>
      <c r="Q93" s="65">
        <v>9.89</v>
      </c>
      <c r="R93" s="65">
        <v>178.2</v>
      </c>
      <c r="S93" s="65">
        <v>267.3</v>
      </c>
      <c r="T93" s="65">
        <v>10.86</v>
      </c>
      <c r="U93" s="65">
        <v>10.86</v>
      </c>
      <c r="V93" s="65">
        <v>10.86</v>
      </c>
      <c r="W93" s="65">
        <v>10.86</v>
      </c>
      <c r="X93" s="65">
        <v>219.78</v>
      </c>
      <c r="Y93" s="65">
        <v>219.78</v>
      </c>
      <c r="Z93" s="65">
        <v>198.51480000000001</v>
      </c>
    </row>
    <row r="94" spans="1:26"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89"/>
    </row>
    <row r="95" spans="1:26" x14ac:dyDescent="0.25">
      <c r="A95" s="60" t="s">
        <v>13</v>
      </c>
      <c r="B95" s="61" t="s">
        <v>13</v>
      </c>
      <c r="C95" s="62">
        <v>80061</v>
      </c>
      <c r="D95" s="63">
        <v>206.4</v>
      </c>
      <c r="E95" s="64"/>
      <c r="F95" s="63"/>
      <c r="G95" s="63">
        <v>82.56</v>
      </c>
      <c r="H95" s="63">
        <v>13.6578</v>
      </c>
      <c r="I95" s="63">
        <v>13.39</v>
      </c>
      <c r="J95" s="63">
        <v>9.68</v>
      </c>
      <c r="K95" s="63">
        <v>13.39</v>
      </c>
      <c r="L95" s="63">
        <v>13.39</v>
      </c>
      <c r="M95" s="63">
        <v>13.39</v>
      </c>
      <c r="N95" s="63">
        <v>13.39</v>
      </c>
      <c r="O95" s="63">
        <v>13.39</v>
      </c>
      <c r="P95" s="63">
        <v>13.39</v>
      </c>
      <c r="Q95" s="63">
        <v>13.39</v>
      </c>
      <c r="R95" s="63">
        <v>206.4</v>
      </c>
      <c r="S95" s="63">
        <v>309.60000000000002</v>
      </c>
      <c r="T95" s="63">
        <v>9.68</v>
      </c>
      <c r="U95" s="63">
        <v>9.68</v>
      </c>
      <c r="V95" s="63">
        <v>9.68</v>
      </c>
      <c r="W95" s="63">
        <v>9.68</v>
      </c>
      <c r="X95" s="63">
        <v>254.56</v>
      </c>
      <c r="Y95" s="63">
        <v>254.56</v>
      </c>
      <c r="Z95" s="65">
        <v>229.92959999999999</v>
      </c>
    </row>
    <row r="96" spans="1:26" x14ac:dyDescent="0.25">
      <c r="A96" s="60"/>
      <c r="B96" s="61" t="s">
        <v>68</v>
      </c>
      <c r="C96" s="62">
        <v>36415</v>
      </c>
      <c r="D96" s="63">
        <v>17.399999999999999</v>
      </c>
      <c r="E96" s="64"/>
      <c r="F96" s="63"/>
      <c r="G96" s="63">
        <v>6.96</v>
      </c>
      <c r="H96" s="63">
        <v>3.06</v>
      </c>
      <c r="I96" s="63">
        <v>3</v>
      </c>
      <c r="J96" s="63">
        <v>5</v>
      </c>
      <c r="K96" s="63">
        <v>3</v>
      </c>
      <c r="L96" s="63">
        <v>3</v>
      </c>
      <c r="M96" s="63">
        <v>3</v>
      </c>
      <c r="N96" s="63">
        <v>3</v>
      </c>
      <c r="O96" s="63">
        <v>3</v>
      </c>
      <c r="P96" s="63">
        <v>3</v>
      </c>
      <c r="Q96" s="63">
        <v>3</v>
      </c>
      <c r="R96" s="63">
        <v>17.399999999999999</v>
      </c>
      <c r="S96" s="63">
        <v>26.1</v>
      </c>
      <c r="T96" s="63">
        <v>5</v>
      </c>
      <c r="U96" s="63">
        <v>5</v>
      </c>
      <c r="V96" s="63">
        <v>5</v>
      </c>
      <c r="W96" s="63">
        <v>5</v>
      </c>
      <c r="X96" s="63">
        <v>21.46</v>
      </c>
      <c r="Y96" s="63">
        <v>21.46</v>
      </c>
      <c r="Z96" s="65">
        <v>19.383600000000001</v>
      </c>
    </row>
    <row r="97" spans="1:26" x14ac:dyDescent="0.25">
      <c r="A97" s="60"/>
      <c r="B97" s="61" t="s">
        <v>39</v>
      </c>
      <c r="C97" s="61"/>
      <c r="D97" s="65">
        <v>223.8</v>
      </c>
      <c r="E97" s="65">
        <v>14.68</v>
      </c>
      <c r="F97" s="65">
        <v>335.70000000000005</v>
      </c>
      <c r="G97" s="65">
        <v>89.52</v>
      </c>
      <c r="H97" s="65">
        <v>16.7178</v>
      </c>
      <c r="I97" s="65">
        <v>16.39</v>
      </c>
      <c r="J97" s="65">
        <v>14.68</v>
      </c>
      <c r="K97" s="65">
        <v>16.39</v>
      </c>
      <c r="L97" s="65">
        <v>16.39</v>
      </c>
      <c r="M97" s="65">
        <v>16.39</v>
      </c>
      <c r="N97" s="65">
        <v>16.39</v>
      </c>
      <c r="O97" s="65">
        <v>16.39</v>
      </c>
      <c r="P97" s="65">
        <v>16.39</v>
      </c>
      <c r="Q97" s="65">
        <v>16.39</v>
      </c>
      <c r="R97" s="65">
        <v>223.8</v>
      </c>
      <c r="S97" s="65">
        <v>335.70000000000005</v>
      </c>
      <c r="T97" s="65">
        <v>14.68</v>
      </c>
      <c r="U97" s="65">
        <v>14.68</v>
      </c>
      <c r="V97" s="65">
        <v>14.68</v>
      </c>
      <c r="W97" s="65">
        <v>14.68</v>
      </c>
      <c r="X97" s="65">
        <v>276.02</v>
      </c>
      <c r="Y97" s="65">
        <v>276.02</v>
      </c>
      <c r="Z97" s="65">
        <v>249.31319999999999</v>
      </c>
    </row>
    <row r="98" spans="1:26"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89"/>
    </row>
    <row r="99" spans="1:26" x14ac:dyDescent="0.25">
      <c r="A99" s="60" t="s">
        <v>18</v>
      </c>
      <c r="B99" s="61" t="s">
        <v>18</v>
      </c>
      <c r="C99" s="62">
        <v>83735</v>
      </c>
      <c r="D99" s="63">
        <v>177</v>
      </c>
      <c r="E99" s="64"/>
      <c r="F99" s="63"/>
      <c r="G99" s="63">
        <v>70.8</v>
      </c>
      <c r="H99" s="63">
        <v>6.8340000000000005</v>
      </c>
      <c r="I99" s="63">
        <v>6.7</v>
      </c>
      <c r="J99" s="63">
        <v>5.69</v>
      </c>
      <c r="K99" s="63">
        <v>6.7</v>
      </c>
      <c r="L99" s="63">
        <v>6.7</v>
      </c>
      <c r="M99" s="63">
        <v>6.7</v>
      </c>
      <c r="N99" s="63">
        <v>6.7</v>
      </c>
      <c r="O99" s="63">
        <v>6.7</v>
      </c>
      <c r="P99" s="63">
        <v>6.7</v>
      </c>
      <c r="Q99" s="63">
        <v>6.7</v>
      </c>
      <c r="R99" s="63">
        <v>177</v>
      </c>
      <c r="S99" s="63">
        <v>265.5</v>
      </c>
      <c r="T99" s="63">
        <v>5.69</v>
      </c>
      <c r="U99" s="63">
        <v>5.69</v>
      </c>
      <c r="V99" s="63">
        <v>5.69</v>
      </c>
      <c r="W99" s="63">
        <v>5.69</v>
      </c>
      <c r="X99" s="63">
        <v>218.3</v>
      </c>
      <c r="Y99" s="63">
        <v>218.3</v>
      </c>
      <c r="Z99" s="65">
        <v>197.178</v>
      </c>
    </row>
    <row r="100" spans="1:26" x14ac:dyDescent="0.25">
      <c r="A100" s="60"/>
      <c r="B100" s="61" t="s">
        <v>68</v>
      </c>
      <c r="C100" s="62">
        <v>36415</v>
      </c>
      <c r="D100" s="63">
        <v>17.399999999999999</v>
      </c>
      <c r="E100" s="64"/>
      <c r="F100" s="63"/>
      <c r="G100" s="63">
        <v>6.96</v>
      </c>
      <c r="H100" s="63">
        <v>3.06</v>
      </c>
      <c r="I100" s="63">
        <v>3</v>
      </c>
      <c r="J100" s="63">
        <v>5</v>
      </c>
      <c r="K100" s="63">
        <v>3</v>
      </c>
      <c r="L100" s="63">
        <v>3</v>
      </c>
      <c r="M100" s="63">
        <v>3</v>
      </c>
      <c r="N100" s="63">
        <v>3</v>
      </c>
      <c r="O100" s="63">
        <v>3</v>
      </c>
      <c r="P100" s="63">
        <v>3</v>
      </c>
      <c r="Q100" s="63">
        <v>3</v>
      </c>
      <c r="R100" s="63">
        <v>17.399999999999999</v>
      </c>
      <c r="S100" s="63">
        <v>26.1</v>
      </c>
      <c r="T100" s="63">
        <v>5</v>
      </c>
      <c r="U100" s="63">
        <v>5</v>
      </c>
      <c r="V100" s="63">
        <v>5</v>
      </c>
      <c r="W100" s="63">
        <v>5</v>
      </c>
      <c r="X100" s="63">
        <v>21.46</v>
      </c>
      <c r="Y100" s="63">
        <v>21.46</v>
      </c>
      <c r="Z100" s="65">
        <v>19.383600000000001</v>
      </c>
    </row>
    <row r="101" spans="1:26" x14ac:dyDescent="0.25">
      <c r="A101" s="60"/>
      <c r="B101" s="61" t="s">
        <v>39</v>
      </c>
      <c r="C101" s="61"/>
      <c r="D101" s="65">
        <v>194.4</v>
      </c>
      <c r="E101" s="65">
        <v>9.6999999999999993</v>
      </c>
      <c r="F101" s="65">
        <v>291.60000000000002</v>
      </c>
      <c r="G101" s="65">
        <v>77.759999999999991</v>
      </c>
      <c r="H101" s="65">
        <v>9.8940000000000001</v>
      </c>
      <c r="I101" s="65">
        <v>9.6999999999999993</v>
      </c>
      <c r="J101" s="65">
        <v>10.690000000000001</v>
      </c>
      <c r="K101" s="65">
        <v>9.6999999999999993</v>
      </c>
      <c r="L101" s="65">
        <v>9.6999999999999993</v>
      </c>
      <c r="M101" s="65">
        <v>9.6999999999999993</v>
      </c>
      <c r="N101" s="65">
        <v>9.6999999999999993</v>
      </c>
      <c r="O101" s="65">
        <v>9.6999999999999993</v>
      </c>
      <c r="P101" s="65">
        <v>9.6999999999999993</v>
      </c>
      <c r="Q101" s="65">
        <v>9.6999999999999993</v>
      </c>
      <c r="R101" s="65">
        <v>194.4</v>
      </c>
      <c r="S101" s="65">
        <v>291.60000000000002</v>
      </c>
      <c r="T101" s="65">
        <v>10.690000000000001</v>
      </c>
      <c r="U101" s="65">
        <v>10.690000000000001</v>
      </c>
      <c r="V101" s="65">
        <v>10.690000000000001</v>
      </c>
      <c r="W101" s="65">
        <v>10.690000000000001</v>
      </c>
      <c r="X101" s="65">
        <v>239.76000000000002</v>
      </c>
      <c r="Y101" s="65">
        <v>239.76000000000002</v>
      </c>
      <c r="Z101" s="65">
        <v>216.5616</v>
      </c>
    </row>
    <row r="102" spans="1:26"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89"/>
    </row>
    <row r="103" spans="1:26" x14ac:dyDescent="0.25">
      <c r="A103" s="60" t="s">
        <v>70</v>
      </c>
      <c r="B103" s="61" t="s">
        <v>70</v>
      </c>
      <c r="C103" s="62">
        <v>82043</v>
      </c>
      <c r="D103" s="63">
        <v>90.6</v>
      </c>
      <c r="E103" s="64">
        <v>4.91</v>
      </c>
      <c r="F103" s="63">
        <v>135.9</v>
      </c>
      <c r="G103" s="63">
        <v>36.24</v>
      </c>
      <c r="H103" s="63">
        <v>5.8956</v>
      </c>
      <c r="I103" s="63">
        <v>5.78</v>
      </c>
      <c r="J103" s="63">
        <v>4.91</v>
      </c>
      <c r="K103" s="63">
        <v>5.78</v>
      </c>
      <c r="L103" s="63">
        <v>5.78</v>
      </c>
      <c r="M103" s="63">
        <v>5.78</v>
      </c>
      <c r="N103" s="63">
        <v>5.78</v>
      </c>
      <c r="O103" s="63">
        <v>5.78</v>
      </c>
      <c r="P103" s="63">
        <v>5.78</v>
      </c>
      <c r="Q103" s="63">
        <v>5.78</v>
      </c>
      <c r="R103" s="63">
        <v>90.6</v>
      </c>
      <c r="S103" s="63">
        <v>135.9</v>
      </c>
      <c r="T103" s="63">
        <v>4.91</v>
      </c>
      <c r="U103" s="63">
        <v>4.91</v>
      </c>
      <c r="V103" s="63">
        <v>4.91</v>
      </c>
      <c r="W103" s="63">
        <v>4.91</v>
      </c>
      <c r="X103" s="63">
        <v>111.74</v>
      </c>
      <c r="Y103" s="63">
        <v>111.74</v>
      </c>
      <c r="Z103" s="65">
        <v>100.9284</v>
      </c>
    </row>
    <row r="104" spans="1:26"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89"/>
    </row>
    <row r="105" spans="1:26" x14ac:dyDescent="0.25">
      <c r="A105" s="60" t="s">
        <v>177</v>
      </c>
      <c r="B105" s="61" t="s">
        <v>177</v>
      </c>
      <c r="C105" s="62">
        <v>86735</v>
      </c>
      <c r="D105" s="63">
        <v>307.8</v>
      </c>
      <c r="E105" s="64"/>
      <c r="F105" s="63"/>
      <c r="G105" s="63">
        <v>123.11999999999999</v>
      </c>
      <c r="H105" s="63">
        <v>13.311000000000002</v>
      </c>
      <c r="I105" s="63">
        <v>13.05</v>
      </c>
      <c r="J105" s="63">
        <v>11.09</v>
      </c>
      <c r="K105" s="63">
        <v>13.05</v>
      </c>
      <c r="L105" s="63">
        <v>13.05</v>
      </c>
      <c r="M105" s="63">
        <v>13.05</v>
      </c>
      <c r="N105" s="63">
        <v>13.05</v>
      </c>
      <c r="O105" s="63">
        <v>13.05</v>
      </c>
      <c r="P105" s="63">
        <v>13.05</v>
      </c>
      <c r="Q105" s="63">
        <v>13.05</v>
      </c>
      <c r="R105" s="63">
        <v>307.8</v>
      </c>
      <c r="S105" s="63">
        <v>461.7</v>
      </c>
      <c r="T105" s="63">
        <v>11.09</v>
      </c>
      <c r="U105" s="63">
        <v>11.09</v>
      </c>
      <c r="V105" s="63">
        <v>11.09</v>
      </c>
      <c r="W105" s="63">
        <v>11.09</v>
      </c>
      <c r="X105" s="63">
        <v>379.62</v>
      </c>
      <c r="Y105" s="63">
        <v>379.62</v>
      </c>
      <c r="Z105" s="65">
        <v>342.88920000000002</v>
      </c>
    </row>
    <row r="106" spans="1:26" x14ac:dyDescent="0.25">
      <c r="A106" s="60"/>
      <c r="B106" s="61" t="s">
        <v>68</v>
      </c>
      <c r="C106" s="62">
        <v>36415</v>
      </c>
      <c r="D106" s="63">
        <v>17.399999999999999</v>
      </c>
      <c r="E106" s="64"/>
      <c r="F106" s="63"/>
      <c r="G106" s="63">
        <v>6.96</v>
      </c>
      <c r="H106" s="63">
        <v>3.06</v>
      </c>
      <c r="I106" s="63">
        <v>3</v>
      </c>
      <c r="J106" s="63">
        <v>5</v>
      </c>
      <c r="K106" s="63">
        <v>3</v>
      </c>
      <c r="L106" s="63">
        <v>3</v>
      </c>
      <c r="M106" s="63">
        <v>3</v>
      </c>
      <c r="N106" s="63">
        <v>3</v>
      </c>
      <c r="O106" s="63">
        <v>3</v>
      </c>
      <c r="P106" s="63">
        <v>3</v>
      </c>
      <c r="Q106" s="63">
        <v>3</v>
      </c>
      <c r="R106" s="63">
        <v>17.399999999999999</v>
      </c>
      <c r="S106" s="63">
        <v>26.1</v>
      </c>
      <c r="T106" s="63">
        <v>5</v>
      </c>
      <c r="U106" s="63">
        <v>5</v>
      </c>
      <c r="V106" s="63">
        <v>5</v>
      </c>
      <c r="W106" s="63">
        <v>5</v>
      </c>
      <c r="X106" s="63">
        <v>21.46</v>
      </c>
      <c r="Y106" s="63">
        <v>21.46</v>
      </c>
      <c r="Z106" s="65">
        <v>19.383600000000001</v>
      </c>
    </row>
    <row r="107" spans="1:26" x14ac:dyDescent="0.25">
      <c r="A107" s="60"/>
      <c r="B107" s="61" t="s">
        <v>39</v>
      </c>
      <c r="C107" s="61"/>
      <c r="D107" s="65">
        <v>325.2</v>
      </c>
      <c r="E107" s="65">
        <v>16.05</v>
      </c>
      <c r="F107" s="65">
        <v>487.8</v>
      </c>
      <c r="G107" s="65">
        <v>130.07999999999998</v>
      </c>
      <c r="H107" s="65">
        <v>16.371000000000002</v>
      </c>
      <c r="I107" s="65">
        <v>16.05</v>
      </c>
      <c r="J107" s="65">
        <v>16.09</v>
      </c>
      <c r="K107" s="65">
        <v>16.05</v>
      </c>
      <c r="L107" s="65">
        <v>16.05</v>
      </c>
      <c r="M107" s="65">
        <v>16.05</v>
      </c>
      <c r="N107" s="65">
        <v>16.05</v>
      </c>
      <c r="O107" s="65">
        <v>16.05</v>
      </c>
      <c r="P107" s="65">
        <v>16.05</v>
      </c>
      <c r="Q107" s="65">
        <v>16.05</v>
      </c>
      <c r="R107" s="65">
        <v>325.2</v>
      </c>
      <c r="S107" s="65">
        <v>487.8</v>
      </c>
      <c r="T107" s="65">
        <v>16.09</v>
      </c>
      <c r="U107" s="65">
        <v>16.09</v>
      </c>
      <c r="V107" s="65">
        <v>16.09</v>
      </c>
      <c r="W107" s="65">
        <v>16.09</v>
      </c>
      <c r="X107" s="65">
        <v>401.08</v>
      </c>
      <c r="Y107" s="65">
        <v>401.08</v>
      </c>
      <c r="Z107" s="65">
        <v>362.27280000000002</v>
      </c>
    </row>
    <row r="108" spans="1:26"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89"/>
    </row>
    <row r="109" spans="1:26" x14ac:dyDescent="0.25">
      <c r="A109" s="60" t="s">
        <v>265</v>
      </c>
      <c r="B109" s="61" t="s">
        <v>266</v>
      </c>
      <c r="C109" s="62">
        <v>80055</v>
      </c>
      <c r="D109" s="63">
        <v>202.79999999999998</v>
      </c>
      <c r="E109" s="64"/>
      <c r="F109" s="63"/>
      <c r="G109" s="63">
        <v>81.11999999999999</v>
      </c>
      <c r="H109" s="63">
        <v>48.766200000000005</v>
      </c>
      <c r="I109" s="63">
        <v>47.81</v>
      </c>
      <c r="J109" s="63">
        <v>53.28</v>
      </c>
      <c r="K109" s="63">
        <v>47.81</v>
      </c>
      <c r="L109" s="63">
        <v>47.81</v>
      </c>
      <c r="M109" s="63">
        <v>47.81</v>
      </c>
      <c r="N109" s="63">
        <v>47.81</v>
      </c>
      <c r="O109" s="63">
        <v>47.81</v>
      </c>
      <c r="P109" s="63">
        <v>47.81</v>
      </c>
      <c r="Q109" s="63">
        <v>47.81</v>
      </c>
      <c r="R109" s="63">
        <v>202.79999999999998</v>
      </c>
      <c r="S109" s="63">
        <v>304.2</v>
      </c>
      <c r="T109" s="63">
        <v>53.28</v>
      </c>
      <c r="U109" s="63">
        <v>53.28</v>
      </c>
      <c r="V109" s="63">
        <v>53.28</v>
      </c>
      <c r="W109" s="63">
        <v>53.28</v>
      </c>
      <c r="X109" s="63">
        <v>250.12</v>
      </c>
      <c r="Y109" s="63">
        <v>250.12</v>
      </c>
      <c r="Z109" s="65">
        <v>225.91919999999999</v>
      </c>
    </row>
    <row r="110" spans="1:26" x14ac:dyDescent="0.25">
      <c r="A110" s="60"/>
      <c r="B110" s="61" t="s">
        <v>68</v>
      </c>
      <c r="C110" s="62">
        <v>36415</v>
      </c>
      <c r="D110" s="63">
        <v>17.399999999999999</v>
      </c>
      <c r="E110" s="64"/>
      <c r="F110" s="63"/>
      <c r="G110" s="63">
        <v>6.96</v>
      </c>
      <c r="H110" s="63">
        <v>3.06</v>
      </c>
      <c r="I110" s="63">
        <v>3</v>
      </c>
      <c r="J110" s="63">
        <v>5</v>
      </c>
      <c r="K110" s="63">
        <v>3</v>
      </c>
      <c r="L110" s="63">
        <v>3</v>
      </c>
      <c r="M110" s="63">
        <v>3</v>
      </c>
      <c r="N110" s="63">
        <v>3</v>
      </c>
      <c r="O110" s="63">
        <v>3</v>
      </c>
      <c r="P110" s="63">
        <v>3</v>
      </c>
      <c r="Q110" s="63">
        <v>3</v>
      </c>
      <c r="R110" s="63">
        <v>17.399999999999999</v>
      </c>
      <c r="S110" s="63">
        <v>26.1</v>
      </c>
      <c r="T110" s="63">
        <v>5</v>
      </c>
      <c r="U110" s="63">
        <v>5</v>
      </c>
      <c r="V110" s="63">
        <v>5</v>
      </c>
      <c r="W110" s="63">
        <v>5</v>
      </c>
      <c r="X110" s="63">
        <v>21.46</v>
      </c>
      <c r="Y110" s="63">
        <v>21.46</v>
      </c>
      <c r="Z110" s="65">
        <v>19.383600000000001</v>
      </c>
    </row>
    <row r="111" spans="1:26" x14ac:dyDescent="0.25">
      <c r="A111" s="60"/>
      <c r="B111" s="61" t="s">
        <v>39</v>
      </c>
      <c r="C111" s="61"/>
      <c r="D111" s="65">
        <v>220.2</v>
      </c>
      <c r="E111" s="65">
        <v>50.81</v>
      </c>
      <c r="F111" s="65">
        <v>330.3</v>
      </c>
      <c r="G111" s="65">
        <v>88.079999999999984</v>
      </c>
      <c r="H111" s="65">
        <v>51.826200000000007</v>
      </c>
      <c r="I111" s="65">
        <v>50.81</v>
      </c>
      <c r="J111" s="65">
        <v>58.28</v>
      </c>
      <c r="K111" s="65">
        <v>50.81</v>
      </c>
      <c r="L111" s="65">
        <v>50.81</v>
      </c>
      <c r="M111" s="65">
        <v>50.81</v>
      </c>
      <c r="N111" s="65">
        <v>50.81</v>
      </c>
      <c r="O111" s="65">
        <v>50.81</v>
      </c>
      <c r="P111" s="65">
        <v>50.81</v>
      </c>
      <c r="Q111" s="65">
        <v>50.81</v>
      </c>
      <c r="R111" s="65">
        <v>220.2</v>
      </c>
      <c r="S111" s="65">
        <v>330.3</v>
      </c>
      <c r="T111" s="65">
        <v>58.28</v>
      </c>
      <c r="U111" s="65">
        <v>58.28</v>
      </c>
      <c r="V111" s="65">
        <v>58.28</v>
      </c>
      <c r="W111" s="65">
        <v>58.28</v>
      </c>
      <c r="X111" s="65">
        <v>271.58</v>
      </c>
      <c r="Y111" s="65">
        <v>271.58</v>
      </c>
      <c r="Z111" s="65">
        <v>245.30279999999999</v>
      </c>
    </row>
    <row r="112" spans="1:26"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89"/>
    </row>
    <row r="113" spans="1:26" x14ac:dyDescent="0.25">
      <c r="A113" s="60" t="s">
        <v>100</v>
      </c>
      <c r="B113" s="61" t="s">
        <v>87</v>
      </c>
      <c r="C113" s="62">
        <v>88175</v>
      </c>
      <c r="D113" s="63">
        <v>33.6</v>
      </c>
      <c r="E113" s="64">
        <v>13.44</v>
      </c>
      <c r="F113" s="63">
        <v>50.4</v>
      </c>
      <c r="G113" s="63">
        <v>13.44</v>
      </c>
      <c r="H113" s="63">
        <v>27.142199999999999</v>
      </c>
      <c r="I113" s="63">
        <v>26.61</v>
      </c>
      <c r="J113" s="63">
        <v>21.82</v>
      </c>
      <c r="K113" s="63">
        <v>26.61</v>
      </c>
      <c r="L113" s="63">
        <v>26.61</v>
      </c>
      <c r="M113" s="63">
        <v>26.61</v>
      </c>
      <c r="N113" s="63">
        <v>26.61</v>
      </c>
      <c r="O113" s="63">
        <v>26.61</v>
      </c>
      <c r="P113" s="63">
        <v>26.61</v>
      </c>
      <c r="Q113" s="63">
        <v>26.61</v>
      </c>
      <c r="R113" s="63">
        <v>33.6</v>
      </c>
      <c r="S113" s="63">
        <v>50.4</v>
      </c>
      <c r="T113" s="63">
        <v>21.82</v>
      </c>
      <c r="U113" s="63">
        <v>21.82</v>
      </c>
      <c r="V113" s="63">
        <v>21.82</v>
      </c>
      <c r="W113" s="63">
        <v>21.82</v>
      </c>
      <c r="X113" s="63">
        <v>41.44</v>
      </c>
      <c r="Y113" s="63">
        <v>41.44</v>
      </c>
      <c r="Z113" s="65">
        <v>37.430399999999999</v>
      </c>
    </row>
    <row r="114" spans="1:26"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89"/>
    </row>
    <row r="115" spans="1:26" x14ac:dyDescent="0.25">
      <c r="A115" s="60" t="s">
        <v>178</v>
      </c>
      <c r="B115" s="61" t="s">
        <v>178</v>
      </c>
      <c r="C115" s="62">
        <v>84703</v>
      </c>
      <c r="D115" s="63">
        <v>102</v>
      </c>
      <c r="E115" s="64"/>
      <c r="F115" s="63"/>
      <c r="G115" s="63">
        <v>40.799999999999997</v>
      </c>
      <c r="H115" s="63">
        <v>7.6703999999999999</v>
      </c>
      <c r="I115" s="63">
        <v>7.52</v>
      </c>
      <c r="J115" s="63">
        <v>6.38</v>
      </c>
      <c r="K115" s="63">
        <v>7.52</v>
      </c>
      <c r="L115" s="63">
        <v>7.52</v>
      </c>
      <c r="M115" s="63">
        <v>7.52</v>
      </c>
      <c r="N115" s="63">
        <v>7.52</v>
      </c>
      <c r="O115" s="63">
        <v>7.52</v>
      </c>
      <c r="P115" s="63">
        <v>7.52</v>
      </c>
      <c r="Q115" s="63">
        <v>7.52</v>
      </c>
      <c r="R115" s="63">
        <v>102</v>
      </c>
      <c r="S115" s="63">
        <v>153</v>
      </c>
      <c r="T115" s="63">
        <v>6.38</v>
      </c>
      <c r="U115" s="63">
        <v>6.38</v>
      </c>
      <c r="V115" s="63">
        <v>6.38</v>
      </c>
      <c r="W115" s="63">
        <v>6.38</v>
      </c>
      <c r="X115" s="63">
        <v>125.8</v>
      </c>
      <c r="Y115" s="63">
        <v>125.8</v>
      </c>
      <c r="Z115" s="65">
        <v>113.628</v>
      </c>
    </row>
    <row r="116" spans="1:26" x14ac:dyDescent="0.25">
      <c r="A116" s="60"/>
      <c r="B116" s="61" t="s">
        <v>68</v>
      </c>
      <c r="C116" s="62">
        <v>36415</v>
      </c>
      <c r="D116" s="63">
        <v>17.399999999999999</v>
      </c>
      <c r="E116" s="64"/>
      <c r="F116" s="63"/>
      <c r="G116" s="63">
        <v>6.96</v>
      </c>
      <c r="H116" s="63">
        <v>3.06</v>
      </c>
      <c r="I116" s="63">
        <v>3</v>
      </c>
      <c r="J116" s="63">
        <v>5</v>
      </c>
      <c r="K116" s="63">
        <v>3</v>
      </c>
      <c r="L116" s="63">
        <v>3</v>
      </c>
      <c r="M116" s="63">
        <v>3</v>
      </c>
      <c r="N116" s="63">
        <v>3</v>
      </c>
      <c r="O116" s="63">
        <v>3</v>
      </c>
      <c r="P116" s="63">
        <v>3</v>
      </c>
      <c r="Q116" s="63">
        <v>3</v>
      </c>
      <c r="R116" s="63">
        <v>17.399999999999999</v>
      </c>
      <c r="S116" s="63">
        <v>26.1</v>
      </c>
      <c r="T116" s="63">
        <v>5</v>
      </c>
      <c r="U116" s="63">
        <v>5</v>
      </c>
      <c r="V116" s="63">
        <v>5</v>
      </c>
      <c r="W116" s="63">
        <v>5</v>
      </c>
      <c r="X116" s="63">
        <v>21.46</v>
      </c>
      <c r="Y116" s="63">
        <v>21.46</v>
      </c>
      <c r="Z116" s="65">
        <v>19.383600000000001</v>
      </c>
    </row>
    <row r="117" spans="1:26" x14ac:dyDescent="0.25">
      <c r="A117" s="60"/>
      <c r="B117" s="61" t="s">
        <v>39</v>
      </c>
      <c r="C117" s="61"/>
      <c r="D117" s="65">
        <v>119.4</v>
      </c>
      <c r="E117" s="65">
        <v>10.52</v>
      </c>
      <c r="F117" s="65">
        <v>179.1</v>
      </c>
      <c r="G117" s="65">
        <v>47.76</v>
      </c>
      <c r="H117" s="65">
        <v>10.730399999999999</v>
      </c>
      <c r="I117" s="65">
        <v>10.52</v>
      </c>
      <c r="J117" s="65">
        <v>11.379999999999999</v>
      </c>
      <c r="K117" s="65">
        <v>10.52</v>
      </c>
      <c r="L117" s="65">
        <v>10.52</v>
      </c>
      <c r="M117" s="65">
        <v>10.52</v>
      </c>
      <c r="N117" s="65">
        <v>10.52</v>
      </c>
      <c r="O117" s="65">
        <v>10.52</v>
      </c>
      <c r="P117" s="65">
        <v>10.52</v>
      </c>
      <c r="Q117" s="65">
        <v>10.52</v>
      </c>
      <c r="R117" s="65">
        <v>119.4</v>
      </c>
      <c r="S117" s="65">
        <v>179.1</v>
      </c>
      <c r="T117" s="65">
        <v>11.379999999999999</v>
      </c>
      <c r="U117" s="65">
        <v>11.379999999999999</v>
      </c>
      <c r="V117" s="65">
        <v>11.379999999999999</v>
      </c>
      <c r="W117" s="65">
        <v>11.379999999999999</v>
      </c>
      <c r="X117" s="65">
        <v>147.26</v>
      </c>
      <c r="Y117" s="65">
        <v>147.26</v>
      </c>
      <c r="Z117" s="65">
        <v>133.01159999999999</v>
      </c>
    </row>
    <row r="118" spans="1:26"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89"/>
    </row>
    <row r="119" spans="1:26" x14ac:dyDescent="0.25">
      <c r="A119" s="60" t="s">
        <v>16</v>
      </c>
      <c r="B119" s="61" t="s">
        <v>16</v>
      </c>
      <c r="C119" s="62">
        <v>81025</v>
      </c>
      <c r="D119" s="63">
        <v>120.6</v>
      </c>
      <c r="E119" s="64">
        <v>1.02</v>
      </c>
      <c r="F119" s="63">
        <v>180.9</v>
      </c>
      <c r="G119" s="63">
        <v>48.239999999999995</v>
      </c>
      <c r="H119" s="63">
        <v>8.7821999999999996</v>
      </c>
      <c r="I119" s="63">
        <v>8.61</v>
      </c>
      <c r="J119" s="63">
        <v>1.02</v>
      </c>
      <c r="K119" s="63">
        <v>8.61</v>
      </c>
      <c r="L119" s="63">
        <v>8.61</v>
      </c>
      <c r="M119" s="63">
        <v>8.61</v>
      </c>
      <c r="N119" s="63">
        <v>8.61</v>
      </c>
      <c r="O119" s="63">
        <v>8.61</v>
      </c>
      <c r="P119" s="63">
        <v>8.61</v>
      </c>
      <c r="Q119" s="63">
        <v>8.61</v>
      </c>
      <c r="R119" s="63">
        <v>120.6</v>
      </c>
      <c r="S119" s="63">
        <v>180.9</v>
      </c>
      <c r="T119" s="63">
        <v>1.02</v>
      </c>
      <c r="U119" s="63">
        <v>1.02</v>
      </c>
      <c r="V119" s="63">
        <v>1.02</v>
      </c>
      <c r="W119" s="63">
        <v>1.02</v>
      </c>
      <c r="X119" s="63">
        <v>148.74</v>
      </c>
      <c r="Y119" s="63">
        <v>148.74</v>
      </c>
      <c r="Z119" s="65">
        <v>134.3484</v>
      </c>
    </row>
    <row r="120" spans="1:26"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89"/>
    </row>
    <row r="121" spans="1:26" x14ac:dyDescent="0.25">
      <c r="A121" s="60" t="s">
        <v>179</v>
      </c>
      <c r="B121" s="61" t="s">
        <v>179</v>
      </c>
      <c r="C121" s="62">
        <v>84145</v>
      </c>
      <c r="D121" s="63">
        <v>322.2</v>
      </c>
      <c r="E121" s="64"/>
      <c r="F121" s="63"/>
      <c r="G121" s="63">
        <v>128.88</v>
      </c>
      <c r="H121" s="63">
        <v>27.764399999999998</v>
      </c>
      <c r="I121" s="63">
        <v>27.22</v>
      </c>
      <c r="J121" s="63">
        <v>22.76</v>
      </c>
      <c r="K121" s="63">
        <v>27.22</v>
      </c>
      <c r="L121" s="63">
        <v>27.22</v>
      </c>
      <c r="M121" s="63">
        <v>27.22</v>
      </c>
      <c r="N121" s="63">
        <v>27.22</v>
      </c>
      <c r="O121" s="63">
        <v>27.22</v>
      </c>
      <c r="P121" s="63">
        <v>27.22</v>
      </c>
      <c r="Q121" s="63">
        <v>27.22</v>
      </c>
      <c r="R121" s="63">
        <v>322.2</v>
      </c>
      <c r="S121" s="63">
        <v>483.3</v>
      </c>
      <c r="T121" s="63">
        <v>22.76</v>
      </c>
      <c r="U121" s="63">
        <v>22.76</v>
      </c>
      <c r="V121" s="63">
        <v>22.76</v>
      </c>
      <c r="W121" s="63">
        <v>22.76</v>
      </c>
      <c r="X121" s="63">
        <v>397.38</v>
      </c>
      <c r="Y121" s="63">
        <v>397.38</v>
      </c>
      <c r="Z121" s="65">
        <v>358.93079999999998</v>
      </c>
    </row>
    <row r="122" spans="1:26" x14ac:dyDescent="0.25">
      <c r="A122" s="60"/>
      <c r="B122" s="61" t="s">
        <v>68</v>
      </c>
      <c r="C122" s="62">
        <v>36415</v>
      </c>
      <c r="D122" s="63">
        <v>17.399999999999999</v>
      </c>
      <c r="E122" s="64"/>
      <c r="F122" s="63"/>
      <c r="G122" s="63">
        <v>6.96</v>
      </c>
      <c r="H122" s="63">
        <v>3.06</v>
      </c>
      <c r="I122" s="63">
        <v>3</v>
      </c>
      <c r="J122" s="63">
        <v>5</v>
      </c>
      <c r="K122" s="63">
        <v>3</v>
      </c>
      <c r="L122" s="63">
        <v>3</v>
      </c>
      <c r="M122" s="63">
        <v>3</v>
      </c>
      <c r="N122" s="63">
        <v>3</v>
      </c>
      <c r="O122" s="63">
        <v>3</v>
      </c>
      <c r="P122" s="63">
        <v>3</v>
      </c>
      <c r="Q122" s="63">
        <v>3</v>
      </c>
      <c r="R122" s="63">
        <v>17.399999999999999</v>
      </c>
      <c r="S122" s="63">
        <v>26.1</v>
      </c>
      <c r="T122" s="63">
        <v>5</v>
      </c>
      <c r="U122" s="63">
        <v>5</v>
      </c>
      <c r="V122" s="63">
        <v>5</v>
      </c>
      <c r="W122" s="63">
        <v>5</v>
      </c>
      <c r="X122" s="63">
        <v>21.46</v>
      </c>
      <c r="Y122" s="63">
        <v>21.46</v>
      </c>
      <c r="Z122" s="65">
        <v>19.383600000000001</v>
      </c>
    </row>
    <row r="123" spans="1:26" x14ac:dyDescent="0.25">
      <c r="A123" s="60"/>
      <c r="B123" s="61" t="s">
        <v>39</v>
      </c>
      <c r="C123" s="61"/>
      <c r="D123" s="65">
        <v>339.59999999999997</v>
      </c>
      <c r="E123" s="65">
        <v>27.76</v>
      </c>
      <c r="F123" s="65">
        <v>509.40000000000003</v>
      </c>
      <c r="G123" s="65">
        <v>135.84</v>
      </c>
      <c r="H123" s="65">
        <v>30.824399999999997</v>
      </c>
      <c r="I123" s="65">
        <v>30.22</v>
      </c>
      <c r="J123" s="65">
        <v>27.76</v>
      </c>
      <c r="K123" s="65">
        <v>30.22</v>
      </c>
      <c r="L123" s="65">
        <v>30.22</v>
      </c>
      <c r="M123" s="65">
        <v>30.22</v>
      </c>
      <c r="N123" s="65">
        <v>30.22</v>
      </c>
      <c r="O123" s="65">
        <v>30.22</v>
      </c>
      <c r="P123" s="65">
        <v>30.22</v>
      </c>
      <c r="Q123" s="65">
        <v>30.22</v>
      </c>
      <c r="R123" s="65">
        <v>339.59999999999997</v>
      </c>
      <c r="S123" s="65">
        <v>509.40000000000003</v>
      </c>
      <c r="T123" s="65">
        <v>27.76</v>
      </c>
      <c r="U123" s="65">
        <v>27.76</v>
      </c>
      <c r="V123" s="65">
        <v>27.76</v>
      </c>
      <c r="W123" s="65">
        <v>27.76</v>
      </c>
      <c r="X123" s="65">
        <v>418.84</v>
      </c>
      <c r="Y123" s="65">
        <v>418.84</v>
      </c>
      <c r="Z123" s="65">
        <v>378.31439999999998</v>
      </c>
    </row>
    <row r="124" spans="1:26"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89"/>
    </row>
    <row r="125" spans="1:26" x14ac:dyDescent="0.25">
      <c r="A125" s="60" t="s">
        <v>80</v>
      </c>
      <c r="B125" s="61" t="s">
        <v>24</v>
      </c>
      <c r="C125" s="62">
        <v>85610</v>
      </c>
      <c r="D125" s="63">
        <v>114</v>
      </c>
      <c r="E125" s="64"/>
      <c r="F125" s="63"/>
      <c r="G125" s="63">
        <v>45.6</v>
      </c>
      <c r="H125" s="63">
        <v>4.3757999999999999</v>
      </c>
      <c r="I125" s="63">
        <v>4.29</v>
      </c>
      <c r="J125" s="63">
        <v>3.34</v>
      </c>
      <c r="K125" s="63">
        <v>4.29</v>
      </c>
      <c r="L125" s="63">
        <v>4.29</v>
      </c>
      <c r="M125" s="63">
        <v>4.29</v>
      </c>
      <c r="N125" s="63">
        <v>4.29</v>
      </c>
      <c r="O125" s="63">
        <v>4.29</v>
      </c>
      <c r="P125" s="63">
        <v>4.29</v>
      </c>
      <c r="Q125" s="63">
        <v>4.29</v>
      </c>
      <c r="R125" s="63">
        <v>114</v>
      </c>
      <c r="S125" s="63">
        <v>171</v>
      </c>
      <c r="T125" s="63">
        <v>3.34</v>
      </c>
      <c r="U125" s="63">
        <v>3.34</v>
      </c>
      <c r="V125" s="63">
        <v>3.34</v>
      </c>
      <c r="W125" s="63">
        <v>3.34</v>
      </c>
      <c r="X125" s="63">
        <v>140.6</v>
      </c>
      <c r="Y125" s="63">
        <v>140.6</v>
      </c>
      <c r="Z125" s="65">
        <v>126.996</v>
      </c>
    </row>
    <row r="126" spans="1:26" x14ac:dyDescent="0.25">
      <c r="A126" s="60"/>
      <c r="B126" s="61" t="s">
        <v>68</v>
      </c>
      <c r="C126" s="62">
        <v>36415</v>
      </c>
      <c r="D126" s="63">
        <v>17.399999999999999</v>
      </c>
      <c r="E126" s="64"/>
      <c r="F126" s="63"/>
      <c r="G126" s="63">
        <v>6.96</v>
      </c>
      <c r="H126" s="63">
        <v>3.06</v>
      </c>
      <c r="I126" s="63">
        <v>3</v>
      </c>
      <c r="J126" s="63">
        <v>5</v>
      </c>
      <c r="K126" s="63">
        <v>3</v>
      </c>
      <c r="L126" s="63">
        <v>3</v>
      </c>
      <c r="M126" s="63">
        <v>3</v>
      </c>
      <c r="N126" s="63">
        <v>3</v>
      </c>
      <c r="O126" s="63">
        <v>3</v>
      </c>
      <c r="P126" s="63">
        <v>3</v>
      </c>
      <c r="Q126" s="63">
        <v>3</v>
      </c>
      <c r="R126" s="63">
        <v>17.399999999999999</v>
      </c>
      <c r="S126" s="63">
        <v>26.1</v>
      </c>
      <c r="T126" s="63">
        <v>5</v>
      </c>
      <c r="U126" s="63">
        <v>5</v>
      </c>
      <c r="V126" s="63">
        <v>5</v>
      </c>
      <c r="W126" s="63">
        <v>5</v>
      </c>
      <c r="X126" s="63">
        <v>21.46</v>
      </c>
      <c r="Y126" s="63">
        <v>21.46</v>
      </c>
      <c r="Z126" s="65">
        <v>19.383600000000001</v>
      </c>
    </row>
    <row r="127" spans="1:26" x14ac:dyDescent="0.25">
      <c r="A127" s="60"/>
      <c r="B127" s="61" t="s">
        <v>39</v>
      </c>
      <c r="C127" s="61"/>
      <c r="D127" s="65">
        <v>131.4</v>
      </c>
      <c r="E127" s="65">
        <v>7.29</v>
      </c>
      <c r="F127" s="65">
        <v>197.1</v>
      </c>
      <c r="G127" s="65">
        <v>52.56</v>
      </c>
      <c r="H127" s="65">
        <v>7.4358000000000004</v>
      </c>
      <c r="I127" s="65">
        <v>7.29</v>
      </c>
      <c r="J127" s="65">
        <v>8.34</v>
      </c>
      <c r="K127" s="65">
        <v>7.29</v>
      </c>
      <c r="L127" s="65">
        <v>7.29</v>
      </c>
      <c r="M127" s="65">
        <v>7.29</v>
      </c>
      <c r="N127" s="65">
        <v>7.29</v>
      </c>
      <c r="O127" s="65">
        <v>7.29</v>
      </c>
      <c r="P127" s="65">
        <v>7.29</v>
      </c>
      <c r="Q127" s="65">
        <v>7.29</v>
      </c>
      <c r="R127" s="65">
        <v>131.4</v>
      </c>
      <c r="S127" s="65">
        <v>197.1</v>
      </c>
      <c r="T127" s="65">
        <v>8.34</v>
      </c>
      <c r="U127" s="65">
        <v>8.34</v>
      </c>
      <c r="V127" s="65">
        <v>8.34</v>
      </c>
      <c r="W127" s="65">
        <v>8.34</v>
      </c>
      <c r="X127" s="65">
        <v>162.06</v>
      </c>
      <c r="Y127" s="65">
        <v>162.06</v>
      </c>
      <c r="Z127" s="65">
        <v>146.37959999999998</v>
      </c>
    </row>
    <row r="128" spans="1:26"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89"/>
    </row>
    <row r="129" spans="1:26" x14ac:dyDescent="0.25">
      <c r="A129" s="60" t="s">
        <v>180</v>
      </c>
      <c r="B129" s="61" t="s">
        <v>27</v>
      </c>
      <c r="C129" s="62">
        <v>85730</v>
      </c>
      <c r="D129" s="63">
        <v>253.79999999999998</v>
      </c>
      <c r="E129" s="64"/>
      <c r="F129" s="63"/>
      <c r="G129" s="63">
        <v>101.52</v>
      </c>
      <c r="H129" s="63">
        <v>6.1302000000000003</v>
      </c>
      <c r="I129" s="63">
        <v>6.01</v>
      </c>
      <c r="J129" s="63">
        <v>5.0999999999999996</v>
      </c>
      <c r="K129" s="63">
        <v>6.01</v>
      </c>
      <c r="L129" s="63">
        <v>6.01</v>
      </c>
      <c r="M129" s="63">
        <v>6.01</v>
      </c>
      <c r="N129" s="63">
        <v>6.01</v>
      </c>
      <c r="O129" s="63">
        <v>6.01</v>
      </c>
      <c r="P129" s="63">
        <v>6.01</v>
      </c>
      <c r="Q129" s="63">
        <v>6.01</v>
      </c>
      <c r="R129" s="63">
        <v>253.79999999999998</v>
      </c>
      <c r="S129" s="63">
        <v>380.7</v>
      </c>
      <c r="T129" s="63">
        <v>5.0999999999999996</v>
      </c>
      <c r="U129" s="63">
        <v>5.0999999999999996</v>
      </c>
      <c r="V129" s="63">
        <v>5.0999999999999996</v>
      </c>
      <c r="W129" s="63">
        <v>5.0999999999999996</v>
      </c>
      <c r="X129" s="63">
        <v>313.02</v>
      </c>
      <c r="Y129" s="63">
        <v>313.02</v>
      </c>
      <c r="Z129" s="65">
        <v>282.73320000000001</v>
      </c>
    </row>
    <row r="130" spans="1:26" x14ac:dyDescent="0.25">
      <c r="A130" s="60" t="s">
        <v>0</v>
      </c>
      <c r="B130" s="61" t="s">
        <v>24</v>
      </c>
      <c r="C130" s="62">
        <v>85610</v>
      </c>
      <c r="D130" s="63">
        <v>114</v>
      </c>
      <c r="E130" s="64"/>
      <c r="F130" s="63"/>
      <c r="G130" s="63">
        <v>45.6</v>
      </c>
      <c r="H130" s="63">
        <v>4.3757999999999999</v>
      </c>
      <c r="I130" s="63">
        <v>4.29</v>
      </c>
      <c r="J130" s="63">
        <v>3.34</v>
      </c>
      <c r="K130" s="63">
        <v>4.29</v>
      </c>
      <c r="L130" s="63">
        <v>4.29</v>
      </c>
      <c r="M130" s="63">
        <v>4.29</v>
      </c>
      <c r="N130" s="63">
        <v>4.29</v>
      </c>
      <c r="O130" s="63">
        <v>4.29</v>
      </c>
      <c r="P130" s="63">
        <v>4.29</v>
      </c>
      <c r="Q130" s="63">
        <v>4.29</v>
      </c>
      <c r="R130" s="63">
        <v>114</v>
      </c>
      <c r="S130" s="63">
        <v>171</v>
      </c>
      <c r="T130" s="63">
        <v>3.34</v>
      </c>
      <c r="U130" s="63">
        <v>3.34</v>
      </c>
      <c r="V130" s="63">
        <v>3.34</v>
      </c>
      <c r="W130" s="63">
        <v>3.34</v>
      </c>
      <c r="X130" s="63">
        <v>140.6</v>
      </c>
      <c r="Y130" s="63">
        <v>140.6</v>
      </c>
      <c r="Z130" s="65">
        <v>126.996</v>
      </c>
    </row>
    <row r="131" spans="1:26" x14ac:dyDescent="0.25">
      <c r="A131" s="60"/>
      <c r="B131" s="61" t="s">
        <v>68</v>
      </c>
      <c r="C131" s="62">
        <v>36415</v>
      </c>
      <c r="D131" s="63">
        <v>17.399999999999999</v>
      </c>
      <c r="E131" s="64"/>
      <c r="F131" s="63"/>
      <c r="G131" s="63">
        <v>6.96</v>
      </c>
      <c r="H131" s="63">
        <v>3.06</v>
      </c>
      <c r="I131" s="63">
        <v>3</v>
      </c>
      <c r="J131" s="63">
        <v>5</v>
      </c>
      <c r="K131" s="63">
        <v>3</v>
      </c>
      <c r="L131" s="63">
        <v>3</v>
      </c>
      <c r="M131" s="63">
        <v>3</v>
      </c>
      <c r="N131" s="63">
        <v>3</v>
      </c>
      <c r="O131" s="63">
        <v>3</v>
      </c>
      <c r="P131" s="63">
        <v>3</v>
      </c>
      <c r="Q131" s="63">
        <v>3</v>
      </c>
      <c r="R131" s="63">
        <v>17.399999999999999</v>
      </c>
      <c r="S131" s="63">
        <v>26.1</v>
      </c>
      <c r="T131" s="63">
        <v>5</v>
      </c>
      <c r="U131" s="63">
        <v>5</v>
      </c>
      <c r="V131" s="63">
        <v>5</v>
      </c>
      <c r="W131" s="63">
        <v>5</v>
      </c>
      <c r="X131" s="63">
        <v>21.46</v>
      </c>
      <c r="Y131" s="63">
        <v>21.46</v>
      </c>
      <c r="Z131" s="65">
        <v>19.383600000000001</v>
      </c>
    </row>
    <row r="132" spans="1:26" x14ac:dyDescent="0.25">
      <c r="A132" s="60"/>
      <c r="B132" s="61" t="s">
        <v>39</v>
      </c>
      <c r="C132" s="61"/>
      <c r="D132" s="68">
        <v>385.19999999999993</v>
      </c>
      <c r="E132" s="65">
        <v>13.3</v>
      </c>
      <c r="F132" s="65">
        <v>577.80000000000007</v>
      </c>
      <c r="G132" s="68">
        <v>154.08000000000001</v>
      </c>
      <c r="H132" s="68">
        <v>13.566000000000001</v>
      </c>
      <c r="I132" s="68">
        <v>13.3</v>
      </c>
      <c r="J132" s="68">
        <v>13.44</v>
      </c>
      <c r="K132" s="68">
        <v>13.3</v>
      </c>
      <c r="L132" s="68">
        <v>13.3</v>
      </c>
      <c r="M132" s="68">
        <v>13.3</v>
      </c>
      <c r="N132" s="68">
        <v>13.3</v>
      </c>
      <c r="O132" s="68">
        <v>13.3</v>
      </c>
      <c r="P132" s="68">
        <v>13.3</v>
      </c>
      <c r="Q132" s="68">
        <v>13.3</v>
      </c>
      <c r="R132" s="68">
        <v>385.19999999999993</v>
      </c>
      <c r="S132" s="68">
        <v>577.80000000000007</v>
      </c>
      <c r="T132" s="68">
        <v>13.44</v>
      </c>
      <c r="U132" s="68">
        <v>13.44</v>
      </c>
      <c r="V132" s="68">
        <v>13.44</v>
      </c>
      <c r="W132" s="68">
        <v>13.44</v>
      </c>
      <c r="X132" s="68">
        <v>475.08</v>
      </c>
      <c r="Y132" s="68">
        <v>475.08</v>
      </c>
      <c r="Z132" s="68">
        <v>429.11279999999999</v>
      </c>
    </row>
    <row r="133" spans="1:26"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89"/>
    </row>
    <row r="134" spans="1:26" x14ac:dyDescent="0.25">
      <c r="A134" s="60" t="s">
        <v>181</v>
      </c>
      <c r="B134" s="61" t="s">
        <v>72</v>
      </c>
      <c r="C134" s="62">
        <v>84153</v>
      </c>
      <c r="D134" s="63">
        <v>160.19999999999999</v>
      </c>
      <c r="E134" s="64"/>
      <c r="F134" s="63"/>
      <c r="G134" s="63">
        <v>64.08</v>
      </c>
      <c r="H134" s="63">
        <v>18.7578</v>
      </c>
      <c r="I134" s="63">
        <v>18.39</v>
      </c>
      <c r="J134" s="63">
        <v>15.64</v>
      </c>
      <c r="K134" s="63">
        <v>18.39</v>
      </c>
      <c r="L134" s="63">
        <v>18.39</v>
      </c>
      <c r="M134" s="63">
        <v>18.39</v>
      </c>
      <c r="N134" s="63">
        <v>18.39</v>
      </c>
      <c r="O134" s="63">
        <v>18.39</v>
      </c>
      <c r="P134" s="63">
        <v>18.39</v>
      </c>
      <c r="Q134" s="63">
        <v>18.39</v>
      </c>
      <c r="R134" s="63">
        <v>160.19999999999999</v>
      </c>
      <c r="S134" s="63">
        <v>240.3</v>
      </c>
      <c r="T134" s="63">
        <v>15.64</v>
      </c>
      <c r="U134" s="63">
        <v>15.64</v>
      </c>
      <c r="V134" s="63">
        <v>15.64</v>
      </c>
      <c r="W134" s="63">
        <v>15.64</v>
      </c>
      <c r="X134" s="63">
        <v>197.57999999999998</v>
      </c>
      <c r="Y134" s="63">
        <v>197.57999999999998</v>
      </c>
      <c r="Z134" s="65">
        <v>178.46279999999999</v>
      </c>
    </row>
    <row r="135" spans="1:26" x14ac:dyDescent="0.25">
      <c r="A135" s="60"/>
      <c r="B135" s="61" t="s">
        <v>68</v>
      </c>
      <c r="C135" s="62">
        <v>36415</v>
      </c>
      <c r="D135" s="63">
        <v>17.399999999999999</v>
      </c>
      <c r="E135" s="64"/>
      <c r="F135" s="63"/>
      <c r="G135" s="63">
        <v>6.96</v>
      </c>
      <c r="H135" s="63">
        <v>3.06</v>
      </c>
      <c r="I135" s="63">
        <v>3</v>
      </c>
      <c r="J135" s="63">
        <v>5</v>
      </c>
      <c r="K135" s="63">
        <v>3</v>
      </c>
      <c r="L135" s="63">
        <v>3</v>
      </c>
      <c r="M135" s="63">
        <v>3</v>
      </c>
      <c r="N135" s="63">
        <v>3</v>
      </c>
      <c r="O135" s="63">
        <v>3</v>
      </c>
      <c r="P135" s="63">
        <v>3</v>
      </c>
      <c r="Q135" s="63">
        <v>3</v>
      </c>
      <c r="R135" s="63">
        <v>17.399999999999999</v>
      </c>
      <c r="S135" s="63">
        <v>26.1</v>
      </c>
      <c r="T135" s="63">
        <v>5</v>
      </c>
      <c r="U135" s="63">
        <v>5</v>
      </c>
      <c r="V135" s="63">
        <v>5</v>
      </c>
      <c r="W135" s="63">
        <v>5</v>
      </c>
      <c r="X135" s="63">
        <v>21.46</v>
      </c>
      <c r="Y135" s="63">
        <v>21.46</v>
      </c>
      <c r="Z135" s="65">
        <v>19.383600000000001</v>
      </c>
    </row>
    <row r="136" spans="1:26" x14ac:dyDescent="0.25">
      <c r="A136" s="60"/>
      <c r="B136" s="61" t="s">
        <v>39</v>
      </c>
      <c r="C136" s="61"/>
      <c r="D136" s="65">
        <v>177.6</v>
      </c>
      <c r="E136" s="65">
        <v>20.64</v>
      </c>
      <c r="F136" s="65">
        <v>266.40000000000003</v>
      </c>
      <c r="G136" s="65">
        <v>71.039999999999992</v>
      </c>
      <c r="H136" s="65">
        <v>21.817799999999998</v>
      </c>
      <c r="I136" s="65">
        <v>21.39</v>
      </c>
      <c r="J136" s="65">
        <v>20.64</v>
      </c>
      <c r="K136" s="65">
        <v>21.39</v>
      </c>
      <c r="L136" s="65">
        <v>21.39</v>
      </c>
      <c r="M136" s="65">
        <v>21.39</v>
      </c>
      <c r="N136" s="65">
        <v>21.39</v>
      </c>
      <c r="O136" s="65">
        <v>21.39</v>
      </c>
      <c r="P136" s="65">
        <v>21.39</v>
      </c>
      <c r="Q136" s="65">
        <v>21.39</v>
      </c>
      <c r="R136" s="65">
        <v>177.6</v>
      </c>
      <c r="S136" s="65">
        <v>266.40000000000003</v>
      </c>
      <c r="T136" s="65">
        <v>20.64</v>
      </c>
      <c r="U136" s="65">
        <v>20.64</v>
      </c>
      <c r="V136" s="65">
        <v>20.64</v>
      </c>
      <c r="W136" s="65">
        <v>20.64</v>
      </c>
      <c r="X136" s="65">
        <v>219.04</v>
      </c>
      <c r="Y136" s="65">
        <v>219.04</v>
      </c>
      <c r="Z136" s="65">
        <v>197.84639999999999</v>
      </c>
    </row>
    <row r="137" spans="1:26"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89"/>
    </row>
    <row r="138" spans="1:26" x14ac:dyDescent="0.25">
      <c r="A138" s="60" t="s">
        <v>101</v>
      </c>
      <c r="B138" s="61" t="s">
        <v>72</v>
      </c>
      <c r="C138" s="62">
        <v>84153</v>
      </c>
      <c r="D138" s="63">
        <v>160.19999999999999</v>
      </c>
      <c r="E138" s="64"/>
      <c r="F138" s="63"/>
      <c r="G138" s="63">
        <v>64.08</v>
      </c>
      <c r="H138" s="63">
        <v>18.7578</v>
      </c>
      <c r="I138" s="63">
        <v>18.39</v>
      </c>
      <c r="J138" s="63">
        <v>15.64</v>
      </c>
      <c r="K138" s="63">
        <v>18.39</v>
      </c>
      <c r="L138" s="63">
        <v>18.39</v>
      </c>
      <c r="M138" s="63">
        <v>18.39</v>
      </c>
      <c r="N138" s="63">
        <v>18.39</v>
      </c>
      <c r="O138" s="63">
        <v>18.39</v>
      </c>
      <c r="P138" s="63">
        <v>18.39</v>
      </c>
      <c r="Q138" s="63">
        <v>18.39</v>
      </c>
      <c r="R138" s="63">
        <v>160.19999999999999</v>
      </c>
      <c r="S138" s="63">
        <v>240.3</v>
      </c>
      <c r="T138" s="63">
        <v>15.64</v>
      </c>
      <c r="U138" s="63">
        <v>15.64</v>
      </c>
      <c r="V138" s="63">
        <v>15.64</v>
      </c>
      <c r="W138" s="63">
        <v>15.64</v>
      </c>
      <c r="X138" s="63">
        <v>197.57999999999998</v>
      </c>
      <c r="Y138" s="63">
        <v>197.57999999999998</v>
      </c>
      <c r="Z138" s="65">
        <v>178.46279999999999</v>
      </c>
    </row>
    <row r="139" spans="1:26" x14ac:dyDescent="0.25">
      <c r="A139" s="60"/>
      <c r="B139" s="61" t="s">
        <v>68</v>
      </c>
      <c r="C139" s="62">
        <v>36415</v>
      </c>
      <c r="D139" s="63">
        <v>17.399999999999999</v>
      </c>
      <c r="E139" s="64"/>
      <c r="F139" s="63"/>
      <c r="G139" s="63">
        <v>6.96</v>
      </c>
      <c r="H139" s="63">
        <v>3.06</v>
      </c>
      <c r="I139" s="63">
        <v>3</v>
      </c>
      <c r="J139" s="63">
        <v>5</v>
      </c>
      <c r="K139" s="63">
        <v>3</v>
      </c>
      <c r="L139" s="63">
        <v>3</v>
      </c>
      <c r="M139" s="63">
        <v>3</v>
      </c>
      <c r="N139" s="63">
        <v>3</v>
      </c>
      <c r="O139" s="63">
        <v>3</v>
      </c>
      <c r="P139" s="63">
        <v>3</v>
      </c>
      <c r="Q139" s="63">
        <v>3</v>
      </c>
      <c r="R139" s="63">
        <v>17.399999999999999</v>
      </c>
      <c r="S139" s="63">
        <v>26.1</v>
      </c>
      <c r="T139" s="63">
        <v>5</v>
      </c>
      <c r="U139" s="63">
        <v>5</v>
      </c>
      <c r="V139" s="63">
        <v>5</v>
      </c>
      <c r="W139" s="63">
        <v>5</v>
      </c>
      <c r="X139" s="63">
        <v>21.46</v>
      </c>
      <c r="Y139" s="63">
        <v>21.46</v>
      </c>
      <c r="Z139" s="65">
        <v>19.383600000000001</v>
      </c>
    </row>
    <row r="140" spans="1:26" x14ac:dyDescent="0.25">
      <c r="A140" s="60"/>
      <c r="B140" s="61" t="s">
        <v>39</v>
      </c>
      <c r="C140" s="61"/>
      <c r="D140" s="65">
        <v>177.6</v>
      </c>
      <c r="E140" s="65">
        <v>20.64</v>
      </c>
      <c r="F140" s="65">
        <v>266.40000000000003</v>
      </c>
      <c r="G140" s="65">
        <v>71.039999999999992</v>
      </c>
      <c r="H140" s="65">
        <v>21.817799999999998</v>
      </c>
      <c r="I140" s="65">
        <v>21.39</v>
      </c>
      <c r="J140" s="65">
        <v>20.64</v>
      </c>
      <c r="K140" s="65">
        <v>21.39</v>
      </c>
      <c r="L140" s="65">
        <v>21.39</v>
      </c>
      <c r="M140" s="65">
        <v>21.39</v>
      </c>
      <c r="N140" s="65">
        <v>21.39</v>
      </c>
      <c r="O140" s="65">
        <v>21.39</v>
      </c>
      <c r="P140" s="65">
        <v>21.39</v>
      </c>
      <c r="Q140" s="65">
        <v>21.39</v>
      </c>
      <c r="R140" s="65">
        <v>177.6</v>
      </c>
      <c r="S140" s="65">
        <v>266.40000000000003</v>
      </c>
      <c r="T140" s="65">
        <v>20.64</v>
      </c>
      <c r="U140" s="65">
        <v>20.64</v>
      </c>
      <c r="V140" s="65">
        <v>20.64</v>
      </c>
      <c r="W140" s="65">
        <v>20.64</v>
      </c>
      <c r="X140" s="65">
        <v>219.04</v>
      </c>
      <c r="Y140" s="65">
        <v>219.04</v>
      </c>
      <c r="Z140" s="65">
        <v>197.84639999999999</v>
      </c>
    </row>
    <row r="141" spans="1:26"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89"/>
    </row>
    <row r="142" spans="1:26" x14ac:dyDescent="0.25">
      <c r="A142" s="60" t="s">
        <v>182</v>
      </c>
      <c r="B142" s="61" t="s">
        <v>73</v>
      </c>
      <c r="C142" s="62">
        <v>84154</v>
      </c>
      <c r="D142" s="63">
        <v>145.79999999999998</v>
      </c>
      <c r="E142" s="64"/>
      <c r="F142" s="63"/>
      <c r="G142" s="63">
        <v>58.32</v>
      </c>
      <c r="H142" s="63">
        <v>18.7578</v>
      </c>
      <c r="I142" s="63">
        <v>18.39</v>
      </c>
      <c r="J142" s="63">
        <v>15.64</v>
      </c>
      <c r="K142" s="63">
        <v>18.39</v>
      </c>
      <c r="L142" s="63">
        <v>18.39</v>
      </c>
      <c r="M142" s="63">
        <v>18.39</v>
      </c>
      <c r="N142" s="63">
        <v>18.39</v>
      </c>
      <c r="O142" s="63">
        <v>18.39</v>
      </c>
      <c r="P142" s="63">
        <v>18.39</v>
      </c>
      <c r="Q142" s="63">
        <v>18.39</v>
      </c>
      <c r="R142" s="63">
        <v>145.79999999999998</v>
      </c>
      <c r="S142" s="63">
        <v>218.70000000000002</v>
      </c>
      <c r="T142" s="63">
        <v>15.64</v>
      </c>
      <c r="U142" s="63">
        <v>15.64</v>
      </c>
      <c r="V142" s="63">
        <v>15.64</v>
      </c>
      <c r="W142" s="63">
        <v>15.64</v>
      </c>
      <c r="X142" s="63">
        <v>179.82</v>
      </c>
      <c r="Y142" s="63">
        <v>179.82</v>
      </c>
      <c r="Z142" s="65">
        <v>162.4212</v>
      </c>
    </row>
    <row r="143" spans="1:26" x14ac:dyDescent="0.25">
      <c r="A143" s="60" t="s">
        <v>0</v>
      </c>
      <c r="B143" s="61" t="s">
        <v>72</v>
      </c>
      <c r="C143" s="62">
        <v>84153</v>
      </c>
      <c r="D143" s="63">
        <v>160.19999999999999</v>
      </c>
      <c r="E143" s="64"/>
      <c r="F143" s="63"/>
      <c r="G143" s="63">
        <v>64.08</v>
      </c>
      <c r="H143" s="63">
        <v>18.7578</v>
      </c>
      <c r="I143" s="63">
        <v>18.39</v>
      </c>
      <c r="J143" s="63">
        <v>15.64</v>
      </c>
      <c r="K143" s="63">
        <v>18.39</v>
      </c>
      <c r="L143" s="63">
        <v>18.39</v>
      </c>
      <c r="M143" s="63">
        <v>18.39</v>
      </c>
      <c r="N143" s="63">
        <v>18.39</v>
      </c>
      <c r="O143" s="63">
        <v>18.39</v>
      </c>
      <c r="P143" s="63">
        <v>18.39</v>
      </c>
      <c r="Q143" s="63">
        <v>18.39</v>
      </c>
      <c r="R143" s="63">
        <v>160.19999999999999</v>
      </c>
      <c r="S143" s="63">
        <v>240.3</v>
      </c>
      <c r="T143" s="63">
        <v>15.64</v>
      </c>
      <c r="U143" s="63">
        <v>15.64</v>
      </c>
      <c r="V143" s="63">
        <v>15.64</v>
      </c>
      <c r="W143" s="63">
        <v>15.64</v>
      </c>
      <c r="X143" s="63">
        <v>197.57999999999998</v>
      </c>
      <c r="Y143" s="63">
        <v>197.57999999999998</v>
      </c>
      <c r="Z143" s="65">
        <v>178.46279999999999</v>
      </c>
    </row>
    <row r="144" spans="1:26" x14ac:dyDescent="0.25">
      <c r="A144" s="60"/>
      <c r="B144" s="61" t="s">
        <v>68</v>
      </c>
      <c r="C144" s="62">
        <v>36415</v>
      </c>
      <c r="D144" s="63">
        <v>17.399999999999999</v>
      </c>
      <c r="E144" s="64"/>
      <c r="F144" s="63"/>
      <c r="G144" s="63">
        <v>6.96</v>
      </c>
      <c r="H144" s="63">
        <v>3.06</v>
      </c>
      <c r="I144" s="63">
        <v>3</v>
      </c>
      <c r="J144" s="63">
        <v>5</v>
      </c>
      <c r="K144" s="63">
        <v>3</v>
      </c>
      <c r="L144" s="63">
        <v>3</v>
      </c>
      <c r="M144" s="63">
        <v>3</v>
      </c>
      <c r="N144" s="63">
        <v>3</v>
      </c>
      <c r="O144" s="63">
        <v>3</v>
      </c>
      <c r="P144" s="63">
        <v>3</v>
      </c>
      <c r="Q144" s="63">
        <v>3</v>
      </c>
      <c r="R144" s="63">
        <v>17.399999999999999</v>
      </c>
      <c r="S144" s="63">
        <v>26.1</v>
      </c>
      <c r="T144" s="63">
        <v>5</v>
      </c>
      <c r="U144" s="63">
        <v>5</v>
      </c>
      <c r="V144" s="63">
        <v>5</v>
      </c>
      <c r="W144" s="63">
        <v>5</v>
      </c>
      <c r="X144" s="63">
        <v>21.46</v>
      </c>
      <c r="Y144" s="63">
        <v>21.46</v>
      </c>
      <c r="Z144" s="65">
        <v>19.383600000000001</v>
      </c>
    </row>
    <row r="145" spans="1:26" x14ac:dyDescent="0.25">
      <c r="A145" s="60"/>
      <c r="B145" s="61" t="s">
        <v>39</v>
      </c>
      <c r="C145" s="61"/>
      <c r="D145" s="68">
        <v>323.39999999999998</v>
      </c>
      <c r="E145" s="65">
        <v>36.28</v>
      </c>
      <c r="F145" s="65">
        <v>485.1</v>
      </c>
      <c r="G145" s="68">
        <v>129.36000000000001</v>
      </c>
      <c r="H145" s="68">
        <v>40.575600000000001</v>
      </c>
      <c r="I145" s="68">
        <v>39.78</v>
      </c>
      <c r="J145" s="68">
        <v>36.28</v>
      </c>
      <c r="K145" s="68">
        <v>39.78</v>
      </c>
      <c r="L145" s="68">
        <v>39.78</v>
      </c>
      <c r="M145" s="68">
        <v>39.78</v>
      </c>
      <c r="N145" s="68">
        <v>39.78</v>
      </c>
      <c r="O145" s="68">
        <v>39.78</v>
      </c>
      <c r="P145" s="68">
        <v>39.78</v>
      </c>
      <c r="Q145" s="68">
        <v>39.78</v>
      </c>
      <c r="R145" s="68">
        <v>323.39999999999998</v>
      </c>
      <c r="S145" s="68">
        <v>485.1</v>
      </c>
      <c r="T145" s="68">
        <v>36.28</v>
      </c>
      <c r="U145" s="68">
        <v>36.28</v>
      </c>
      <c r="V145" s="68">
        <v>36.28</v>
      </c>
      <c r="W145" s="68">
        <v>36.28</v>
      </c>
      <c r="X145" s="68">
        <v>398.85999999999996</v>
      </c>
      <c r="Y145" s="68">
        <v>398.85999999999996</v>
      </c>
      <c r="Z145" s="68">
        <v>360.26760000000002</v>
      </c>
    </row>
    <row r="146" spans="1:26"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89"/>
    </row>
    <row r="147" spans="1:26" x14ac:dyDescent="0.25">
      <c r="A147" s="60" t="s">
        <v>14</v>
      </c>
      <c r="B147" s="61" t="s">
        <v>14</v>
      </c>
      <c r="C147" s="62">
        <v>80069</v>
      </c>
      <c r="D147" s="63">
        <v>181.79999999999998</v>
      </c>
      <c r="E147" s="64"/>
      <c r="F147" s="63"/>
      <c r="G147" s="63">
        <v>72.72</v>
      </c>
      <c r="H147" s="63">
        <v>8.8536000000000001</v>
      </c>
      <c r="I147" s="63">
        <v>8.68</v>
      </c>
      <c r="J147" s="63">
        <v>5.69</v>
      </c>
      <c r="K147" s="63">
        <v>8.68</v>
      </c>
      <c r="L147" s="63">
        <v>8.68</v>
      </c>
      <c r="M147" s="63">
        <v>8.68</v>
      </c>
      <c r="N147" s="63">
        <v>8.68</v>
      </c>
      <c r="O147" s="63">
        <v>8.68</v>
      </c>
      <c r="P147" s="63">
        <v>8.68</v>
      </c>
      <c r="Q147" s="63">
        <v>8.68</v>
      </c>
      <c r="R147" s="63">
        <v>181.79999999999998</v>
      </c>
      <c r="S147" s="63">
        <v>272.7</v>
      </c>
      <c r="T147" s="63">
        <v>5.69</v>
      </c>
      <c r="U147" s="63">
        <v>5.69</v>
      </c>
      <c r="V147" s="63">
        <v>5.69</v>
      </c>
      <c r="W147" s="63">
        <v>5.69</v>
      </c>
      <c r="X147" s="63">
        <v>224.22</v>
      </c>
      <c r="Y147" s="63">
        <v>224.22</v>
      </c>
      <c r="Z147" s="65">
        <v>202.52520000000001</v>
      </c>
    </row>
    <row r="148" spans="1:26" x14ac:dyDescent="0.25">
      <c r="A148" s="60"/>
      <c r="B148" s="61" t="s">
        <v>68</v>
      </c>
      <c r="C148" s="62">
        <v>36415</v>
      </c>
      <c r="D148" s="63">
        <v>17.399999999999999</v>
      </c>
      <c r="E148" s="64"/>
      <c r="F148" s="63"/>
      <c r="G148" s="63">
        <v>6.96</v>
      </c>
      <c r="H148" s="63">
        <v>3.06</v>
      </c>
      <c r="I148" s="63">
        <v>3</v>
      </c>
      <c r="J148" s="63">
        <v>5</v>
      </c>
      <c r="K148" s="63">
        <v>3</v>
      </c>
      <c r="L148" s="63">
        <v>3</v>
      </c>
      <c r="M148" s="63">
        <v>3</v>
      </c>
      <c r="N148" s="63">
        <v>3</v>
      </c>
      <c r="O148" s="63">
        <v>3</v>
      </c>
      <c r="P148" s="63">
        <v>3</v>
      </c>
      <c r="Q148" s="63">
        <v>3</v>
      </c>
      <c r="R148" s="63">
        <v>17.399999999999999</v>
      </c>
      <c r="S148" s="63">
        <v>26.1</v>
      </c>
      <c r="T148" s="63">
        <v>5</v>
      </c>
      <c r="U148" s="63">
        <v>5</v>
      </c>
      <c r="V148" s="63">
        <v>5</v>
      </c>
      <c r="W148" s="63">
        <v>5</v>
      </c>
      <c r="X148" s="63">
        <v>21.46</v>
      </c>
      <c r="Y148" s="63">
        <v>21.46</v>
      </c>
      <c r="Z148" s="65">
        <v>19.383600000000001</v>
      </c>
    </row>
    <row r="149" spans="1:26" x14ac:dyDescent="0.25">
      <c r="A149" s="60"/>
      <c r="B149" s="61" t="s">
        <v>39</v>
      </c>
      <c r="C149" s="61"/>
      <c r="D149" s="65">
        <v>199.2</v>
      </c>
      <c r="E149" s="65">
        <v>10.690000000000001</v>
      </c>
      <c r="F149" s="65">
        <v>298.8</v>
      </c>
      <c r="G149" s="65">
        <v>79.679999999999993</v>
      </c>
      <c r="H149" s="65">
        <v>11.913600000000001</v>
      </c>
      <c r="I149" s="65">
        <v>11.68</v>
      </c>
      <c r="J149" s="65">
        <v>10.690000000000001</v>
      </c>
      <c r="K149" s="65">
        <v>11.68</v>
      </c>
      <c r="L149" s="65">
        <v>11.68</v>
      </c>
      <c r="M149" s="65">
        <v>11.68</v>
      </c>
      <c r="N149" s="65">
        <v>11.68</v>
      </c>
      <c r="O149" s="65">
        <v>11.68</v>
      </c>
      <c r="P149" s="65">
        <v>11.68</v>
      </c>
      <c r="Q149" s="65">
        <v>11.68</v>
      </c>
      <c r="R149" s="65">
        <v>199.2</v>
      </c>
      <c r="S149" s="65">
        <v>298.8</v>
      </c>
      <c r="T149" s="65">
        <v>10.690000000000001</v>
      </c>
      <c r="U149" s="65">
        <v>10.690000000000001</v>
      </c>
      <c r="V149" s="65">
        <v>10.690000000000001</v>
      </c>
      <c r="W149" s="65">
        <v>10.690000000000001</v>
      </c>
      <c r="X149" s="65">
        <v>245.68</v>
      </c>
      <c r="Y149" s="65">
        <v>245.68</v>
      </c>
      <c r="Z149" s="65">
        <v>221.90880000000001</v>
      </c>
    </row>
    <row r="150" spans="1:26"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89"/>
    </row>
    <row r="151" spans="1:26" x14ac:dyDescent="0.25">
      <c r="A151" s="60" t="s">
        <v>108</v>
      </c>
      <c r="B151" s="61" t="s">
        <v>36</v>
      </c>
      <c r="C151" s="62">
        <v>86431</v>
      </c>
      <c r="D151" s="63">
        <v>186</v>
      </c>
      <c r="E151" s="64"/>
      <c r="F151" s="63"/>
      <c r="G151" s="63">
        <v>74.399999999999991</v>
      </c>
      <c r="H151" s="63">
        <v>5.7834000000000003</v>
      </c>
      <c r="I151" s="63">
        <v>5.67</v>
      </c>
      <c r="J151" s="63">
        <v>4.82</v>
      </c>
      <c r="K151" s="63">
        <v>5.67</v>
      </c>
      <c r="L151" s="63">
        <v>5.67</v>
      </c>
      <c r="M151" s="63">
        <v>5.67</v>
      </c>
      <c r="N151" s="63">
        <v>5.67</v>
      </c>
      <c r="O151" s="63">
        <v>5.67</v>
      </c>
      <c r="P151" s="63">
        <v>5.67</v>
      </c>
      <c r="Q151" s="63">
        <v>5.67</v>
      </c>
      <c r="R151" s="63">
        <v>186</v>
      </c>
      <c r="S151" s="63">
        <v>279</v>
      </c>
      <c r="T151" s="63">
        <v>4.82</v>
      </c>
      <c r="U151" s="63">
        <v>4.82</v>
      </c>
      <c r="V151" s="63">
        <v>4.82</v>
      </c>
      <c r="W151" s="63">
        <v>4.82</v>
      </c>
      <c r="X151" s="63">
        <v>229.4</v>
      </c>
      <c r="Y151" s="63">
        <v>229.4</v>
      </c>
      <c r="Z151" s="65">
        <v>207.20400000000001</v>
      </c>
    </row>
    <row r="152" spans="1:26" x14ac:dyDescent="0.25">
      <c r="A152" s="60"/>
      <c r="B152" s="61" t="s">
        <v>68</v>
      </c>
      <c r="C152" s="62">
        <v>36415</v>
      </c>
      <c r="D152" s="63">
        <v>17.399999999999999</v>
      </c>
      <c r="E152" s="64"/>
      <c r="F152" s="63"/>
      <c r="G152" s="63">
        <v>6.96</v>
      </c>
      <c r="H152" s="63">
        <v>3.06</v>
      </c>
      <c r="I152" s="63">
        <v>3</v>
      </c>
      <c r="J152" s="63">
        <v>5</v>
      </c>
      <c r="K152" s="63">
        <v>3</v>
      </c>
      <c r="L152" s="63">
        <v>3</v>
      </c>
      <c r="M152" s="63">
        <v>3</v>
      </c>
      <c r="N152" s="63">
        <v>3</v>
      </c>
      <c r="O152" s="63">
        <v>3</v>
      </c>
      <c r="P152" s="63">
        <v>3</v>
      </c>
      <c r="Q152" s="63">
        <v>3</v>
      </c>
      <c r="R152" s="63">
        <v>17.399999999999999</v>
      </c>
      <c r="S152" s="63">
        <v>26.1</v>
      </c>
      <c r="T152" s="63">
        <v>5</v>
      </c>
      <c r="U152" s="63">
        <v>5</v>
      </c>
      <c r="V152" s="63">
        <v>5</v>
      </c>
      <c r="W152" s="63">
        <v>5</v>
      </c>
      <c r="X152" s="63">
        <v>21.46</v>
      </c>
      <c r="Y152" s="63">
        <v>21.46</v>
      </c>
      <c r="Z152" s="65">
        <v>19.383600000000001</v>
      </c>
    </row>
    <row r="153" spans="1:26" x14ac:dyDescent="0.25">
      <c r="A153" s="60"/>
      <c r="B153" s="61" t="s">
        <v>39</v>
      </c>
      <c r="C153" s="61"/>
      <c r="D153" s="65">
        <v>203.4</v>
      </c>
      <c r="E153" s="65">
        <v>8.67</v>
      </c>
      <c r="F153" s="65">
        <v>305.10000000000002</v>
      </c>
      <c r="G153" s="65">
        <v>81.359999999999985</v>
      </c>
      <c r="H153" s="65">
        <v>8.8434000000000008</v>
      </c>
      <c r="I153" s="65">
        <v>8.67</v>
      </c>
      <c r="J153" s="65">
        <v>9.82</v>
      </c>
      <c r="K153" s="65">
        <v>8.67</v>
      </c>
      <c r="L153" s="65">
        <v>8.67</v>
      </c>
      <c r="M153" s="65">
        <v>8.67</v>
      </c>
      <c r="N153" s="65">
        <v>8.67</v>
      </c>
      <c r="O153" s="65">
        <v>8.67</v>
      </c>
      <c r="P153" s="65">
        <v>8.67</v>
      </c>
      <c r="Q153" s="65">
        <v>8.67</v>
      </c>
      <c r="R153" s="65">
        <v>203.4</v>
      </c>
      <c r="S153" s="65">
        <v>305.10000000000002</v>
      </c>
      <c r="T153" s="65">
        <v>9.82</v>
      </c>
      <c r="U153" s="65">
        <v>9.82</v>
      </c>
      <c r="V153" s="65">
        <v>9.82</v>
      </c>
      <c r="W153" s="65">
        <v>9.82</v>
      </c>
      <c r="X153" s="65">
        <v>250.86</v>
      </c>
      <c r="Y153" s="65">
        <v>250.86</v>
      </c>
      <c r="Z153" s="65">
        <v>226.58760000000001</v>
      </c>
    </row>
    <row r="154" spans="1:26"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89"/>
    </row>
    <row r="155" spans="1:26" x14ac:dyDescent="0.25">
      <c r="A155" s="60" t="s">
        <v>183</v>
      </c>
      <c r="B155" s="61" t="s">
        <v>183</v>
      </c>
      <c r="C155" s="62">
        <v>87634</v>
      </c>
      <c r="D155" s="63">
        <v>108.6</v>
      </c>
      <c r="E155" s="64">
        <v>34.659999999999997</v>
      </c>
      <c r="F155" s="63">
        <v>162.9</v>
      </c>
      <c r="G155" s="63">
        <v>43.44</v>
      </c>
      <c r="H155" s="63">
        <v>71.603999999999999</v>
      </c>
      <c r="I155" s="63">
        <v>70.2</v>
      </c>
      <c r="J155" s="63">
        <v>34.659999999999997</v>
      </c>
      <c r="K155" s="63">
        <v>70.2</v>
      </c>
      <c r="L155" s="63">
        <v>70.2</v>
      </c>
      <c r="M155" s="63">
        <v>70.2</v>
      </c>
      <c r="N155" s="63">
        <v>70.2</v>
      </c>
      <c r="O155" s="63">
        <v>70.2</v>
      </c>
      <c r="P155" s="63">
        <v>70.2</v>
      </c>
      <c r="Q155" s="63">
        <v>70.2</v>
      </c>
      <c r="R155" s="63">
        <v>108.6</v>
      </c>
      <c r="S155" s="63">
        <v>162.9</v>
      </c>
      <c r="T155" s="63">
        <v>34.659999999999997</v>
      </c>
      <c r="U155" s="63">
        <v>34.659999999999997</v>
      </c>
      <c r="V155" s="63">
        <v>34.659999999999997</v>
      </c>
      <c r="W155" s="63">
        <v>34.659999999999997</v>
      </c>
      <c r="X155" s="63">
        <v>133.94</v>
      </c>
      <c r="Y155" s="63">
        <v>133.94</v>
      </c>
      <c r="Z155" s="65">
        <v>120.9804</v>
      </c>
    </row>
    <row r="156" spans="1:26"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89"/>
    </row>
    <row r="157" spans="1:26" x14ac:dyDescent="0.25">
      <c r="A157" s="60" t="s">
        <v>184</v>
      </c>
      <c r="B157" s="61" t="s">
        <v>184</v>
      </c>
      <c r="C157" s="62">
        <v>86765</v>
      </c>
      <c r="D157" s="63">
        <v>249.6</v>
      </c>
      <c r="E157" s="64"/>
      <c r="F157" s="63"/>
      <c r="G157" s="63">
        <v>99.84</v>
      </c>
      <c r="H157" s="63">
        <v>13.137600000000001</v>
      </c>
      <c r="I157" s="63">
        <v>12.88</v>
      </c>
      <c r="J157" s="63">
        <v>10.95</v>
      </c>
      <c r="K157" s="63">
        <v>12.88</v>
      </c>
      <c r="L157" s="63">
        <v>12.88</v>
      </c>
      <c r="M157" s="63">
        <v>12.88</v>
      </c>
      <c r="N157" s="63">
        <v>12.88</v>
      </c>
      <c r="O157" s="63">
        <v>12.88</v>
      </c>
      <c r="P157" s="63">
        <v>12.88</v>
      </c>
      <c r="Q157" s="63">
        <v>12.88</v>
      </c>
      <c r="R157" s="63">
        <v>249.6</v>
      </c>
      <c r="S157" s="63">
        <v>374.40000000000003</v>
      </c>
      <c r="T157" s="63">
        <v>10.95</v>
      </c>
      <c r="U157" s="63">
        <v>10.95</v>
      </c>
      <c r="V157" s="63">
        <v>10.95</v>
      </c>
      <c r="W157" s="63">
        <v>10.95</v>
      </c>
      <c r="X157" s="63">
        <v>307.83999999999997</v>
      </c>
      <c r="Y157" s="63">
        <v>307.83999999999997</v>
      </c>
      <c r="Z157" s="65">
        <v>278.05439999999999</v>
      </c>
    </row>
    <row r="158" spans="1:26" x14ac:dyDescent="0.25">
      <c r="A158" s="60"/>
      <c r="B158" s="61" t="s">
        <v>68</v>
      </c>
      <c r="C158" s="62">
        <v>36415</v>
      </c>
      <c r="D158" s="63">
        <v>17.399999999999999</v>
      </c>
      <c r="E158" s="64"/>
      <c r="F158" s="63"/>
      <c r="G158" s="63">
        <v>6.96</v>
      </c>
      <c r="H158" s="63">
        <v>3.06</v>
      </c>
      <c r="I158" s="63">
        <v>3</v>
      </c>
      <c r="J158" s="63">
        <v>5</v>
      </c>
      <c r="K158" s="63">
        <v>3</v>
      </c>
      <c r="L158" s="63">
        <v>3</v>
      </c>
      <c r="M158" s="63">
        <v>3</v>
      </c>
      <c r="N158" s="63">
        <v>3</v>
      </c>
      <c r="O158" s="63">
        <v>3</v>
      </c>
      <c r="P158" s="63">
        <v>3</v>
      </c>
      <c r="Q158" s="63">
        <v>3</v>
      </c>
      <c r="R158" s="63">
        <v>17.399999999999999</v>
      </c>
      <c r="S158" s="63">
        <v>26.1</v>
      </c>
      <c r="T158" s="63">
        <v>5</v>
      </c>
      <c r="U158" s="63">
        <v>5</v>
      </c>
      <c r="V158" s="63">
        <v>5</v>
      </c>
      <c r="W158" s="63">
        <v>5</v>
      </c>
      <c r="X158" s="63">
        <v>21.46</v>
      </c>
      <c r="Y158" s="63">
        <v>21.46</v>
      </c>
      <c r="Z158" s="65">
        <v>19.383600000000001</v>
      </c>
    </row>
    <row r="159" spans="1:26" x14ac:dyDescent="0.25">
      <c r="A159" s="60"/>
      <c r="B159" s="61" t="s">
        <v>39</v>
      </c>
      <c r="C159" s="61"/>
      <c r="D159" s="65">
        <v>267</v>
      </c>
      <c r="E159" s="65">
        <v>15.88</v>
      </c>
      <c r="F159" s="65">
        <v>400.50000000000006</v>
      </c>
      <c r="G159" s="65">
        <v>106.8</v>
      </c>
      <c r="H159" s="65">
        <v>16.197600000000001</v>
      </c>
      <c r="I159" s="65">
        <v>15.88</v>
      </c>
      <c r="J159" s="65">
        <v>15.95</v>
      </c>
      <c r="K159" s="65">
        <v>15.88</v>
      </c>
      <c r="L159" s="65">
        <v>15.88</v>
      </c>
      <c r="M159" s="65">
        <v>15.88</v>
      </c>
      <c r="N159" s="65">
        <v>15.88</v>
      </c>
      <c r="O159" s="65">
        <v>15.88</v>
      </c>
      <c r="P159" s="65">
        <v>15.88</v>
      </c>
      <c r="Q159" s="65">
        <v>15.88</v>
      </c>
      <c r="R159" s="65">
        <v>267</v>
      </c>
      <c r="S159" s="65">
        <v>400.50000000000006</v>
      </c>
      <c r="T159" s="65">
        <v>15.95</v>
      </c>
      <c r="U159" s="65">
        <v>15.95</v>
      </c>
      <c r="V159" s="65">
        <v>15.95</v>
      </c>
      <c r="W159" s="65">
        <v>15.95</v>
      </c>
      <c r="X159" s="65">
        <v>329.29999999999995</v>
      </c>
      <c r="Y159" s="65">
        <v>329.29999999999995</v>
      </c>
      <c r="Z159" s="65">
        <v>297.43799999999999</v>
      </c>
    </row>
    <row r="160" spans="1:26"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89"/>
    </row>
    <row r="161" spans="1:26" x14ac:dyDescent="0.25">
      <c r="A161" s="60" t="s">
        <v>99</v>
      </c>
      <c r="B161" s="61" t="s">
        <v>26</v>
      </c>
      <c r="C161" s="62">
        <v>85652</v>
      </c>
      <c r="D161" s="63">
        <v>57</v>
      </c>
      <c r="E161" s="64"/>
      <c r="F161" s="63"/>
      <c r="G161" s="63">
        <v>22.8</v>
      </c>
      <c r="H161" s="63">
        <v>2.7540000000000004</v>
      </c>
      <c r="I161" s="63">
        <v>2.7</v>
      </c>
      <c r="J161" s="63">
        <v>2.2999999999999998</v>
      </c>
      <c r="K161" s="63">
        <v>2.7</v>
      </c>
      <c r="L161" s="63">
        <v>2.7</v>
      </c>
      <c r="M161" s="63">
        <v>2.7</v>
      </c>
      <c r="N161" s="63">
        <v>2.7</v>
      </c>
      <c r="O161" s="63">
        <v>2.7</v>
      </c>
      <c r="P161" s="63">
        <v>2.7</v>
      </c>
      <c r="Q161" s="63">
        <v>2.7</v>
      </c>
      <c r="R161" s="63">
        <v>57</v>
      </c>
      <c r="S161" s="63">
        <v>85.5</v>
      </c>
      <c r="T161" s="63">
        <v>2.2999999999999998</v>
      </c>
      <c r="U161" s="63">
        <v>2.2999999999999998</v>
      </c>
      <c r="V161" s="63">
        <v>2.2999999999999998</v>
      </c>
      <c r="W161" s="63">
        <v>2.2999999999999998</v>
      </c>
      <c r="X161" s="63">
        <v>70.3</v>
      </c>
      <c r="Y161" s="63">
        <v>70.3</v>
      </c>
      <c r="Z161" s="65">
        <v>63.497999999999998</v>
      </c>
    </row>
    <row r="162" spans="1:26" x14ac:dyDescent="0.25">
      <c r="A162" s="60"/>
      <c r="B162" s="61" t="s">
        <v>68</v>
      </c>
      <c r="C162" s="62">
        <v>36415</v>
      </c>
      <c r="D162" s="63">
        <v>17.399999999999999</v>
      </c>
      <c r="E162" s="64"/>
      <c r="F162" s="63"/>
      <c r="G162" s="63">
        <v>6.96</v>
      </c>
      <c r="H162" s="63">
        <v>3.06</v>
      </c>
      <c r="I162" s="63">
        <v>3</v>
      </c>
      <c r="J162" s="63">
        <v>5</v>
      </c>
      <c r="K162" s="63">
        <v>3</v>
      </c>
      <c r="L162" s="63">
        <v>3</v>
      </c>
      <c r="M162" s="63">
        <v>3</v>
      </c>
      <c r="N162" s="63">
        <v>3</v>
      </c>
      <c r="O162" s="63">
        <v>3</v>
      </c>
      <c r="P162" s="63">
        <v>3</v>
      </c>
      <c r="Q162" s="63">
        <v>3</v>
      </c>
      <c r="R162" s="63">
        <v>17.399999999999999</v>
      </c>
      <c r="S162" s="63">
        <v>26.1</v>
      </c>
      <c r="T162" s="63">
        <v>5</v>
      </c>
      <c r="U162" s="63">
        <v>5</v>
      </c>
      <c r="V162" s="63">
        <v>5</v>
      </c>
      <c r="W162" s="63">
        <v>5</v>
      </c>
      <c r="X162" s="63">
        <v>21.46</v>
      </c>
      <c r="Y162" s="63">
        <v>21.46</v>
      </c>
      <c r="Z162" s="65">
        <v>19.383600000000001</v>
      </c>
    </row>
    <row r="163" spans="1:26" x14ac:dyDescent="0.25">
      <c r="A163" s="60"/>
      <c r="B163" s="61" t="s">
        <v>39</v>
      </c>
      <c r="C163" s="61"/>
      <c r="D163" s="65">
        <v>74.400000000000006</v>
      </c>
      <c r="E163" s="65">
        <v>5.7</v>
      </c>
      <c r="F163" s="65">
        <v>111.6</v>
      </c>
      <c r="G163" s="65">
        <v>29.76</v>
      </c>
      <c r="H163" s="65">
        <v>5.8140000000000001</v>
      </c>
      <c r="I163" s="65">
        <v>5.7</v>
      </c>
      <c r="J163" s="65">
        <v>7.3</v>
      </c>
      <c r="K163" s="65">
        <v>5.7</v>
      </c>
      <c r="L163" s="65">
        <v>5.7</v>
      </c>
      <c r="M163" s="65">
        <v>5.7</v>
      </c>
      <c r="N163" s="65">
        <v>5.7</v>
      </c>
      <c r="O163" s="65">
        <v>5.7</v>
      </c>
      <c r="P163" s="65">
        <v>5.7</v>
      </c>
      <c r="Q163" s="65">
        <v>5.7</v>
      </c>
      <c r="R163" s="65">
        <v>74.400000000000006</v>
      </c>
      <c r="S163" s="65">
        <v>111.6</v>
      </c>
      <c r="T163" s="65">
        <v>7.3</v>
      </c>
      <c r="U163" s="65">
        <v>7.3</v>
      </c>
      <c r="V163" s="65">
        <v>7.3</v>
      </c>
      <c r="W163" s="65">
        <v>7.3</v>
      </c>
      <c r="X163" s="65">
        <v>91.759999999999991</v>
      </c>
      <c r="Y163" s="65">
        <v>91.759999999999991</v>
      </c>
      <c r="Z163" s="65">
        <v>82.881599999999992</v>
      </c>
    </row>
    <row r="164" spans="1:26"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89"/>
    </row>
    <row r="165" spans="1:26" x14ac:dyDescent="0.25">
      <c r="A165" s="60" t="s">
        <v>271</v>
      </c>
      <c r="B165" s="61" t="s">
        <v>272</v>
      </c>
      <c r="C165" s="62">
        <v>87880</v>
      </c>
      <c r="D165" s="63">
        <v>63</v>
      </c>
      <c r="E165" s="64">
        <v>9.73</v>
      </c>
      <c r="F165" s="63">
        <v>94.5</v>
      </c>
      <c r="G165" s="63">
        <v>25.2</v>
      </c>
      <c r="H165" s="63">
        <v>16.860600000000002</v>
      </c>
      <c r="I165" s="63">
        <v>16.53</v>
      </c>
      <c r="J165" s="63">
        <v>9.73</v>
      </c>
      <c r="K165" s="63">
        <v>16.53</v>
      </c>
      <c r="L165" s="63">
        <v>16.53</v>
      </c>
      <c r="M165" s="63">
        <v>16.53</v>
      </c>
      <c r="N165" s="63">
        <v>16.53</v>
      </c>
      <c r="O165" s="63">
        <v>16.53</v>
      </c>
      <c r="P165" s="63">
        <v>16.53</v>
      </c>
      <c r="Q165" s="63">
        <v>16.53</v>
      </c>
      <c r="R165" s="63">
        <v>63</v>
      </c>
      <c r="S165" s="63">
        <v>94.5</v>
      </c>
      <c r="T165" s="63">
        <v>9.73</v>
      </c>
      <c r="U165" s="63">
        <v>9.73</v>
      </c>
      <c r="V165" s="63">
        <v>9.73</v>
      </c>
      <c r="W165" s="63">
        <v>9.73</v>
      </c>
      <c r="X165" s="63">
        <v>77.7</v>
      </c>
      <c r="Y165" s="63">
        <v>77.7</v>
      </c>
      <c r="Z165" s="65">
        <v>70.182000000000002</v>
      </c>
    </row>
    <row r="166" spans="1:26"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89"/>
    </row>
    <row r="167" spans="1:26" x14ac:dyDescent="0.25">
      <c r="A167" s="60" t="s">
        <v>84</v>
      </c>
      <c r="B167" s="61" t="s">
        <v>31</v>
      </c>
      <c r="C167" s="62">
        <v>87651</v>
      </c>
      <c r="D167" s="63">
        <v>54</v>
      </c>
      <c r="E167" s="64">
        <v>21.599999999999998</v>
      </c>
      <c r="F167" s="63">
        <v>81</v>
      </c>
      <c r="G167" s="63">
        <v>21.599999999999998</v>
      </c>
      <c r="H167" s="63">
        <v>35.791800000000002</v>
      </c>
      <c r="I167" s="63">
        <v>35.090000000000003</v>
      </c>
      <c r="J167" s="63">
        <v>29.83</v>
      </c>
      <c r="K167" s="63">
        <v>35.090000000000003</v>
      </c>
      <c r="L167" s="63">
        <v>35.090000000000003</v>
      </c>
      <c r="M167" s="63">
        <v>35.090000000000003</v>
      </c>
      <c r="N167" s="63">
        <v>35.090000000000003</v>
      </c>
      <c r="O167" s="63">
        <v>35.090000000000003</v>
      </c>
      <c r="P167" s="63">
        <v>35.090000000000003</v>
      </c>
      <c r="Q167" s="63">
        <v>35.090000000000003</v>
      </c>
      <c r="R167" s="63">
        <v>54</v>
      </c>
      <c r="S167" s="63">
        <v>81</v>
      </c>
      <c r="T167" s="63">
        <v>29.83</v>
      </c>
      <c r="U167" s="63">
        <v>29.83</v>
      </c>
      <c r="V167" s="63">
        <v>29.83</v>
      </c>
      <c r="W167" s="63">
        <v>29.83</v>
      </c>
      <c r="X167" s="63">
        <v>66.599999999999994</v>
      </c>
      <c r="Y167" s="63">
        <v>66.599999999999994</v>
      </c>
      <c r="Z167" s="65">
        <v>60.155999999999999</v>
      </c>
    </row>
    <row r="168" spans="1:26"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89"/>
    </row>
    <row r="169" spans="1:26" x14ac:dyDescent="0.25">
      <c r="A169" s="60" t="s">
        <v>104</v>
      </c>
      <c r="B169" s="61" t="s">
        <v>37</v>
      </c>
      <c r="C169" s="62">
        <v>80197</v>
      </c>
      <c r="D169" s="63">
        <v>112.8</v>
      </c>
      <c r="E169" s="64"/>
      <c r="F169" s="63"/>
      <c r="G169" s="63">
        <v>45.12</v>
      </c>
      <c r="H169" s="63">
        <v>14.0046</v>
      </c>
      <c r="I169" s="63">
        <v>13.73</v>
      </c>
      <c r="J169" s="63">
        <v>11.67</v>
      </c>
      <c r="K169" s="63">
        <v>13.73</v>
      </c>
      <c r="L169" s="63">
        <v>13.73</v>
      </c>
      <c r="M169" s="63">
        <v>13.73</v>
      </c>
      <c r="N169" s="63">
        <v>13.73</v>
      </c>
      <c r="O169" s="63">
        <v>13.73</v>
      </c>
      <c r="P169" s="63">
        <v>13.73</v>
      </c>
      <c r="Q169" s="63">
        <v>13.73</v>
      </c>
      <c r="R169" s="63">
        <v>112.8</v>
      </c>
      <c r="S169" s="63">
        <v>169.20000000000002</v>
      </c>
      <c r="T169" s="63">
        <v>11.67</v>
      </c>
      <c r="U169" s="63">
        <v>11.67</v>
      </c>
      <c r="V169" s="63">
        <v>11.67</v>
      </c>
      <c r="W169" s="63">
        <v>11.67</v>
      </c>
      <c r="X169" s="63">
        <v>139.12</v>
      </c>
      <c r="Y169" s="63">
        <v>139.12</v>
      </c>
      <c r="Z169" s="65">
        <v>125.6592</v>
      </c>
    </row>
    <row r="170" spans="1:26" x14ac:dyDescent="0.25">
      <c r="A170" s="60"/>
      <c r="B170" s="61" t="s">
        <v>68</v>
      </c>
      <c r="C170" s="62">
        <v>36415</v>
      </c>
      <c r="D170" s="63">
        <v>17.399999999999999</v>
      </c>
      <c r="E170" s="64"/>
      <c r="F170" s="63"/>
      <c r="G170" s="63">
        <v>6.96</v>
      </c>
      <c r="H170" s="63">
        <v>3.06</v>
      </c>
      <c r="I170" s="63">
        <v>3</v>
      </c>
      <c r="J170" s="63">
        <v>5</v>
      </c>
      <c r="K170" s="63">
        <v>3</v>
      </c>
      <c r="L170" s="63">
        <v>3</v>
      </c>
      <c r="M170" s="63">
        <v>3</v>
      </c>
      <c r="N170" s="63">
        <v>3</v>
      </c>
      <c r="O170" s="63">
        <v>3</v>
      </c>
      <c r="P170" s="63">
        <v>3</v>
      </c>
      <c r="Q170" s="63">
        <v>3</v>
      </c>
      <c r="R170" s="63">
        <v>17.399999999999999</v>
      </c>
      <c r="S170" s="63">
        <v>26.1</v>
      </c>
      <c r="T170" s="63">
        <v>5</v>
      </c>
      <c r="U170" s="63">
        <v>5</v>
      </c>
      <c r="V170" s="63">
        <v>5</v>
      </c>
      <c r="W170" s="63">
        <v>5</v>
      </c>
      <c r="X170" s="63">
        <v>21.46</v>
      </c>
      <c r="Y170" s="63">
        <v>21.46</v>
      </c>
      <c r="Z170" s="65">
        <v>19.383600000000001</v>
      </c>
    </row>
    <row r="171" spans="1:26" x14ac:dyDescent="0.25">
      <c r="A171" s="60"/>
      <c r="B171" s="61" t="s">
        <v>39</v>
      </c>
      <c r="C171" s="61"/>
      <c r="D171" s="65">
        <v>130.19999999999999</v>
      </c>
      <c r="E171" s="65">
        <v>16.670000000000002</v>
      </c>
      <c r="F171" s="65">
        <v>195.3</v>
      </c>
      <c r="G171" s="65">
        <v>52.08</v>
      </c>
      <c r="H171" s="65">
        <v>17.064599999999999</v>
      </c>
      <c r="I171" s="65">
        <v>16.73</v>
      </c>
      <c r="J171" s="65">
        <v>16.670000000000002</v>
      </c>
      <c r="K171" s="65">
        <v>16.73</v>
      </c>
      <c r="L171" s="65">
        <v>16.73</v>
      </c>
      <c r="M171" s="65">
        <v>16.73</v>
      </c>
      <c r="N171" s="65">
        <v>16.73</v>
      </c>
      <c r="O171" s="65">
        <v>16.73</v>
      </c>
      <c r="P171" s="65">
        <v>16.73</v>
      </c>
      <c r="Q171" s="65">
        <v>16.73</v>
      </c>
      <c r="R171" s="65">
        <v>130.19999999999999</v>
      </c>
      <c r="S171" s="65">
        <v>195.3</v>
      </c>
      <c r="T171" s="65">
        <v>16.670000000000002</v>
      </c>
      <c r="U171" s="65">
        <v>16.670000000000002</v>
      </c>
      <c r="V171" s="65">
        <v>16.670000000000002</v>
      </c>
      <c r="W171" s="65">
        <v>16.670000000000002</v>
      </c>
      <c r="X171" s="65">
        <v>160.58000000000001</v>
      </c>
      <c r="Y171" s="65">
        <v>160.58000000000001</v>
      </c>
      <c r="Z171" s="65">
        <v>145.0428</v>
      </c>
    </row>
    <row r="172" spans="1:26"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89"/>
    </row>
    <row r="173" spans="1:26" x14ac:dyDescent="0.25">
      <c r="A173" s="60" t="s">
        <v>20</v>
      </c>
      <c r="B173" s="61" t="s">
        <v>20</v>
      </c>
      <c r="C173" s="62">
        <v>84402</v>
      </c>
      <c r="D173" s="63">
        <v>49.8</v>
      </c>
      <c r="E173" s="64"/>
      <c r="F173" s="63"/>
      <c r="G173" s="63">
        <v>19.919999999999998</v>
      </c>
      <c r="H173" s="63">
        <v>25.979399999999998</v>
      </c>
      <c r="I173" s="63">
        <v>25.47</v>
      </c>
      <c r="J173" s="63">
        <v>21.64</v>
      </c>
      <c r="K173" s="63">
        <v>25.47</v>
      </c>
      <c r="L173" s="63">
        <v>25.47</v>
      </c>
      <c r="M173" s="63">
        <v>25.47</v>
      </c>
      <c r="N173" s="63">
        <v>25.47</v>
      </c>
      <c r="O173" s="63">
        <v>25.47</v>
      </c>
      <c r="P173" s="63">
        <v>25.47</v>
      </c>
      <c r="Q173" s="63">
        <v>25.47</v>
      </c>
      <c r="R173" s="63">
        <v>49.8</v>
      </c>
      <c r="S173" s="63">
        <v>74.7</v>
      </c>
      <c r="T173" s="63">
        <v>21.64</v>
      </c>
      <c r="U173" s="63">
        <v>21.64</v>
      </c>
      <c r="V173" s="63">
        <v>21.64</v>
      </c>
      <c r="W173" s="63">
        <v>21.64</v>
      </c>
      <c r="X173" s="63">
        <v>61.42</v>
      </c>
      <c r="Y173" s="63">
        <v>61.42</v>
      </c>
      <c r="Z173" s="65">
        <v>55.477199999999996</v>
      </c>
    </row>
    <row r="174" spans="1:26" x14ac:dyDescent="0.25">
      <c r="A174" s="60"/>
      <c r="B174" s="61" t="s">
        <v>68</v>
      </c>
      <c r="C174" s="62">
        <v>36415</v>
      </c>
      <c r="D174" s="63">
        <v>17.399999999999999</v>
      </c>
      <c r="E174" s="64"/>
      <c r="F174" s="63"/>
      <c r="G174" s="63">
        <v>6.96</v>
      </c>
      <c r="H174" s="63">
        <v>3.06</v>
      </c>
      <c r="I174" s="63">
        <v>3</v>
      </c>
      <c r="J174" s="63">
        <v>5</v>
      </c>
      <c r="K174" s="63">
        <v>3</v>
      </c>
      <c r="L174" s="63">
        <v>3</v>
      </c>
      <c r="M174" s="63">
        <v>3</v>
      </c>
      <c r="N174" s="63">
        <v>3</v>
      </c>
      <c r="O174" s="63">
        <v>3</v>
      </c>
      <c r="P174" s="63">
        <v>3</v>
      </c>
      <c r="Q174" s="63">
        <v>3</v>
      </c>
      <c r="R174" s="63">
        <v>17.399999999999999</v>
      </c>
      <c r="S174" s="63">
        <v>26.1</v>
      </c>
      <c r="T174" s="63">
        <v>5</v>
      </c>
      <c r="U174" s="63">
        <v>5</v>
      </c>
      <c r="V174" s="63">
        <v>5</v>
      </c>
      <c r="W174" s="63">
        <v>5</v>
      </c>
      <c r="X174" s="63">
        <v>21.46</v>
      </c>
      <c r="Y174" s="63">
        <v>21.46</v>
      </c>
      <c r="Z174" s="65">
        <v>19.383600000000001</v>
      </c>
    </row>
    <row r="175" spans="1:26" x14ac:dyDescent="0.25">
      <c r="A175" s="60"/>
      <c r="B175" s="61" t="s">
        <v>39</v>
      </c>
      <c r="C175" s="61"/>
      <c r="D175" s="65">
        <v>67.199999999999989</v>
      </c>
      <c r="E175" s="65">
        <v>26.64</v>
      </c>
      <c r="F175" s="65">
        <v>100.80000000000001</v>
      </c>
      <c r="G175" s="65">
        <v>26.88</v>
      </c>
      <c r="H175" s="65">
        <v>29.039399999999997</v>
      </c>
      <c r="I175" s="65">
        <v>28.47</v>
      </c>
      <c r="J175" s="65">
        <v>26.64</v>
      </c>
      <c r="K175" s="65">
        <v>28.47</v>
      </c>
      <c r="L175" s="65">
        <v>28.47</v>
      </c>
      <c r="M175" s="65">
        <v>28.47</v>
      </c>
      <c r="N175" s="65">
        <v>28.47</v>
      </c>
      <c r="O175" s="65">
        <v>28.47</v>
      </c>
      <c r="P175" s="65">
        <v>28.47</v>
      </c>
      <c r="Q175" s="65">
        <v>28.47</v>
      </c>
      <c r="R175" s="65">
        <v>67.199999999999989</v>
      </c>
      <c r="S175" s="65">
        <v>100.80000000000001</v>
      </c>
      <c r="T175" s="65">
        <v>26.64</v>
      </c>
      <c r="U175" s="65">
        <v>26.64</v>
      </c>
      <c r="V175" s="65">
        <v>26.64</v>
      </c>
      <c r="W175" s="65">
        <v>26.64</v>
      </c>
      <c r="X175" s="65">
        <v>82.88</v>
      </c>
      <c r="Y175" s="65">
        <v>82.88</v>
      </c>
      <c r="Z175" s="65">
        <v>74.860799999999998</v>
      </c>
    </row>
    <row r="176" spans="1:26"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89"/>
    </row>
    <row r="177" spans="1:26" x14ac:dyDescent="0.25">
      <c r="A177" s="60" t="s">
        <v>19</v>
      </c>
      <c r="B177" s="61" t="s">
        <v>19</v>
      </c>
      <c r="C177" s="62">
        <v>84403</v>
      </c>
      <c r="D177" s="63">
        <v>40.799999999999997</v>
      </c>
      <c r="E177" s="64"/>
      <c r="F177" s="63"/>
      <c r="G177" s="63">
        <v>16.32</v>
      </c>
      <c r="H177" s="63">
        <v>26.3262</v>
      </c>
      <c r="I177" s="63">
        <v>25.81</v>
      </c>
      <c r="J177" s="63">
        <v>21.94</v>
      </c>
      <c r="K177" s="63">
        <v>25.81</v>
      </c>
      <c r="L177" s="63">
        <v>25.81</v>
      </c>
      <c r="M177" s="63">
        <v>25.81</v>
      </c>
      <c r="N177" s="63">
        <v>25.81</v>
      </c>
      <c r="O177" s="63">
        <v>25.81</v>
      </c>
      <c r="P177" s="63">
        <v>25.81</v>
      </c>
      <c r="Q177" s="63">
        <v>25.81</v>
      </c>
      <c r="R177" s="63">
        <v>40.799999999999997</v>
      </c>
      <c r="S177" s="63">
        <v>61.2</v>
      </c>
      <c r="T177" s="63">
        <v>21.94</v>
      </c>
      <c r="U177" s="63">
        <v>21.94</v>
      </c>
      <c r="V177" s="63">
        <v>21.94</v>
      </c>
      <c r="W177" s="63">
        <v>21.94</v>
      </c>
      <c r="X177" s="63">
        <v>50.32</v>
      </c>
      <c r="Y177" s="63">
        <v>50.32</v>
      </c>
      <c r="Z177" s="65">
        <v>45.4512</v>
      </c>
    </row>
    <row r="178" spans="1:26" x14ac:dyDescent="0.25">
      <c r="A178" s="60"/>
      <c r="B178" s="61" t="s">
        <v>68</v>
      </c>
      <c r="C178" s="62">
        <v>36415</v>
      </c>
      <c r="D178" s="63">
        <v>17.399999999999999</v>
      </c>
      <c r="E178" s="64"/>
      <c r="F178" s="63"/>
      <c r="G178" s="63">
        <v>6.96</v>
      </c>
      <c r="H178" s="63">
        <v>3.06</v>
      </c>
      <c r="I178" s="63">
        <v>3</v>
      </c>
      <c r="J178" s="63">
        <v>5</v>
      </c>
      <c r="K178" s="63">
        <v>3</v>
      </c>
      <c r="L178" s="63">
        <v>3</v>
      </c>
      <c r="M178" s="63">
        <v>3</v>
      </c>
      <c r="N178" s="63">
        <v>3</v>
      </c>
      <c r="O178" s="63">
        <v>3</v>
      </c>
      <c r="P178" s="63">
        <v>3</v>
      </c>
      <c r="Q178" s="63">
        <v>3</v>
      </c>
      <c r="R178" s="63">
        <v>17.399999999999999</v>
      </c>
      <c r="S178" s="63">
        <v>26.1</v>
      </c>
      <c r="T178" s="63">
        <v>5</v>
      </c>
      <c r="U178" s="63">
        <v>5</v>
      </c>
      <c r="V178" s="63">
        <v>5</v>
      </c>
      <c r="W178" s="63">
        <v>5</v>
      </c>
      <c r="X178" s="63">
        <v>21.46</v>
      </c>
      <c r="Y178" s="63">
        <v>21.46</v>
      </c>
      <c r="Z178" s="65">
        <v>19.383600000000001</v>
      </c>
    </row>
    <row r="179" spans="1:26" x14ac:dyDescent="0.25">
      <c r="A179" s="60"/>
      <c r="B179" s="61" t="s">
        <v>39</v>
      </c>
      <c r="C179" s="61"/>
      <c r="D179" s="65">
        <v>58.199999999999996</v>
      </c>
      <c r="E179" s="65">
        <v>23.28</v>
      </c>
      <c r="F179" s="65">
        <v>87.300000000000011</v>
      </c>
      <c r="G179" s="65">
        <v>23.28</v>
      </c>
      <c r="H179" s="65">
        <v>29.386199999999999</v>
      </c>
      <c r="I179" s="65">
        <v>28.81</v>
      </c>
      <c r="J179" s="65">
        <v>26.94</v>
      </c>
      <c r="K179" s="65">
        <v>28.81</v>
      </c>
      <c r="L179" s="65">
        <v>28.81</v>
      </c>
      <c r="M179" s="65">
        <v>28.81</v>
      </c>
      <c r="N179" s="65">
        <v>28.81</v>
      </c>
      <c r="O179" s="65">
        <v>28.81</v>
      </c>
      <c r="P179" s="65">
        <v>28.81</v>
      </c>
      <c r="Q179" s="65">
        <v>28.81</v>
      </c>
      <c r="R179" s="65">
        <v>58.199999999999996</v>
      </c>
      <c r="S179" s="65">
        <v>87.300000000000011</v>
      </c>
      <c r="T179" s="65">
        <v>26.94</v>
      </c>
      <c r="U179" s="65">
        <v>26.94</v>
      </c>
      <c r="V179" s="65">
        <v>26.94</v>
      </c>
      <c r="W179" s="65">
        <v>26.94</v>
      </c>
      <c r="X179" s="65">
        <v>71.78</v>
      </c>
      <c r="Y179" s="65">
        <v>71.78</v>
      </c>
      <c r="Z179" s="65">
        <v>64.834800000000001</v>
      </c>
    </row>
    <row r="180" spans="1:26"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89"/>
    </row>
    <row r="181" spans="1:26" x14ac:dyDescent="0.25">
      <c r="A181" s="60" t="s">
        <v>185</v>
      </c>
      <c r="B181" s="61" t="s">
        <v>20</v>
      </c>
      <c r="C181" s="62">
        <v>84402</v>
      </c>
      <c r="D181" s="63">
        <v>49.8</v>
      </c>
      <c r="E181" s="64"/>
      <c r="F181" s="63"/>
      <c r="G181" s="63">
        <v>19.919999999999998</v>
      </c>
      <c r="H181" s="63">
        <v>25.979399999999998</v>
      </c>
      <c r="I181" s="63">
        <v>25.47</v>
      </c>
      <c r="J181" s="63">
        <v>21.64</v>
      </c>
      <c r="K181" s="63">
        <v>25.47</v>
      </c>
      <c r="L181" s="63">
        <v>25.47</v>
      </c>
      <c r="M181" s="63">
        <v>25.47</v>
      </c>
      <c r="N181" s="63">
        <v>25.47</v>
      </c>
      <c r="O181" s="63">
        <v>25.47</v>
      </c>
      <c r="P181" s="63">
        <v>25.47</v>
      </c>
      <c r="Q181" s="63">
        <v>25.47</v>
      </c>
      <c r="R181" s="63">
        <v>49.8</v>
      </c>
      <c r="S181" s="63">
        <v>74.7</v>
      </c>
      <c r="T181" s="63">
        <v>21.64</v>
      </c>
      <c r="U181" s="63">
        <v>21.64</v>
      </c>
      <c r="V181" s="63">
        <v>21.64</v>
      </c>
      <c r="W181" s="63">
        <v>21.64</v>
      </c>
      <c r="X181" s="63">
        <v>61.42</v>
      </c>
      <c r="Y181" s="63">
        <v>61.42</v>
      </c>
      <c r="Z181" s="65">
        <v>55.477199999999996</v>
      </c>
    </row>
    <row r="182" spans="1:26" x14ac:dyDescent="0.25">
      <c r="A182" s="60" t="s">
        <v>0</v>
      </c>
      <c r="B182" s="61" t="s">
        <v>19</v>
      </c>
      <c r="C182" s="62">
        <v>84403</v>
      </c>
      <c r="D182" s="63">
        <v>40.799999999999997</v>
      </c>
      <c r="E182" s="64"/>
      <c r="F182" s="63"/>
      <c r="G182" s="63">
        <v>16.32</v>
      </c>
      <c r="H182" s="63">
        <v>26.3262</v>
      </c>
      <c r="I182" s="63">
        <v>25.81</v>
      </c>
      <c r="J182" s="63">
        <v>21.94</v>
      </c>
      <c r="K182" s="63">
        <v>25.81</v>
      </c>
      <c r="L182" s="63">
        <v>25.81</v>
      </c>
      <c r="M182" s="63">
        <v>25.81</v>
      </c>
      <c r="N182" s="63">
        <v>25.81</v>
      </c>
      <c r="O182" s="63">
        <v>25.81</v>
      </c>
      <c r="P182" s="63">
        <v>25.81</v>
      </c>
      <c r="Q182" s="63">
        <v>25.81</v>
      </c>
      <c r="R182" s="63">
        <v>40.799999999999997</v>
      </c>
      <c r="S182" s="63">
        <v>61.2</v>
      </c>
      <c r="T182" s="63">
        <v>21.94</v>
      </c>
      <c r="U182" s="63">
        <v>21.94</v>
      </c>
      <c r="V182" s="63">
        <v>21.94</v>
      </c>
      <c r="W182" s="63">
        <v>21.94</v>
      </c>
      <c r="X182" s="63">
        <v>50.32</v>
      </c>
      <c r="Y182" s="63">
        <v>50.32</v>
      </c>
      <c r="Z182" s="65">
        <v>45.4512</v>
      </c>
    </row>
    <row r="183" spans="1:26" x14ac:dyDescent="0.25">
      <c r="A183" s="60"/>
      <c r="B183" s="61" t="s">
        <v>68</v>
      </c>
      <c r="C183" s="62">
        <v>36415</v>
      </c>
      <c r="D183" s="63">
        <v>17.399999999999999</v>
      </c>
      <c r="E183" s="64"/>
      <c r="F183" s="63"/>
      <c r="G183" s="63">
        <v>6.96</v>
      </c>
      <c r="H183" s="63">
        <v>3.06</v>
      </c>
      <c r="I183" s="63">
        <v>3</v>
      </c>
      <c r="J183" s="63">
        <v>5</v>
      </c>
      <c r="K183" s="63">
        <v>3</v>
      </c>
      <c r="L183" s="63">
        <v>3</v>
      </c>
      <c r="M183" s="63">
        <v>3</v>
      </c>
      <c r="N183" s="63">
        <v>3</v>
      </c>
      <c r="O183" s="63">
        <v>3</v>
      </c>
      <c r="P183" s="63">
        <v>3</v>
      </c>
      <c r="Q183" s="63">
        <v>3</v>
      </c>
      <c r="R183" s="63">
        <v>17.399999999999999</v>
      </c>
      <c r="S183" s="63">
        <v>26.1</v>
      </c>
      <c r="T183" s="63">
        <v>5</v>
      </c>
      <c r="U183" s="63">
        <v>5</v>
      </c>
      <c r="V183" s="63">
        <v>5</v>
      </c>
      <c r="W183" s="63">
        <v>5</v>
      </c>
      <c r="X183" s="63">
        <v>21.46</v>
      </c>
      <c r="Y183" s="63">
        <v>21.46</v>
      </c>
      <c r="Z183" s="65">
        <v>19.383600000000001</v>
      </c>
    </row>
    <row r="184" spans="1:26" x14ac:dyDescent="0.25">
      <c r="A184" s="60"/>
      <c r="B184" s="61" t="s">
        <v>39</v>
      </c>
      <c r="C184" s="61"/>
      <c r="D184" s="68">
        <v>108</v>
      </c>
      <c r="E184" s="65">
        <v>43.199999999999996</v>
      </c>
      <c r="F184" s="65">
        <v>162</v>
      </c>
      <c r="G184" s="68">
        <v>43.199999999999996</v>
      </c>
      <c r="H184" s="68">
        <v>55.365600000000001</v>
      </c>
      <c r="I184" s="68">
        <v>54.28</v>
      </c>
      <c r="J184" s="68">
        <v>48.58</v>
      </c>
      <c r="K184" s="68">
        <v>54.28</v>
      </c>
      <c r="L184" s="68">
        <v>54.28</v>
      </c>
      <c r="M184" s="68">
        <v>54.28</v>
      </c>
      <c r="N184" s="68">
        <v>54.28</v>
      </c>
      <c r="O184" s="68">
        <v>54.28</v>
      </c>
      <c r="P184" s="68">
        <v>54.28</v>
      </c>
      <c r="Q184" s="68">
        <v>54.28</v>
      </c>
      <c r="R184" s="68">
        <v>108</v>
      </c>
      <c r="S184" s="68">
        <v>162</v>
      </c>
      <c r="T184" s="68">
        <v>48.58</v>
      </c>
      <c r="U184" s="68">
        <v>48.58</v>
      </c>
      <c r="V184" s="68">
        <v>48.58</v>
      </c>
      <c r="W184" s="68">
        <v>48.58</v>
      </c>
      <c r="X184" s="68">
        <v>133.20000000000002</v>
      </c>
      <c r="Y184" s="68">
        <v>133.20000000000002</v>
      </c>
      <c r="Z184" s="68">
        <v>120.312</v>
      </c>
    </row>
    <row r="185" spans="1:26"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89"/>
    </row>
    <row r="186" spans="1:26" x14ac:dyDescent="0.25">
      <c r="A186" s="60" t="s">
        <v>187</v>
      </c>
      <c r="B186" s="61" t="s">
        <v>273</v>
      </c>
      <c r="C186" s="62">
        <v>86376</v>
      </c>
      <c r="D186" s="63">
        <v>91.2</v>
      </c>
      <c r="E186" s="64"/>
      <c r="F186" s="63"/>
      <c r="G186" s="63">
        <v>36.479999999999997</v>
      </c>
      <c r="H186" s="63">
        <v>14.841000000000001</v>
      </c>
      <c r="I186" s="63">
        <v>14.55</v>
      </c>
      <c r="J186" s="63">
        <v>12.37</v>
      </c>
      <c r="K186" s="63">
        <v>14.55</v>
      </c>
      <c r="L186" s="63">
        <v>14.55</v>
      </c>
      <c r="M186" s="63">
        <v>14.55</v>
      </c>
      <c r="N186" s="63">
        <v>14.55</v>
      </c>
      <c r="O186" s="63">
        <v>14.55</v>
      </c>
      <c r="P186" s="63">
        <v>14.55</v>
      </c>
      <c r="Q186" s="63">
        <v>14.55</v>
      </c>
      <c r="R186" s="63">
        <v>91.2</v>
      </c>
      <c r="S186" s="63">
        <v>136.80000000000001</v>
      </c>
      <c r="T186" s="63">
        <v>12.37</v>
      </c>
      <c r="U186" s="63">
        <v>12.37</v>
      </c>
      <c r="V186" s="63">
        <v>12.37</v>
      </c>
      <c r="W186" s="63">
        <v>12.37</v>
      </c>
      <c r="X186" s="63">
        <v>112.48</v>
      </c>
      <c r="Y186" s="63">
        <v>112.48</v>
      </c>
      <c r="Z186" s="65">
        <v>101.5968</v>
      </c>
    </row>
    <row r="187" spans="1:26" x14ac:dyDescent="0.25">
      <c r="A187" s="60"/>
      <c r="B187" s="61" t="s">
        <v>68</v>
      </c>
      <c r="C187" s="62">
        <v>36415</v>
      </c>
      <c r="D187" s="63">
        <v>17.399999999999999</v>
      </c>
      <c r="E187" s="64"/>
      <c r="F187" s="63"/>
      <c r="G187" s="63">
        <v>6.96</v>
      </c>
      <c r="H187" s="63">
        <v>3.06</v>
      </c>
      <c r="I187" s="63">
        <v>3</v>
      </c>
      <c r="J187" s="63">
        <v>5</v>
      </c>
      <c r="K187" s="63">
        <v>3</v>
      </c>
      <c r="L187" s="63">
        <v>3</v>
      </c>
      <c r="M187" s="63">
        <v>3</v>
      </c>
      <c r="N187" s="63">
        <v>3</v>
      </c>
      <c r="O187" s="63">
        <v>3</v>
      </c>
      <c r="P187" s="63">
        <v>3</v>
      </c>
      <c r="Q187" s="63">
        <v>3</v>
      </c>
      <c r="R187" s="63">
        <v>17.399999999999999</v>
      </c>
      <c r="S187" s="63">
        <v>26.1</v>
      </c>
      <c r="T187" s="63">
        <v>5</v>
      </c>
      <c r="U187" s="63">
        <v>5</v>
      </c>
      <c r="V187" s="63">
        <v>5</v>
      </c>
      <c r="W187" s="63">
        <v>5</v>
      </c>
      <c r="X187" s="63">
        <v>21.46</v>
      </c>
      <c r="Y187" s="63">
        <v>21.46</v>
      </c>
      <c r="Z187" s="65">
        <v>19.383600000000001</v>
      </c>
    </row>
    <row r="188" spans="1:26" x14ac:dyDescent="0.25">
      <c r="A188" s="60"/>
      <c r="B188" s="61" t="s">
        <v>39</v>
      </c>
      <c r="C188" s="61"/>
      <c r="D188" s="65">
        <v>108.6</v>
      </c>
      <c r="E188" s="65">
        <v>17.369999999999997</v>
      </c>
      <c r="F188" s="65">
        <v>162.9</v>
      </c>
      <c r="G188" s="65">
        <v>43.44</v>
      </c>
      <c r="H188" s="65">
        <v>17.901</v>
      </c>
      <c r="I188" s="65">
        <v>17.55</v>
      </c>
      <c r="J188" s="65">
        <v>17.369999999999997</v>
      </c>
      <c r="K188" s="65">
        <v>17.55</v>
      </c>
      <c r="L188" s="65">
        <v>17.55</v>
      </c>
      <c r="M188" s="65">
        <v>17.55</v>
      </c>
      <c r="N188" s="65">
        <v>17.55</v>
      </c>
      <c r="O188" s="65">
        <v>17.55</v>
      </c>
      <c r="P188" s="65">
        <v>17.55</v>
      </c>
      <c r="Q188" s="65">
        <v>17.55</v>
      </c>
      <c r="R188" s="65">
        <v>108.6</v>
      </c>
      <c r="S188" s="65">
        <v>162.9</v>
      </c>
      <c r="T188" s="65">
        <v>17.369999999999997</v>
      </c>
      <c r="U188" s="65">
        <v>17.369999999999997</v>
      </c>
      <c r="V188" s="65">
        <v>17.369999999999997</v>
      </c>
      <c r="W188" s="65">
        <v>17.369999999999997</v>
      </c>
      <c r="X188" s="65">
        <v>133.94</v>
      </c>
      <c r="Y188" s="65">
        <v>133.94</v>
      </c>
      <c r="Z188" s="65">
        <v>120.9804</v>
      </c>
    </row>
    <row r="189" spans="1:26"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89"/>
    </row>
    <row r="190" spans="1:26" x14ac:dyDescent="0.25">
      <c r="A190" s="60" t="s">
        <v>98</v>
      </c>
      <c r="B190" s="61" t="s">
        <v>1</v>
      </c>
      <c r="C190" s="62">
        <v>84443</v>
      </c>
      <c r="D190" s="63">
        <v>156.6</v>
      </c>
      <c r="E190" s="64"/>
      <c r="F190" s="63"/>
      <c r="G190" s="63">
        <v>62.64</v>
      </c>
      <c r="H190" s="63">
        <v>17.136000000000003</v>
      </c>
      <c r="I190" s="63">
        <v>16.8</v>
      </c>
      <c r="J190" s="63">
        <v>14.28</v>
      </c>
      <c r="K190" s="63">
        <v>16.8</v>
      </c>
      <c r="L190" s="63">
        <v>16.8</v>
      </c>
      <c r="M190" s="63">
        <v>16.8</v>
      </c>
      <c r="N190" s="63">
        <v>16.8</v>
      </c>
      <c r="O190" s="63">
        <v>16.8</v>
      </c>
      <c r="P190" s="63">
        <v>16.8</v>
      </c>
      <c r="Q190" s="63">
        <v>16.8</v>
      </c>
      <c r="R190" s="63">
        <v>156.6</v>
      </c>
      <c r="S190" s="63">
        <v>234.9</v>
      </c>
      <c r="T190" s="63">
        <v>14.28</v>
      </c>
      <c r="U190" s="63">
        <v>14.28</v>
      </c>
      <c r="V190" s="63">
        <v>14.28</v>
      </c>
      <c r="W190" s="63">
        <v>14.28</v>
      </c>
      <c r="X190" s="63">
        <v>193.14</v>
      </c>
      <c r="Y190" s="63">
        <v>193.14</v>
      </c>
      <c r="Z190" s="65">
        <v>174.45240000000001</v>
      </c>
    </row>
    <row r="191" spans="1:26" x14ac:dyDescent="0.25">
      <c r="A191" s="60"/>
      <c r="B191" s="61" t="s">
        <v>68</v>
      </c>
      <c r="C191" s="62">
        <v>36415</v>
      </c>
      <c r="D191" s="63">
        <v>17.399999999999999</v>
      </c>
      <c r="E191" s="64"/>
      <c r="F191" s="63"/>
      <c r="G191" s="63">
        <v>6.96</v>
      </c>
      <c r="H191" s="63">
        <v>3.06</v>
      </c>
      <c r="I191" s="63">
        <v>3</v>
      </c>
      <c r="J191" s="63">
        <v>5</v>
      </c>
      <c r="K191" s="63">
        <v>3</v>
      </c>
      <c r="L191" s="63">
        <v>3</v>
      </c>
      <c r="M191" s="63">
        <v>3</v>
      </c>
      <c r="N191" s="63">
        <v>3</v>
      </c>
      <c r="O191" s="63">
        <v>3</v>
      </c>
      <c r="P191" s="63">
        <v>3</v>
      </c>
      <c r="Q191" s="63">
        <v>3</v>
      </c>
      <c r="R191" s="63">
        <v>17.399999999999999</v>
      </c>
      <c r="S191" s="63">
        <v>26.1</v>
      </c>
      <c r="T191" s="63">
        <v>5</v>
      </c>
      <c r="U191" s="63">
        <v>5</v>
      </c>
      <c r="V191" s="63">
        <v>5</v>
      </c>
      <c r="W191" s="63">
        <v>5</v>
      </c>
      <c r="X191" s="63">
        <v>21.46</v>
      </c>
      <c r="Y191" s="63">
        <v>21.46</v>
      </c>
      <c r="Z191" s="65">
        <v>19.383600000000001</v>
      </c>
    </row>
    <row r="192" spans="1:26" x14ac:dyDescent="0.25">
      <c r="A192" s="60"/>
      <c r="B192" s="61" t="s">
        <v>39</v>
      </c>
      <c r="C192" s="61"/>
      <c r="D192" s="65">
        <v>174</v>
      </c>
      <c r="E192" s="65">
        <v>19.28</v>
      </c>
      <c r="F192" s="65">
        <v>261</v>
      </c>
      <c r="G192" s="65">
        <v>69.599999999999994</v>
      </c>
      <c r="H192" s="65">
        <v>20.196000000000002</v>
      </c>
      <c r="I192" s="65">
        <v>19.8</v>
      </c>
      <c r="J192" s="65">
        <v>19.28</v>
      </c>
      <c r="K192" s="65">
        <v>19.8</v>
      </c>
      <c r="L192" s="65">
        <v>19.8</v>
      </c>
      <c r="M192" s="65">
        <v>19.8</v>
      </c>
      <c r="N192" s="65">
        <v>19.8</v>
      </c>
      <c r="O192" s="65">
        <v>19.8</v>
      </c>
      <c r="P192" s="65">
        <v>19.8</v>
      </c>
      <c r="Q192" s="65">
        <v>19.8</v>
      </c>
      <c r="R192" s="65">
        <v>174</v>
      </c>
      <c r="S192" s="65">
        <v>261</v>
      </c>
      <c r="T192" s="65">
        <v>19.28</v>
      </c>
      <c r="U192" s="65">
        <v>19.28</v>
      </c>
      <c r="V192" s="65">
        <v>19.28</v>
      </c>
      <c r="W192" s="65">
        <v>19.28</v>
      </c>
      <c r="X192" s="65">
        <v>214.6</v>
      </c>
      <c r="Y192" s="65">
        <v>214.6</v>
      </c>
      <c r="Z192" s="65">
        <v>193.83600000000001</v>
      </c>
    </row>
    <row r="193" spans="1:26" x14ac:dyDescent="0.25">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89"/>
    </row>
    <row r="194" spans="1:26" x14ac:dyDescent="0.25">
      <c r="A194" s="60" t="s">
        <v>267</v>
      </c>
      <c r="B194" s="61" t="s">
        <v>1</v>
      </c>
      <c r="C194" s="62">
        <v>84443</v>
      </c>
      <c r="D194" s="63">
        <v>156.6</v>
      </c>
      <c r="E194" s="64"/>
      <c r="F194" s="63"/>
      <c r="G194" s="63">
        <v>62.64</v>
      </c>
      <c r="H194" s="63">
        <v>17.136000000000003</v>
      </c>
      <c r="I194" s="63">
        <v>16.8</v>
      </c>
      <c r="J194" s="63">
        <v>14.28</v>
      </c>
      <c r="K194" s="63">
        <v>16.8</v>
      </c>
      <c r="L194" s="63">
        <v>16.8</v>
      </c>
      <c r="M194" s="63">
        <v>16.8</v>
      </c>
      <c r="N194" s="63">
        <v>16.8</v>
      </c>
      <c r="O194" s="63">
        <v>16.8</v>
      </c>
      <c r="P194" s="63">
        <v>16.8</v>
      </c>
      <c r="Q194" s="63">
        <v>16.8</v>
      </c>
      <c r="R194" s="63">
        <v>156.6</v>
      </c>
      <c r="S194" s="63">
        <v>234.9</v>
      </c>
      <c r="T194" s="63">
        <v>14.28</v>
      </c>
      <c r="U194" s="63">
        <v>14.28</v>
      </c>
      <c r="V194" s="63">
        <v>14.28</v>
      </c>
      <c r="W194" s="63">
        <v>14.28</v>
      </c>
      <c r="X194" s="63">
        <v>193.14</v>
      </c>
      <c r="Y194" s="63">
        <v>193.14</v>
      </c>
      <c r="Z194" s="65">
        <v>174.45240000000001</v>
      </c>
    </row>
    <row r="195" spans="1:26" x14ac:dyDescent="0.25">
      <c r="A195" s="60"/>
      <c r="B195" s="61" t="s">
        <v>186</v>
      </c>
      <c r="C195" s="62">
        <v>84436</v>
      </c>
      <c r="D195" s="63">
        <v>163.19999999999999</v>
      </c>
      <c r="E195" s="64"/>
      <c r="F195" s="63"/>
      <c r="G195" s="63">
        <v>65.28</v>
      </c>
      <c r="H195" s="63">
        <v>7.0074000000000005</v>
      </c>
      <c r="I195" s="63">
        <v>6.87</v>
      </c>
      <c r="J195" s="63">
        <v>5.84</v>
      </c>
      <c r="K195" s="63">
        <v>6.87</v>
      </c>
      <c r="L195" s="63">
        <v>6.87</v>
      </c>
      <c r="M195" s="63">
        <v>6.87</v>
      </c>
      <c r="N195" s="63">
        <v>6.87</v>
      </c>
      <c r="O195" s="63">
        <v>6.87</v>
      </c>
      <c r="P195" s="63">
        <v>6.87</v>
      </c>
      <c r="Q195" s="63">
        <v>6.87</v>
      </c>
      <c r="R195" s="63">
        <v>163.19999999999999</v>
      </c>
      <c r="S195" s="63">
        <v>244.8</v>
      </c>
      <c r="T195" s="63">
        <v>5.84</v>
      </c>
      <c r="U195" s="63">
        <v>5.84</v>
      </c>
      <c r="V195" s="63">
        <v>5.84</v>
      </c>
      <c r="W195" s="63">
        <v>5.84</v>
      </c>
      <c r="X195" s="63">
        <v>201.28</v>
      </c>
      <c r="Y195" s="63">
        <v>201.28</v>
      </c>
      <c r="Z195" s="65">
        <v>181.8048</v>
      </c>
    </row>
    <row r="196" spans="1:26" x14ac:dyDescent="0.25">
      <c r="A196" s="60"/>
      <c r="B196" s="61" t="s">
        <v>68</v>
      </c>
      <c r="C196" s="62">
        <v>36415</v>
      </c>
      <c r="D196" s="63">
        <v>17.399999999999999</v>
      </c>
      <c r="E196" s="64"/>
      <c r="F196" s="63"/>
      <c r="G196" s="63">
        <v>6.96</v>
      </c>
      <c r="H196" s="63">
        <v>3.06</v>
      </c>
      <c r="I196" s="63">
        <v>3</v>
      </c>
      <c r="J196" s="63">
        <v>5</v>
      </c>
      <c r="K196" s="63">
        <v>3</v>
      </c>
      <c r="L196" s="63">
        <v>3</v>
      </c>
      <c r="M196" s="63">
        <v>3</v>
      </c>
      <c r="N196" s="63">
        <v>3</v>
      </c>
      <c r="O196" s="63">
        <v>3</v>
      </c>
      <c r="P196" s="63">
        <v>3</v>
      </c>
      <c r="Q196" s="63">
        <v>3</v>
      </c>
      <c r="R196" s="63">
        <v>17.399999999999999</v>
      </c>
      <c r="S196" s="63">
        <v>26.1</v>
      </c>
      <c r="T196" s="63">
        <v>5</v>
      </c>
      <c r="U196" s="63">
        <v>5</v>
      </c>
      <c r="V196" s="63">
        <v>5</v>
      </c>
      <c r="W196" s="63">
        <v>5</v>
      </c>
      <c r="X196" s="63">
        <v>21.46</v>
      </c>
      <c r="Y196" s="63">
        <v>21.46</v>
      </c>
      <c r="Z196" s="65">
        <v>19.383600000000001</v>
      </c>
    </row>
    <row r="197" spans="1:26" x14ac:dyDescent="0.25">
      <c r="A197" s="60"/>
      <c r="B197" s="61" t="s">
        <v>39</v>
      </c>
      <c r="C197" s="61"/>
      <c r="D197" s="68">
        <v>337.19999999999993</v>
      </c>
      <c r="E197" s="65">
        <v>25.119999999999997</v>
      </c>
      <c r="F197" s="65">
        <v>505.80000000000007</v>
      </c>
      <c r="G197" s="68">
        <v>134.88</v>
      </c>
      <c r="H197" s="68">
        <v>27.203400000000002</v>
      </c>
      <c r="I197" s="68">
        <v>26.67</v>
      </c>
      <c r="J197" s="68">
        <v>25.119999999999997</v>
      </c>
      <c r="K197" s="68">
        <v>26.67</v>
      </c>
      <c r="L197" s="68">
        <v>26.67</v>
      </c>
      <c r="M197" s="68">
        <v>26.67</v>
      </c>
      <c r="N197" s="68">
        <v>26.67</v>
      </c>
      <c r="O197" s="68">
        <v>26.67</v>
      </c>
      <c r="P197" s="68">
        <v>26.67</v>
      </c>
      <c r="Q197" s="68">
        <v>26.67</v>
      </c>
      <c r="R197" s="68">
        <v>337.19999999999993</v>
      </c>
      <c r="S197" s="68">
        <v>505.80000000000007</v>
      </c>
      <c r="T197" s="68">
        <v>25.119999999999997</v>
      </c>
      <c r="U197" s="68">
        <v>25.119999999999997</v>
      </c>
      <c r="V197" s="68">
        <v>25.119999999999997</v>
      </c>
      <c r="W197" s="68">
        <v>25.119999999999997</v>
      </c>
      <c r="X197" s="68">
        <v>415.87999999999994</v>
      </c>
      <c r="Y197" s="68">
        <v>415.87999999999994</v>
      </c>
      <c r="Z197" s="68">
        <v>375.64080000000001</v>
      </c>
    </row>
    <row r="198" spans="1:26" x14ac:dyDescent="0.25">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89"/>
    </row>
    <row r="199" spans="1:26" x14ac:dyDescent="0.25">
      <c r="A199" s="60" t="s">
        <v>187</v>
      </c>
      <c r="B199" s="61" t="s">
        <v>188</v>
      </c>
      <c r="C199" s="62">
        <v>86376</v>
      </c>
      <c r="D199" s="63">
        <v>91.2</v>
      </c>
      <c r="E199" s="64"/>
      <c r="F199" s="63"/>
      <c r="G199" s="63">
        <v>36.479999999999997</v>
      </c>
      <c r="H199" s="63">
        <v>14.841000000000001</v>
      </c>
      <c r="I199" s="63">
        <v>14.55</v>
      </c>
      <c r="J199" s="63">
        <v>12.37</v>
      </c>
      <c r="K199" s="63">
        <v>14.55</v>
      </c>
      <c r="L199" s="63">
        <v>14.55</v>
      </c>
      <c r="M199" s="63">
        <v>14.55</v>
      </c>
      <c r="N199" s="63">
        <v>14.55</v>
      </c>
      <c r="O199" s="63">
        <v>14.55</v>
      </c>
      <c r="P199" s="63">
        <v>14.55</v>
      </c>
      <c r="Q199" s="63">
        <v>14.55</v>
      </c>
      <c r="R199" s="63">
        <v>91.2</v>
      </c>
      <c r="S199" s="63">
        <v>136.80000000000001</v>
      </c>
      <c r="T199" s="63">
        <v>12.37</v>
      </c>
      <c r="U199" s="63">
        <v>12.37</v>
      </c>
      <c r="V199" s="63">
        <v>12.37</v>
      </c>
      <c r="W199" s="63">
        <v>12.37</v>
      </c>
      <c r="X199" s="63">
        <v>112.48</v>
      </c>
      <c r="Y199" s="63">
        <v>112.48</v>
      </c>
      <c r="Z199" s="65">
        <v>101.5968</v>
      </c>
    </row>
    <row r="200" spans="1:26" x14ac:dyDescent="0.25">
      <c r="A200" s="60"/>
      <c r="B200" s="61" t="s">
        <v>68</v>
      </c>
      <c r="C200" s="62">
        <v>36415</v>
      </c>
      <c r="D200" s="63">
        <v>17.399999999999999</v>
      </c>
      <c r="E200" s="64"/>
      <c r="F200" s="63"/>
      <c r="G200" s="63">
        <v>6.96</v>
      </c>
      <c r="H200" s="63">
        <v>3.06</v>
      </c>
      <c r="I200" s="63">
        <v>3</v>
      </c>
      <c r="J200" s="63">
        <v>5</v>
      </c>
      <c r="K200" s="63">
        <v>3</v>
      </c>
      <c r="L200" s="63">
        <v>3</v>
      </c>
      <c r="M200" s="63">
        <v>3</v>
      </c>
      <c r="N200" s="63">
        <v>3</v>
      </c>
      <c r="O200" s="63">
        <v>3</v>
      </c>
      <c r="P200" s="63">
        <v>3</v>
      </c>
      <c r="Q200" s="63">
        <v>3</v>
      </c>
      <c r="R200" s="63">
        <v>17.399999999999999</v>
      </c>
      <c r="S200" s="63">
        <v>26.1</v>
      </c>
      <c r="T200" s="63">
        <v>5</v>
      </c>
      <c r="U200" s="63">
        <v>5</v>
      </c>
      <c r="V200" s="63">
        <v>5</v>
      </c>
      <c r="W200" s="63">
        <v>5</v>
      </c>
      <c r="X200" s="63">
        <v>21.46</v>
      </c>
      <c r="Y200" s="63">
        <v>21.46</v>
      </c>
      <c r="Z200" s="65">
        <v>19.383600000000001</v>
      </c>
    </row>
    <row r="201" spans="1:26" x14ac:dyDescent="0.25">
      <c r="A201" s="60"/>
      <c r="B201" s="61" t="s">
        <v>39</v>
      </c>
      <c r="C201" s="61"/>
      <c r="D201" s="65">
        <v>108.6</v>
      </c>
      <c r="E201" s="65">
        <v>17.369999999999997</v>
      </c>
      <c r="F201" s="65">
        <v>162.9</v>
      </c>
      <c r="G201" s="65">
        <v>43.44</v>
      </c>
      <c r="H201" s="65">
        <v>17.901</v>
      </c>
      <c r="I201" s="65">
        <v>17.55</v>
      </c>
      <c r="J201" s="65">
        <v>17.369999999999997</v>
      </c>
      <c r="K201" s="65">
        <v>17.55</v>
      </c>
      <c r="L201" s="65">
        <v>17.55</v>
      </c>
      <c r="M201" s="65">
        <v>17.55</v>
      </c>
      <c r="N201" s="65">
        <v>17.55</v>
      </c>
      <c r="O201" s="65">
        <v>17.55</v>
      </c>
      <c r="P201" s="65">
        <v>17.55</v>
      </c>
      <c r="Q201" s="65">
        <v>17.55</v>
      </c>
      <c r="R201" s="65">
        <v>108.6</v>
      </c>
      <c r="S201" s="65">
        <v>162.9</v>
      </c>
      <c r="T201" s="65">
        <v>17.369999999999997</v>
      </c>
      <c r="U201" s="65">
        <v>17.369999999999997</v>
      </c>
      <c r="V201" s="65">
        <v>17.369999999999997</v>
      </c>
      <c r="W201" s="65">
        <v>17.369999999999997</v>
      </c>
      <c r="X201" s="65">
        <v>133.94</v>
      </c>
      <c r="Y201" s="65">
        <v>133.94</v>
      </c>
      <c r="Z201" s="65">
        <v>120.9804</v>
      </c>
    </row>
    <row r="202" spans="1:26" x14ac:dyDescent="0.25">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89"/>
    </row>
    <row r="203" spans="1:26" x14ac:dyDescent="0.25">
      <c r="A203" s="60" t="s">
        <v>189</v>
      </c>
      <c r="B203" s="61" t="s">
        <v>190</v>
      </c>
      <c r="C203" s="62">
        <v>86850</v>
      </c>
      <c r="D203" s="63">
        <v>78</v>
      </c>
      <c r="E203" s="64"/>
      <c r="F203" s="63"/>
      <c r="G203" s="63">
        <v>31.2</v>
      </c>
      <c r="H203" s="63">
        <v>9.9653999999999989</v>
      </c>
      <c r="I203" s="63">
        <v>9.77</v>
      </c>
      <c r="J203" s="63">
        <v>7.2</v>
      </c>
      <c r="K203" s="63">
        <v>9.77</v>
      </c>
      <c r="L203" s="63">
        <v>46.69406</v>
      </c>
      <c r="M203" s="63">
        <v>46.69406</v>
      </c>
      <c r="N203" s="63">
        <v>46.69406</v>
      </c>
      <c r="O203" s="63">
        <v>46.69406</v>
      </c>
      <c r="P203" s="63">
        <v>46.69406</v>
      </c>
      <c r="Q203" s="63">
        <v>46.69406</v>
      </c>
      <c r="R203" s="63">
        <v>78</v>
      </c>
      <c r="S203" s="63">
        <v>117</v>
      </c>
      <c r="T203" s="63">
        <v>7.2</v>
      </c>
      <c r="U203" s="63">
        <v>7.2</v>
      </c>
      <c r="V203" s="63">
        <v>7.2</v>
      </c>
      <c r="W203" s="63">
        <v>7.2</v>
      </c>
      <c r="X203" s="63">
        <v>96.2</v>
      </c>
      <c r="Y203" s="63">
        <v>96.2</v>
      </c>
      <c r="Z203" s="65">
        <v>86.891999999999996</v>
      </c>
    </row>
    <row r="204" spans="1:26" x14ac:dyDescent="0.25">
      <c r="A204" s="60"/>
      <c r="B204" s="61" t="s">
        <v>191</v>
      </c>
      <c r="C204" s="62">
        <v>86900</v>
      </c>
      <c r="D204" s="63">
        <v>48.6</v>
      </c>
      <c r="E204" s="64"/>
      <c r="F204" s="63"/>
      <c r="G204" s="63">
        <v>19.439999999999998</v>
      </c>
      <c r="H204" s="63">
        <v>3.0498000000000003</v>
      </c>
      <c r="I204" s="63">
        <v>2.99</v>
      </c>
      <c r="J204" s="63">
        <v>2.54</v>
      </c>
      <c r="K204" s="63">
        <v>2.99</v>
      </c>
      <c r="L204" s="63">
        <v>105.95641280000001</v>
      </c>
      <c r="M204" s="63">
        <v>105.95641280000001</v>
      </c>
      <c r="N204" s="63">
        <v>105.95641280000001</v>
      </c>
      <c r="O204" s="63">
        <v>105.95641280000001</v>
      </c>
      <c r="P204" s="63">
        <v>105.95641280000001</v>
      </c>
      <c r="Q204" s="63">
        <v>105.95641280000001</v>
      </c>
      <c r="R204" s="63">
        <v>48.6</v>
      </c>
      <c r="S204" s="63">
        <v>72.900000000000006</v>
      </c>
      <c r="T204" s="63">
        <v>2.54</v>
      </c>
      <c r="U204" s="63">
        <v>2.54</v>
      </c>
      <c r="V204" s="63">
        <v>2.54</v>
      </c>
      <c r="W204" s="63">
        <v>2.54</v>
      </c>
      <c r="X204" s="63">
        <v>59.94</v>
      </c>
      <c r="Y204" s="63">
        <v>59.94</v>
      </c>
      <c r="Z204" s="65">
        <v>54.1404</v>
      </c>
    </row>
    <row r="205" spans="1:26" x14ac:dyDescent="0.25">
      <c r="A205" s="60"/>
      <c r="B205" s="61" t="s">
        <v>192</v>
      </c>
      <c r="C205" s="62">
        <v>86901</v>
      </c>
      <c r="D205" s="63">
        <v>51.6</v>
      </c>
      <c r="E205" s="64"/>
      <c r="F205" s="63"/>
      <c r="G205" s="63">
        <v>20.64</v>
      </c>
      <c r="H205" s="63">
        <v>3.0498000000000003</v>
      </c>
      <c r="I205" s="63">
        <v>2.99</v>
      </c>
      <c r="J205" s="63">
        <v>2.54</v>
      </c>
      <c r="K205" s="63">
        <v>2.99</v>
      </c>
      <c r="L205" s="63">
        <v>31.807165599999998</v>
      </c>
      <c r="M205" s="63">
        <v>31.807165599999998</v>
      </c>
      <c r="N205" s="63">
        <v>31.807165599999998</v>
      </c>
      <c r="O205" s="63">
        <v>31.807165599999998</v>
      </c>
      <c r="P205" s="63">
        <v>31.807165599999998</v>
      </c>
      <c r="Q205" s="63">
        <v>31.807165599999998</v>
      </c>
      <c r="R205" s="63">
        <v>51.6</v>
      </c>
      <c r="S205" s="63">
        <v>77.400000000000006</v>
      </c>
      <c r="T205" s="63">
        <v>2.54</v>
      </c>
      <c r="U205" s="63">
        <v>2.54</v>
      </c>
      <c r="V205" s="63">
        <v>2.54</v>
      </c>
      <c r="W205" s="63">
        <v>2.54</v>
      </c>
      <c r="X205" s="63">
        <v>63.64</v>
      </c>
      <c r="Y205" s="63">
        <v>63.64</v>
      </c>
      <c r="Z205" s="65">
        <v>57.482399999999998</v>
      </c>
    </row>
    <row r="206" spans="1:26" x14ac:dyDescent="0.25">
      <c r="A206" s="60"/>
      <c r="B206" s="61" t="s">
        <v>193</v>
      </c>
      <c r="C206" s="62">
        <v>86922</v>
      </c>
      <c r="D206" s="63">
        <v>120</v>
      </c>
      <c r="E206" s="64"/>
      <c r="F206" s="63"/>
      <c r="G206" s="63">
        <v>48</v>
      </c>
      <c r="H206" s="63">
        <v>31.62</v>
      </c>
      <c r="I206" s="63">
        <v>31</v>
      </c>
      <c r="J206" s="63">
        <v>14.52</v>
      </c>
      <c r="K206" s="63">
        <v>31</v>
      </c>
      <c r="L206" s="63">
        <v>140.14658559999998</v>
      </c>
      <c r="M206" s="63">
        <v>140.14658559999998</v>
      </c>
      <c r="N206" s="63">
        <v>140.14658559999998</v>
      </c>
      <c r="O206" s="63">
        <v>140.14658559999998</v>
      </c>
      <c r="P206" s="63">
        <v>140.14658559999998</v>
      </c>
      <c r="Q206" s="63">
        <v>140.14658559999998</v>
      </c>
      <c r="R206" s="63">
        <v>120</v>
      </c>
      <c r="S206" s="63">
        <v>180</v>
      </c>
      <c r="T206" s="63">
        <v>14.52</v>
      </c>
      <c r="U206" s="63">
        <v>14.52</v>
      </c>
      <c r="V206" s="63">
        <v>14.52</v>
      </c>
      <c r="W206" s="63">
        <v>14.52</v>
      </c>
      <c r="X206" s="63">
        <v>148</v>
      </c>
      <c r="Y206" s="63">
        <v>148</v>
      </c>
      <c r="Z206" s="65">
        <v>133.68</v>
      </c>
    </row>
    <row r="207" spans="1:26" x14ac:dyDescent="0.25">
      <c r="A207" s="60"/>
      <c r="B207" s="61" t="s">
        <v>68</v>
      </c>
      <c r="C207" s="62">
        <v>36415</v>
      </c>
      <c r="D207" s="63">
        <v>17.399999999999999</v>
      </c>
      <c r="E207" s="64"/>
      <c r="F207" s="63"/>
      <c r="G207" s="63">
        <v>6.96</v>
      </c>
      <c r="H207" s="63">
        <v>3.06</v>
      </c>
      <c r="I207" s="63">
        <v>3</v>
      </c>
      <c r="J207" s="63">
        <v>5</v>
      </c>
      <c r="K207" s="63">
        <v>3</v>
      </c>
      <c r="L207" s="63">
        <v>3</v>
      </c>
      <c r="M207" s="63">
        <v>3</v>
      </c>
      <c r="N207" s="63">
        <v>3</v>
      </c>
      <c r="O207" s="63">
        <v>3</v>
      </c>
      <c r="P207" s="63">
        <v>3</v>
      </c>
      <c r="Q207" s="63">
        <v>3</v>
      </c>
      <c r="R207" s="63">
        <v>17.399999999999999</v>
      </c>
      <c r="S207" s="63">
        <v>26.1</v>
      </c>
      <c r="T207" s="63">
        <v>5</v>
      </c>
      <c r="U207" s="63">
        <v>5</v>
      </c>
      <c r="V207" s="63">
        <v>5</v>
      </c>
      <c r="W207" s="63">
        <v>5</v>
      </c>
      <c r="X207" s="63">
        <v>21.46</v>
      </c>
      <c r="Y207" s="63">
        <v>21.46</v>
      </c>
      <c r="Z207" s="65">
        <v>19.383600000000001</v>
      </c>
    </row>
    <row r="208" spans="1:26" x14ac:dyDescent="0.25">
      <c r="A208" s="60"/>
      <c r="B208" s="61" t="s">
        <v>39</v>
      </c>
      <c r="C208" s="61"/>
      <c r="D208" s="68">
        <v>315.59999999999997</v>
      </c>
      <c r="E208" s="65">
        <v>31.8</v>
      </c>
      <c r="F208" s="65">
        <v>473.40000000000003</v>
      </c>
      <c r="G208" s="68">
        <v>126.24</v>
      </c>
      <c r="H208" s="68">
        <v>50.745000000000005</v>
      </c>
      <c r="I208" s="68">
        <v>49.75</v>
      </c>
      <c r="J208" s="68">
        <v>31.8</v>
      </c>
      <c r="K208" s="68">
        <v>49.75</v>
      </c>
      <c r="L208" s="68">
        <v>327.60422399999999</v>
      </c>
      <c r="M208" s="68">
        <v>327.60422399999999</v>
      </c>
      <c r="N208" s="68">
        <v>327.60422399999999</v>
      </c>
      <c r="O208" s="68">
        <v>327.60422399999999</v>
      </c>
      <c r="P208" s="68">
        <v>327.60422399999999</v>
      </c>
      <c r="Q208" s="68">
        <v>327.60422399999999</v>
      </c>
      <c r="R208" s="68">
        <v>315.59999999999997</v>
      </c>
      <c r="S208" s="68">
        <v>473.40000000000003</v>
      </c>
      <c r="T208" s="68">
        <v>31.8</v>
      </c>
      <c r="U208" s="68">
        <v>31.8</v>
      </c>
      <c r="V208" s="68">
        <v>31.8</v>
      </c>
      <c r="W208" s="68">
        <v>31.8</v>
      </c>
      <c r="X208" s="68">
        <v>389.23999999999995</v>
      </c>
      <c r="Y208" s="68">
        <v>389.23999999999995</v>
      </c>
      <c r="Z208" s="68">
        <v>351.57839999999999</v>
      </c>
    </row>
    <row r="209" spans="1:26" x14ac:dyDescent="0.25">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89"/>
    </row>
    <row r="210" spans="1:26" x14ac:dyDescent="0.25">
      <c r="A210" s="60" t="s">
        <v>268</v>
      </c>
      <c r="B210" s="61" t="s">
        <v>269</v>
      </c>
      <c r="C210" s="62">
        <v>86481</v>
      </c>
      <c r="D210" s="63">
        <v>183.6</v>
      </c>
      <c r="E210" s="64"/>
      <c r="F210" s="63"/>
      <c r="G210" s="63">
        <v>73.44</v>
      </c>
      <c r="H210" s="63">
        <v>102</v>
      </c>
      <c r="I210" s="63">
        <v>100</v>
      </c>
      <c r="J210" s="63">
        <v>52.67</v>
      </c>
      <c r="K210" s="63">
        <v>100</v>
      </c>
      <c r="L210" s="63">
        <v>100</v>
      </c>
      <c r="M210" s="63">
        <v>100</v>
      </c>
      <c r="N210" s="63">
        <v>100</v>
      </c>
      <c r="O210" s="63">
        <v>100</v>
      </c>
      <c r="P210" s="63">
        <v>100</v>
      </c>
      <c r="Q210" s="63">
        <v>100</v>
      </c>
      <c r="R210" s="63">
        <v>183.6</v>
      </c>
      <c r="S210" s="63">
        <v>275.40000000000003</v>
      </c>
      <c r="T210" s="63">
        <v>52.67</v>
      </c>
      <c r="U210" s="63">
        <v>52.67</v>
      </c>
      <c r="V210" s="63">
        <v>52.67</v>
      </c>
      <c r="W210" s="63">
        <v>52.67</v>
      </c>
      <c r="X210" s="63">
        <v>226.44</v>
      </c>
      <c r="Y210" s="63">
        <v>226.44</v>
      </c>
      <c r="Z210" s="65">
        <v>204.53039999999999</v>
      </c>
    </row>
    <row r="211" spans="1:26" x14ac:dyDescent="0.25">
      <c r="A211" s="60"/>
      <c r="B211" s="61" t="s">
        <v>68</v>
      </c>
      <c r="C211" s="62">
        <v>36415</v>
      </c>
      <c r="D211" s="63">
        <v>17.399999999999999</v>
      </c>
      <c r="E211" s="64"/>
      <c r="F211" s="63"/>
      <c r="G211" s="63">
        <v>6.96</v>
      </c>
      <c r="H211" s="63">
        <v>3.06</v>
      </c>
      <c r="I211" s="63">
        <v>3</v>
      </c>
      <c r="J211" s="63">
        <v>5</v>
      </c>
      <c r="K211" s="63">
        <v>3</v>
      </c>
      <c r="L211" s="63">
        <v>3</v>
      </c>
      <c r="M211" s="63">
        <v>3</v>
      </c>
      <c r="N211" s="63">
        <v>3</v>
      </c>
      <c r="O211" s="63">
        <v>3</v>
      </c>
      <c r="P211" s="63">
        <v>3</v>
      </c>
      <c r="Q211" s="63">
        <v>3</v>
      </c>
      <c r="R211" s="63">
        <v>17.399999999999999</v>
      </c>
      <c r="S211" s="63">
        <v>26.1</v>
      </c>
      <c r="T211" s="63">
        <v>5</v>
      </c>
      <c r="U211" s="63">
        <v>5</v>
      </c>
      <c r="V211" s="63">
        <v>5</v>
      </c>
      <c r="W211" s="63">
        <v>5</v>
      </c>
      <c r="X211" s="63">
        <v>21.46</v>
      </c>
      <c r="Y211" s="63">
        <v>21.46</v>
      </c>
      <c r="Z211" s="65">
        <v>19.383600000000001</v>
      </c>
    </row>
    <row r="212" spans="1:26" x14ac:dyDescent="0.25">
      <c r="A212" s="60"/>
      <c r="B212" s="61" t="s">
        <v>39</v>
      </c>
      <c r="C212" s="61"/>
      <c r="D212" s="65">
        <v>201</v>
      </c>
      <c r="E212" s="65">
        <v>57.67</v>
      </c>
      <c r="F212" s="65">
        <v>301.50000000000006</v>
      </c>
      <c r="G212" s="65">
        <v>80.399999999999991</v>
      </c>
      <c r="H212" s="65">
        <v>105.06</v>
      </c>
      <c r="I212" s="65">
        <v>103</v>
      </c>
      <c r="J212" s="65">
        <v>57.67</v>
      </c>
      <c r="K212" s="65">
        <v>103</v>
      </c>
      <c r="L212" s="65">
        <v>103</v>
      </c>
      <c r="M212" s="65">
        <v>103</v>
      </c>
      <c r="N212" s="65">
        <v>103</v>
      </c>
      <c r="O212" s="65">
        <v>103</v>
      </c>
      <c r="P212" s="65">
        <v>103</v>
      </c>
      <c r="Q212" s="65">
        <v>103</v>
      </c>
      <c r="R212" s="65">
        <v>201</v>
      </c>
      <c r="S212" s="65">
        <v>301.50000000000006</v>
      </c>
      <c r="T212" s="65">
        <v>57.67</v>
      </c>
      <c r="U212" s="65">
        <v>57.67</v>
      </c>
      <c r="V212" s="65">
        <v>57.67</v>
      </c>
      <c r="W212" s="65">
        <v>57.67</v>
      </c>
      <c r="X212" s="65">
        <v>247.9</v>
      </c>
      <c r="Y212" s="65">
        <v>247.9</v>
      </c>
      <c r="Z212" s="65">
        <v>223.91399999999999</v>
      </c>
    </row>
    <row r="213" spans="1:26" x14ac:dyDescent="0.25">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89"/>
    </row>
    <row r="214" spans="1:26" x14ac:dyDescent="0.25">
      <c r="A214" s="60" t="s">
        <v>35</v>
      </c>
      <c r="B214" s="61" t="s">
        <v>35</v>
      </c>
      <c r="C214" s="62">
        <v>84550</v>
      </c>
      <c r="D214" s="63">
        <v>57</v>
      </c>
      <c r="E214" s="64"/>
      <c r="F214" s="63"/>
      <c r="G214" s="63">
        <v>22.8</v>
      </c>
      <c r="H214" s="63">
        <v>4.6103999999999994</v>
      </c>
      <c r="I214" s="63">
        <v>4.5199999999999996</v>
      </c>
      <c r="J214" s="63">
        <v>3.84</v>
      </c>
      <c r="K214" s="63">
        <v>4.5199999999999996</v>
      </c>
      <c r="L214" s="63">
        <v>4.5199999999999996</v>
      </c>
      <c r="M214" s="63">
        <v>4.5199999999999996</v>
      </c>
      <c r="N214" s="63">
        <v>4.5199999999999996</v>
      </c>
      <c r="O214" s="63">
        <v>4.5199999999999996</v>
      </c>
      <c r="P214" s="63">
        <v>4.5199999999999996</v>
      </c>
      <c r="Q214" s="63">
        <v>4.5199999999999996</v>
      </c>
      <c r="R214" s="63">
        <v>57</v>
      </c>
      <c r="S214" s="63">
        <v>85.5</v>
      </c>
      <c r="T214" s="63">
        <v>3.84</v>
      </c>
      <c r="U214" s="63">
        <v>3.84</v>
      </c>
      <c r="V214" s="63">
        <v>3.84</v>
      </c>
      <c r="W214" s="63">
        <v>3.84</v>
      </c>
      <c r="X214" s="63">
        <v>70.3</v>
      </c>
      <c r="Y214" s="63">
        <v>70.3</v>
      </c>
      <c r="Z214" s="65">
        <v>63.497999999999998</v>
      </c>
    </row>
    <row r="215" spans="1:26" x14ac:dyDescent="0.25">
      <c r="A215" s="60"/>
      <c r="B215" s="61" t="s">
        <v>68</v>
      </c>
      <c r="C215" s="62">
        <v>36415</v>
      </c>
      <c r="D215" s="63">
        <v>17.399999999999999</v>
      </c>
      <c r="E215" s="64"/>
      <c r="F215" s="63"/>
      <c r="G215" s="63">
        <v>6.96</v>
      </c>
      <c r="H215" s="63">
        <v>3.06</v>
      </c>
      <c r="I215" s="63">
        <v>3</v>
      </c>
      <c r="J215" s="63">
        <v>5</v>
      </c>
      <c r="K215" s="63">
        <v>3</v>
      </c>
      <c r="L215" s="63">
        <v>3</v>
      </c>
      <c r="M215" s="63">
        <v>3</v>
      </c>
      <c r="N215" s="63">
        <v>3</v>
      </c>
      <c r="O215" s="63">
        <v>3</v>
      </c>
      <c r="P215" s="63">
        <v>3</v>
      </c>
      <c r="Q215" s="63">
        <v>3</v>
      </c>
      <c r="R215" s="63">
        <v>17.399999999999999</v>
      </c>
      <c r="S215" s="63">
        <v>26.1</v>
      </c>
      <c r="T215" s="63">
        <v>5</v>
      </c>
      <c r="U215" s="63">
        <v>5</v>
      </c>
      <c r="V215" s="63">
        <v>5</v>
      </c>
      <c r="W215" s="63">
        <v>5</v>
      </c>
      <c r="X215" s="63">
        <v>21.46</v>
      </c>
      <c r="Y215" s="63">
        <v>21.46</v>
      </c>
      <c r="Z215" s="65">
        <v>19.383600000000001</v>
      </c>
    </row>
    <row r="216" spans="1:26" x14ac:dyDescent="0.25">
      <c r="A216" s="60"/>
      <c r="B216" s="61" t="s">
        <v>39</v>
      </c>
      <c r="C216" s="61"/>
      <c r="D216" s="65">
        <v>74.400000000000006</v>
      </c>
      <c r="E216" s="65">
        <v>7.52</v>
      </c>
      <c r="F216" s="65">
        <v>111.6</v>
      </c>
      <c r="G216" s="65">
        <v>29.76</v>
      </c>
      <c r="H216" s="65">
        <v>7.670399999999999</v>
      </c>
      <c r="I216" s="65">
        <v>7.52</v>
      </c>
      <c r="J216" s="65">
        <v>8.84</v>
      </c>
      <c r="K216" s="65">
        <v>7.52</v>
      </c>
      <c r="L216" s="65">
        <v>7.52</v>
      </c>
      <c r="M216" s="65">
        <v>7.52</v>
      </c>
      <c r="N216" s="65">
        <v>7.52</v>
      </c>
      <c r="O216" s="65">
        <v>7.52</v>
      </c>
      <c r="P216" s="65">
        <v>7.52</v>
      </c>
      <c r="Q216" s="65">
        <v>7.52</v>
      </c>
      <c r="R216" s="65">
        <v>74.400000000000006</v>
      </c>
      <c r="S216" s="65">
        <v>111.6</v>
      </c>
      <c r="T216" s="65">
        <v>8.84</v>
      </c>
      <c r="U216" s="65">
        <v>8.84</v>
      </c>
      <c r="V216" s="65">
        <v>8.84</v>
      </c>
      <c r="W216" s="65">
        <v>8.84</v>
      </c>
      <c r="X216" s="65">
        <v>91.759999999999991</v>
      </c>
      <c r="Y216" s="65">
        <v>91.759999999999991</v>
      </c>
      <c r="Z216" s="65">
        <v>82.881599999999992</v>
      </c>
    </row>
    <row r="217" spans="1:26" x14ac:dyDescent="0.25">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89"/>
    </row>
    <row r="218" spans="1:26" x14ac:dyDescent="0.25">
      <c r="A218" s="60" t="s">
        <v>69</v>
      </c>
      <c r="B218" s="61" t="s">
        <v>69</v>
      </c>
      <c r="C218" s="62">
        <v>81003</v>
      </c>
      <c r="D218" s="63">
        <v>30.599999999999998</v>
      </c>
      <c r="E218" s="64">
        <v>1.91</v>
      </c>
      <c r="F218" s="63">
        <v>45.9</v>
      </c>
      <c r="G218" s="63">
        <v>12.24</v>
      </c>
      <c r="H218" s="63">
        <v>2.2949999999999999</v>
      </c>
      <c r="I218" s="63">
        <v>2.25</v>
      </c>
      <c r="J218" s="63">
        <v>1.91</v>
      </c>
      <c r="K218" s="63">
        <v>2.25</v>
      </c>
      <c r="L218" s="63">
        <v>2.25</v>
      </c>
      <c r="M218" s="63">
        <v>2.25</v>
      </c>
      <c r="N218" s="63">
        <v>2.25</v>
      </c>
      <c r="O218" s="63">
        <v>2.25</v>
      </c>
      <c r="P218" s="63">
        <v>2.25</v>
      </c>
      <c r="Q218" s="63">
        <v>2.25</v>
      </c>
      <c r="R218" s="63">
        <v>30.599999999999998</v>
      </c>
      <c r="S218" s="63">
        <v>45.9</v>
      </c>
      <c r="T218" s="63">
        <v>1.91</v>
      </c>
      <c r="U218" s="63">
        <v>1.91</v>
      </c>
      <c r="V218" s="63">
        <v>1.91</v>
      </c>
      <c r="W218" s="63">
        <v>1.91</v>
      </c>
      <c r="X218" s="63">
        <v>37.74</v>
      </c>
      <c r="Y218" s="63">
        <v>37.74</v>
      </c>
      <c r="Z218" s="65">
        <v>34.0884</v>
      </c>
    </row>
    <row r="219" spans="1:26" x14ac:dyDescent="0.25">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89"/>
    </row>
    <row r="220" spans="1:26" x14ac:dyDescent="0.25">
      <c r="A220" s="60" t="s">
        <v>194</v>
      </c>
      <c r="B220" s="61" t="s">
        <v>195</v>
      </c>
      <c r="C220" s="62">
        <v>81002</v>
      </c>
      <c r="D220" s="63">
        <v>30.599999999999998</v>
      </c>
      <c r="E220" s="64">
        <v>2.0499999999999998</v>
      </c>
      <c r="F220" s="63">
        <v>45.9</v>
      </c>
      <c r="G220" s="63">
        <v>12.24</v>
      </c>
      <c r="H220" s="63">
        <v>3.5495999999999999</v>
      </c>
      <c r="I220" s="63">
        <v>3.48</v>
      </c>
      <c r="J220" s="63">
        <v>2.0499999999999998</v>
      </c>
      <c r="K220" s="63">
        <v>3.48</v>
      </c>
      <c r="L220" s="63">
        <v>3.48</v>
      </c>
      <c r="M220" s="63">
        <v>3.48</v>
      </c>
      <c r="N220" s="63">
        <v>3.48</v>
      </c>
      <c r="O220" s="63">
        <v>3.48</v>
      </c>
      <c r="P220" s="63">
        <v>3.48</v>
      </c>
      <c r="Q220" s="63">
        <v>3.48</v>
      </c>
      <c r="R220" s="63">
        <v>30.599999999999998</v>
      </c>
      <c r="S220" s="63">
        <v>45.9</v>
      </c>
      <c r="T220" s="63">
        <v>2.0499999999999998</v>
      </c>
      <c r="U220" s="63">
        <v>2.0499999999999998</v>
      </c>
      <c r="V220" s="63">
        <v>2.0499999999999998</v>
      </c>
      <c r="W220" s="63">
        <v>2.0499999999999998</v>
      </c>
      <c r="X220" s="63">
        <v>37.74</v>
      </c>
      <c r="Y220" s="63">
        <v>37.74</v>
      </c>
      <c r="Z220" s="65">
        <v>34.0884</v>
      </c>
    </row>
    <row r="221" spans="1:26" x14ac:dyDescent="0.25">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89"/>
    </row>
    <row r="222" spans="1:26" x14ac:dyDescent="0.25">
      <c r="A222" s="60" t="s">
        <v>452</v>
      </c>
      <c r="B222" s="61" t="s">
        <v>69</v>
      </c>
      <c r="C222" s="62">
        <v>81001</v>
      </c>
      <c r="D222" s="63">
        <v>51.6</v>
      </c>
      <c r="E222" s="64">
        <v>2.69</v>
      </c>
      <c r="F222" s="63">
        <v>77.400000000000006</v>
      </c>
      <c r="G222" s="63">
        <v>20.64</v>
      </c>
      <c r="H222" s="63">
        <v>3.2334000000000001</v>
      </c>
      <c r="I222" s="63">
        <v>3.17</v>
      </c>
      <c r="J222" s="63">
        <v>2.69</v>
      </c>
      <c r="K222" s="63">
        <v>3.17</v>
      </c>
      <c r="L222" s="63">
        <v>3.17</v>
      </c>
      <c r="M222" s="63">
        <v>3.17</v>
      </c>
      <c r="N222" s="63">
        <v>3.17</v>
      </c>
      <c r="O222" s="63">
        <v>3.17</v>
      </c>
      <c r="P222" s="63">
        <v>3.17</v>
      </c>
      <c r="Q222" s="63">
        <v>3.17</v>
      </c>
      <c r="R222" s="63">
        <v>51.6</v>
      </c>
      <c r="S222" s="63">
        <v>77.400000000000006</v>
      </c>
      <c r="T222" s="63">
        <v>2.69</v>
      </c>
      <c r="U222" s="63">
        <v>2.69</v>
      </c>
      <c r="V222" s="63">
        <v>2.69</v>
      </c>
      <c r="W222" s="63">
        <v>2.69</v>
      </c>
      <c r="X222" s="63">
        <v>63.64</v>
      </c>
      <c r="Y222" s="63">
        <v>63.64</v>
      </c>
      <c r="Z222" s="65">
        <v>57.482399999999998</v>
      </c>
    </row>
    <row r="223" spans="1:26" x14ac:dyDescent="0.25">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89"/>
    </row>
    <row r="224" spans="1:26" x14ac:dyDescent="0.25">
      <c r="A224" s="60" t="s">
        <v>196</v>
      </c>
      <c r="B224" s="61" t="s">
        <v>197</v>
      </c>
      <c r="C224" s="62">
        <v>86787</v>
      </c>
      <c r="D224" s="63">
        <v>256.8</v>
      </c>
      <c r="E224" s="64"/>
      <c r="F224" s="63"/>
      <c r="G224" s="63">
        <v>102.72</v>
      </c>
      <c r="H224" s="63">
        <v>13.137600000000001</v>
      </c>
      <c r="I224" s="63">
        <v>12.88</v>
      </c>
      <c r="J224" s="63">
        <v>10.95</v>
      </c>
      <c r="K224" s="63">
        <v>12.88</v>
      </c>
      <c r="L224" s="63">
        <v>12.88</v>
      </c>
      <c r="M224" s="63">
        <v>12.88</v>
      </c>
      <c r="N224" s="63">
        <v>12.88</v>
      </c>
      <c r="O224" s="63">
        <v>12.88</v>
      </c>
      <c r="P224" s="63">
        <v>12.88</v>
      </c>
      <c r="Q224" s="63">
        <v>12.88</v>
      </c>
      <c r="R224" s="63">
        <v>256.8</v>
      </c>
      <c r="S224" s="63">
        <v>385.2</v>
      </c>
      <c r="T224" s="63">
        <v>10.95</v>
      </c>
      <c r="U224" s="63">
        <v>10.95</v>
      </c>
      <c r="V224" s="63">
        <v>10.95</v>
      </c>
      <c r="W224" s="63">
        <v>10.95</v>
      </c>
      <c r="X224" s="63">
        <v>316.71999999999997</v>
      </c>
      <c r="Y224" s="63">
        <v>316.71999999999997</v>
      </c>
      <c r="Z224" s="65">
        <v>286.0752</v>
      </c>
    </row>
    <row r="225" spans="1:26" x14ac:dyDescent="0.25">
      <c r="A225" s="60"/>
      <c r="B225" s="61" t="s">
        <v>68</v>
      </c>
      <c r="C225" s="62">
        <v>36415</v>
      </c>
      <c r="D225" s="63">
        <v>17.399999999999999</v>
      </c>
      <c r="E225" s="64"/>
      <c r="F225" s="63"/>
      <c r="G225" s="63">
        <v>6.96</v>
      </c>
      <c r="H225" s="63">
        <v>3.06</v>
      </c>
      <c r="I225" s="63">
        <v>3</v>
      </c>
      <c r="J225" s="63">
        <v>5</v>
      </c>
      <c r="K225" s="63">
        <v>3</v>
      </c>
      <c r="L225" s="63">
        <v>3</v>
      </c>
      <c r="M225" s="63">
        <v>3</v>
      </c>
      <c r="N225" s="63">
        <v>3</v>
      </c>
      <c r="O225" s="63">
        <v>3</v>
      </c>
      <c r="P225" s="63">
        <v>3</v>
      </c>
      <c r="Q225" s="63">
        <v>3</v>
      </c>
      <c r="R225" s="63">
        <v>17.399999999999999</v>
      </c>
      <c r="S225" s="63">
        <v>26.1</v>
      </c>
      <c r="T225" s="63">
        <v>5</v>
      </c>
      <c r="U225" s="63">
        <v>5</v>
      </c>
      <c r="V225" s="63">
        <v>5</v>
      </c>
      <c r="W225" s="63">
        <v>5</v>
      </c>
      <c r="X225" s="63">
        <v>21.46</v>
      </c>
      <c r="Y225" s="63">
        <v>21.46</v>
      </c>
      <c r="Z225" s="65">
        <v>19.383600000000001</v>
      </c>
    </row>
    <row r="226" spans="1:26" x14ac:dyDescent="0.25">
      <c r="A226" s="60"/>
      <c r="B226" s="61" t="s">
        <v>39</v>
      </c>
      <c r="C226" s="61"/>
      <c r="D226" s="65">
        <v>274.2</v>
      </c>
      <c r="E226" s="65">
        <v>15.88</v>
      </c>
      <c r="F226" s="65">
        <v>411.3</v>
      </c>
      <c r="G226" s="65">
        <v>109.67999999999999</v>
      </c>
      <c r="H226" s="65">
        <v>16.197600000000001</v>
      </c>
      <c r="I226" s="65">
        <v>15.88</v>
      </c>
      <c r="J226" s="65">
        <v>15.95</v>
      </c>
      <c r="K226" s="65">
        <v>15.88</v>
      </c>
      <c r="L226" s="65">
        <v>15.88</v>
      </c>
      <c r="M226" s="65">
        <v>15.88</v>
      </c>
      <c r="N226" s="65">
        <v>15.88</v>
      </c>
      <c r="O226" s="65">
        <v>15.88</v>
      </c>
      <c r="P226" s="65">
        <v>15.88</v>
      </c>
      <c r="Q226" s="65">
        <v>15.88</v>
      </c>
      <c r="R226" s="65">
        <v>274.2</v>
      </c>
      <c r="S226" s="65">
        <v>411.3</v>
      </c>
      <c r="T226" s="65">
        <v>15.95</v>
      </c>
      <c r="U226" s="65">
        <v>15.95</v>
      </c>
      <c r="V226" s="65">
        <v>15.95</v>
      </c>
      <c r="W226" s="65">
        <v>15.95</v>
      </c>
      <c r="X226" s="65">
        <v>338.17999999999995</v>
      </c>
      <c r="Y226" s="65">
        <v>338.17999999999995</v>
      </c>
      <c r="Z226" s="65">
        <v>305.4588</v>
      </c>
    </row>
    <row r="227" spans="1:26" x14ac:dyDescent="0.25">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89"/>
    </row>
    <row r="228" spans="1:26" x14ac:dyDescent="0.25">
      <c r="A228" s="60" t="s">
        <v>17</v>
      </c>
      <c r="B228" s="61" t="s">
        <v>17</v>
      </c>
      <c r="C228" s="62">
        <v>82607</v>
      </c>
      <c r="D228" s="63">
        <v>189</v>
      </c>
      <c r="E228" s="64"/>
      <c r="F228" s="63"/>
      <c r="G228" s="63">
        <v>75.599999999999994</v>
      </c>
      <c r="H228" s="63">
        <v>15.381600000000001</v>
      </c>
      <c r="I228" s="63">
        <v>15.08</v>
      </c>
      <c r="J228" s="63">
        <v>12.81</v>
      </c>
      <c r="K228" s="63">
        <v>15.08</v>
      </c>
      <c r="L228" s="63">
        <v>15.08</v>
      </c>
      <c r="M228" s="63">
        <v>15.08</v>
      </c>
      <c r="N228" s="63">
        <v>15.08</v>
      </c>
      <c r="O228" s="63">
        <v>15.08</v>
      </c>
      <c r="P228" s="63">
        <v>15.08</v>
      </c>
      <c r="Q228" s="63">
        <v>15.08</v>
      </c>
      <c r="R228" s="63">
        <v>189</v>
      </c>
      <c r="S228" s="63">
        <v>283.5</v>
      </c>
      <c r="T228" s="63">
        <v>12.81</v>
      </c>
      <c r="U228" s="63">
        <v>12.81</v>
      </c>
      <c r="V228" s="63">
        <v>12.81</v>
      </c>
      <c r="W228" s="63">
        <v>12.81</v>
      </c>
      <c r="X228" s="63">
        <v>233.1</v>
      </c>
      <c r="Y228" s="63">
        <v>233.1</v>
      </c>
      <c r="Z228" s="65">
        <v>210.54599999999999</v>
      </c>
    </row>
    <row r="229" spans="1:26" x14ac:dyDescent="0.25">
      <c r="A229" s="60"/>
      <c r="B229" s="61" t="s">
        <v>68</v>
      </c>
      <c r="C229" s="62">
        <v>36415</v>
      </c>
      <c r="D229" s="63">
        <v>17.399999999999999</v>
      </c>
      <c r="E229" s="64"/>
      <c r="F229" s="63"/>
      <c r="G229" s="63">
        <v>6.96</v>
      </c>
      <c r="H229" s="63">
        <v>3.06</v>
      </c>
      <c r="I229" s="63">
        <v>3</v>
      </c>
      <c r="J229" s="63">
        <v>5</v>
      </c>
      <c r="K229" s="63">
        <v>3</v>
      </c>
      <c r="L229" s="63">
        <v>3</v>
      </c>
      <c r="M229" s="63">
        <v>3</v>
      </c>
      <c r="N229" s="63">
        <v>3</v>
      </c>
      <c r="O229" s="63">
        <v>3</v>
      </c>
      <c r="P229" s="63">
        <v>3</v>
      </c>
      <c r="Q229" s="63">
        <v>3</v>
      </c>
      <c r="R229" s="63">
        <v>17.399999999999999</v>
      </c>
      <c r="S229" s="63">
        <v>26.1</v>
      </c>
      <c r="T229" s="63">
        <v>5</v>
      </c>
      <c r="U229" s="63">
        <v>5</v>
      </c>
      <c r="V229" s="63">
        <v>5</v>
      </c>
      <c r="W229" s="63">
        <v>5</v>
      </c>
      <c r="X229" s="63">
        <v>21.46</v>
      </c>
      <c r="Y229" s="63">
        <v>21.46</v>
      </c>
      <c r="Z229" s="65">
        <v>19.383600000000001</v>
      </c>
    </row>
    <row r="230" spans="1:26" x14ac:dyDescent="0.25">
      <c r="A230" s="60"/>
      <c r="B230" s="61" t="s">
        <v>39</v>
      </c>
      <c r="C230" s="61"/>
      <c r="D230" s="65">
        <v>206.4</v>
      </c>
      <c r="E230" s="65">
        <v>17.810000000000002</v>
      </c>
      <c r="F230" s="65">
        <v>309.60000000000002</v>
      </c>
      <c r="G230" s="65">
        <v>82.559999999999988</v>
      </c>
      <c r="H230" s="65">
        <v>18.441600000000001</v>
      </c>
      <c r="I230" s="65">
        <v>18.079999999999998</v>
      </c>
      <c r="J230" s="65">
        <v>17.810000000000002</v>
      </c>
      <c r="K230" s="65">
        <v>18.079999999999998</v>
      </c>
      <c r="L230" s="65">
        <v>18.079999999999998</v>
      </c>
      <c r="M230" s="65">
        <v>18.079999999999998</v>
      </c>
      <c r="N230" s="65">
        <v>18.079999999999998</v>
      </c>
      <c r="O230" s="65">
        <v>18.079999999999998</v>
      </c>
      <c r="P230" s="65">
        <v>18.079999999999998</v>
      </c>
      <c r="Q230" s="65">
        <v>18.079999999999998</v>
      </c>
      <c r="R230" s="65">
        <v>206.4</v>
      </c>
      <c r="S230" s="65">
        <v>309.60000000000002</v>
      </c>
      <c r="T230" s="65">
        <v>17.810000000000002</v>
      </c>
      <c r="U230" s="65">
        <v>17.810000000000002</v>
      </c>
      <c r="V230" s="65">
        <v>17.810000000000002</v>
      </c>
      <c r="W230" s="65">
        <v>17.810000000000002</v>
      </c>
      <c r="X230" s="65">
        <v>254.56</v>
      </c>
      <c r="Y230" s="65">
        <v>254.56</v>
      </c>
      <c r="Z230" s="65">
        <v>229.92959999999999</v>
      </c>
    </row>
    <row r="231" spans="1:26" x14ac:dyDescent="0.25">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89"/>
    </row>
    <row r="232" spans="1:26" x14ac:dyDescent="0.25">
      <c r="A232" s="60" t="s">
        <v>71</v>
      </c>
      <c r="B232" s="61" t="s">
        <v>71</v>
      </c>
      <c r="C232" s="62">
        <v>82306</v>
      </c>
      <c r="D232" s="63">
        <v>216.6</v>
      </c>
      <c r="E232" s="64"/>
      <c r="F232" s="63"/>
      <c r="G232" s="63">
        <v>86.64</v>
      </c>
      <c r="H232" s="63">
        <v>30.192000000000004</v>
      </c>
      <c r="I232" s="63">
        <v>29.6</v>
      </c>
      <c r="J232" s="63">
        <v>23.22</v>
      </c>
      <c r="K232" s="63">
        <v>29.6</v>
      </c>
      <c r="L232" s="63">
        <v>29.6</v>
      </c>
      <c r="M232" s="63">
        <v>29.6</v>
      </c>
      <c r="N232" s="63">
        <v>29.6</v>
      </c>
      <c r="O232" s="63">
        <v>29.6</v>
      </c>
      <c r="P232" s="63">
        <v>29.6</v>
      </c>
      <c r="Q232" s="63">
        <v>29.6</v>
      </c>
      <c r="R232" s="63">
        <v>216.6</v>
      </c>
      <c r="S232" s="63">
        <v>324.90000000000003</v>
      </c>
      <c r="T232" s="63">
        <v>23.22</v>
      </c>
      <c r="U232" s="63">
        <v>23.22</v>
      </c>
      <c r="V232" s="63">
        <v>23.22</v>
      </c>
      <c r="W232" s="63">
        <v>23.22</v>
      </c>
      <c r="X232" s="63">
        <v>267.14</v>
      </c>
      <c r="Y232" s="63">
        <v>267.14</v>
      </c>
      <c r="Z232" s="65">
        <v>241.29239999999999</v>
      </c>
    </row>
    <row r="233" spans="1:26" x14ac:dyDescent="0.25">
      <c r="A233" s="60"/>
      <c r="B233" s="61" t="s">
        <v>68</v>
      </c>
      <c r="C233" s="62">
        <v>36415</v>
      </c>
      <c r="D233" s="63">
        <v>17.399999999999999</v>
      </c>
      <c r="E233" s="64"/>
      <c r="F233" s="63"/>
      <c r="G233" s="63">
        <v>6.96</v>
      </c>
      <c r="H233" s="63">
        <v>3.06</v>
      </c>
      <c r="I233" s="63">
        <v>3</v>
      </c>
      <c r="J233" s="63">
        <v>5</v>
      </c>
      <c r="K233" s="63">
        <v>3</v>
      </c>
      <c r="L233" s="63">
        <v>3</v>
      </c>
      <c r="M233" s="63">
        <v>3</v>
      </c>
      <c r="N233" s="63">
        <v>3</v>
      </c>
      <c r="O233" s="63">
        <v>3</v>
      </c>
      <c r="P233" s="63">
        <v>3</v>
      </c>
      <c r="Q233" s="63">
        <v>3</v>
      </c>
      <c r="R233" s="63">
        <v>17.399999999999999</v>
      </c>
      <c r="S233" s="63">
        <v>26.1</v>
      </c>
      <c r="T233" s="63">
        <v>5</v>
      </c>
      <c r="U233" s="63">
        <v>5</v>
      </c>
      <c r="V233" s="63">
        <v>5</v>
      </c>
      <c r="W233" s="63">
        <v>5</v>
      </c>
      <c r="X233" s="63">
        <v>21.46</v>
      </c>
      <c r="Y233" s="63">
        <v>21.46</v>
      </c>
      <c r="Z233" s="65">
        <v>19.383600000000001</v>
      </c>
    </row>
    <row r="234" spans="1:26" x14ac:dyDescent="0.25">
      <c r="A234" s="90"/>
      <c r="B234" s="91" t="s">
        <v>39</v>
      </c>
      <c r="C234" s="91"/>
      <c r="D234" s="65">
        <v>234</v>
      </c>
      <c r="E234" s="65">
        <v>28.22</v>
      </c>
      <c r="F234" s="65">
        <v>351.00000000000006</v>
      </c>
      <c r="G234" s="65">
        <v>93.6</v>
      </c>
      <c r="H234" s="65">
        <v>33.252000000000002</v>
      </c>
      <c r="I234" s="65">
        <v>32.6</v>
      </c>
      <c r="J234" s="65">
        <v>28.22</v>
      </c>
      <c r="K234" s="65">
        <v>32.6</v>
      </c>
      <c r="L234" s="65">
        <v>32.6</v>
      </c>
      <c r="M234" s="65">
        <v>32.6</v>
      </c>
      <c r="N234" s="65">
        <v>32.6</v>
      </c>
      <c r="O234" s="65">
        <v>32.6</v>
      </c>
      <c r="P234" s="65">
        <v>32.6</v>
      </c>
      <c r="Q234" s="65">
        <v>32.6</v>
      </c>
      <c r="R234" s="65">
        <v>234</v>
      </c>
      <c r="S234" s="65">
        <v>351.00000000000006</v>
      </c>
      <c r="T234" s="65">
        <v>28.22</v>
      </c>
      <c r="U234" s="65">
        <v>28.22</v>
      </c>
      <c r="V234" s="65">
        <v>28.22</v>
      </c>
      <c r="W234" s="65">
        <v>28.22</v>
      </c>
      <c r="X234" s="65">
        <v>288.59999999999997</v>
      </c>
      <c r="Y234" s="65">
        <v>288.59999999999997</v>
      </c>
      <c r="Z234" s="65">
        <v>260.67599999999999</v>
      </c>
    </row>
    <row r="235" spans="1:26" x14ac:dyDescent="0.25">
      <c r="A235" s="69"/>
      <c r="B235" s="93"/>
      <c r="C235" s="70"/>
      <c r="D235" s="70"/>
      <c r="E235" s="94"/>
      <c r="F235" s="94"/>
      <c r="G235" s="70"/>
      <c r="H235" s="95"/>
      <c r="I235" s="95"/>
      <c r="J235" s="95"/>
      <c r="K235" s="95"/>
      <c r="L235" s="95"/>
      <c r="M235" s="95"/>
      <c r="N235" s="95"/>
      <c r="O235" s="95"/>
      <c r="P235" s="95"/>
      <c r="Q235" s="95"/>
      <c r="R235" s="95"/>
      <c r="S235" s="95"/>
      <c r="T235" s="95"/>
      <c r="U235" s="95"/>
      <c r="V235" s="95"/>
      <c r="W235" s="95"/>
      <c r="X235" s="95"/>
      <c r="Y235" s="95"/>
      <c r="Z235" s="96"/>
    </row>
    <row r="236" spans="1:26" x14ac:dyDescent="0.25">
      <c r="A236" s="127" t="s">
        <v>314</v>
      </c>
      <c r="B236" s="128" t="s">
        <v>153</v>
      </c>
      <c r="C236" s="121">
        <v>59025</v>
      </c>
      <c r="D236" s="63">
        <v>204</v>
      </c>
      <c r="E236" s="64">
        <v>40.799999999999997</v>
      </c>
      <c r="F236" s="63">
        <v>306</v>
      </c>
      <c r="G236" s="63">
        <v>81.599999999999994</v>
      </c>
      <c r="H236" s="63">
        <v>41.616</v>
      </c>
      <c r="I236" s="63">
        <v>40.799999999999997</v>
      </c>
      <c r="J236" s="63">
        <v>40.799999999999997</v>
      </c>
      <c r="K236" s="63">
        <v>40.799999999999997</v>
      </c>
      <c r="L236" s="63">
        <v>160.08471919999999</v>
      </c>
      <c r="M236" s="63">
        <v>160.08471919999999</v>
      </c>
      <c r="N236" s="63">
        <v>160.08471919999999</v>
      </c>
      <c r="O236" s="63">
        <v>160.08471919999999</v>
      </c>
      <c r="P236" s="63">
        <v>160.08471919999999</v>
      </c>
      <c r="Q236" s="63">
        <v>160.08471919999999</v>
      </c>
      <c r="R236" s="63">
        <v>204</v>
      </c>
      <c r="S236" s="63">
        <v>306</v>
      </c>
      <c r="T236" s="63">
        <v>294.23599999999999</v>
      </c>
      <c r="U236" s="63">
        <v>291.27800000000002</v>
      </c>
      <c r="V236" s="63">
        <v>279.51400000000001</v>
      </c>
      <c r="W236" s="63">
        <v>112.2</v>
      </c>
      <c r="X236" s="63">
        <v>251.6</v>
      </c>
      <c r="Y236" s="63">
        <v>251.6</v>
      </c>
      <c r="Z236" s="65">
        <v>227.256</v>
      </c>
    </row>
    <row r="237" spans="1:26" x14ac:dyDescent="0.25">
      <c r="A237" s="129"/>
      <c r="B237" s="130"/>
      <c r="C237" s="131"/>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0"/>
    </row>
    <row r="238" spans="1:26" x14ac:dyDescent="0.25">
      <c r="A238" s="127" t="s">
        <v>315</v>
      </c>
      <c r="B238" s="128" t="s">
        <v>153</v>
      </c>
      <c r="C238" s="121">
        <v>93005</v>
      </c>
      <c r="D238" s="63">
        <v>202.2</v>
      </c>
      <c r="E238" s="64">
        <v>40.44</v>
      </c>
      <c r="F238" s="63">
        <v>303.3</v>
      </c>
      <c r="G238" s="63">
        <v>80.88</v>
      </c>
      <c r="H238" s="63">
        <v>41.248799999999996</v>
      </c>
      <c r="I238" s="63">
        <v>40.44</v>
      </c>
      <c r="J238" s="63">
        <v>40.44</v>
      </c>
      <c r="K238" s="63">
        <v>40.44</v>
      </c>
      <c r="L238" s="63">
        <v>52.306547999999999</v>
      </c>
      <c r="M238" s="63">
        <v>52.306547999999999</v>
      </c>
      <c r="N238" s="63">
        <v>52.306547999999999</v>
      </c>
      <c r="O238" s="63">
        <v>52.306547999999999</v>
      </c>
      <c r="P238" s="63">
        <v>52.306547999999999</v>
      </c>
      <c r="Q238" s="63">
        <v>52.306547999999999</v>
      </c>
      <c r="R238" s="63">
        <v>202.2</v>
      </c>
      <c r="S238" s="63">
        <v>303.3</v>
      </c>
      <c r="T238" s="63">
        <v>291.63979999999998</v>
      </c>
      <c r="U238" s="63">
        <v>288.7079</v>
      </c>
      <c r="V238" s="63">
        <v>277.04770000000002</v>
      </c>
      <c r="W238" s="63">
        <v>111.21000000000001</v>
      </c>
      <c r="X238" s="63">
        <v>249.38</v>
      </c>
      <c r="Y238" s="63">
        <v>249.38</v>
      </c>
      <c r="Z238" s="65">
        <v>225.2508</v>
      </c>
    </row>
    <row r="239" spans="1:26" x14ac:dyDescent="0.25">
      <c r="A239" s="129"/>
      <c r="B239" s="130"/>
      <c r="C239" s="131"/>
      <c r="D239" s="132"/>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0"/>
    </row>
    <row r="240" spans="1:26" x14ac:dyDescent="0.25">
      <c r="A240" s="127" t="s">
        <v>316</v>
      </c>
      <c r="B240" s="128" t="s">
        <v>153</v>
      </c>
      <c r="C240" s="121">
        <v>93017</v>
      </c>
      <c r="D240" s="63">
        <v>466.2</v>
      </c>
      <c r="E240" s="64">
        <v>93.24</v>
      </c>
      <c r="F240" s="63">
        <v>699.30000000000007</v>
      </c>
      <c r="G240" s="63">
        <v>186.48</v>
      </c>
      <c r="H240" s="63">
        <v>95.104799999999997</v>
      </c>
      <c r="I240" s="63">
        <v>93.24</v>
      </c>
      <c r="J240" s="63">
        <v>93.24</v>
      </c>
      <c r="K240" s="63">
        <v>93.24</v>
      </c>
      <c r="L240" s="63">
        <v>248.68842320000002</v>
      </c>
      <c r="M240" s="63">
        <v>248.68842320000002</v>
      </c>
      <c r="N240" s="63">
        <v>248.68842320000002</v>
      </c>
      <c r="O240" s="63">
        <v>248.68842320000002</v>
      </c>
      <c r="P240" s="63">
        <v>248.68842320000002</v>
      </c>
      <c r="Q240" s="63">
        <v>248.68842320000002</v>
      </c>
      <c r="R240" s="63">
        <v>466.2</v>
      </c>
      <c r="S240" s="63">
        <v>699.30000000000007</v>
      </c>
      <c r="T240" s="63">
        <v>672.41579999999999</v>
      </c>
      <c r="U240" s="63">
        <v>665.65589999999997</v>
      </c>
      <c r="V240" s="63">
        <v>638.77170000000001</v>
      </c>
      <c r="W240" s="63">
        <v>256.41000000000003</v>
      </c>
      <c r="X240" s="63">
        <v>574.98</v>
      </c>
      <c r="Y240" s="63">
        <v>574.98</v>
      </c>
      <c r="Z240" s="65">
        <v>519.34680000000003</v>
      </c>
    </row>
    <row r="241" spans="1:26" x14ac:dyDescent="0.25">
      <c r="A241" s="129"/>
      <c r="B241" s="130"/>
      <c r="C241" s="131"/>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0"/>
    </row>
    <row r="242" spans="1:26" x14ac:dyDescent="0.25">
      <c r="A242" s="127" t="s">
        <v>317</v>
      </c>
      <c r="B242" s="128" t="s">
        <v>153</v>
      </c>
      <c r="C242" s="121">
        <v>93041</v>
      </c>
      <c r="D242" s="63">
        <v>91.8</v>
      </c>
      <c r="E242" s="64">
        <v>18.36</v>
      </c>
      <c r="F242" s="63">
        <v>137.70000000000002</v>
      </c>
      <c r="G242" s="63">
        <v>36.72</v>
      </c>
      <c r="H242" s="63">
        <v>18.7272</v>
      </c>
      <c r="I242" s="63">
        <v>18.36</v>
      </c>
      <c r="J242" s="63">
        <v>18.36</v>
      </c>
      <c r="K242" s="63">
        <v>18.36</v>
      </c>
      <c r="L242" s="63">
        <v>52.306547999999999</v>
      </c>
      <c r="M242" s="63">
        <v>52.306547999999999</v>
      </c>
      <c r="N242" s="63">
        <v>52.306547999999999</v>
      </c>
      <c r="O242" s="63">
        <v>52.306547999999999</v>
      </c>
      <c r="P242" s="63">
        <v>52.306547999999999</v>
      </c>
      <c r="Q242" s="63">
        <v>52.306547999999999</v>
      </c>
      <c r="R242" s="63">
        <v>91.8</v>
      </c>
      <c r="S242" s="63">
        <v>137.70000000000002</v>
      </c>
      <c r="T242" s="63">
        <v>132.40619999999998</v>
      </c>
      <c r="U242" s="63">
        <v>131.07509999999999</v>
      </c>
      <c r="V242" s="63">
        <v>125.7813</v>
      </c>
      <c r="W242" s="63">
        <v>50.49</v>
      </c>
      <c r="X242" s="63">
        <v>113.22</v>
      </c>
      <c r="Y242" s="63">
        <v>113.22</v>
      </c>
      <c r="Z242" s="65">
        <v>102.26519999999999</v>
      </c>
    </row>
    <row r="243" spans="1:26" x14ac:dyDescent="0.25">
      <c r="A243" s="129"/>
      <c r="B243" s="130"/>
      <c r="C243" s="131"/>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0"/>
    </row>
    <row r="244" spans="1:26" x14ac:dyDescent="0.25">
      <c r="A244" s="127" t="s">
        <v>371</v>
      </c>
      <c r="B244" s="128" t="s">
        <v>153</v>
      </c>
      <c r="C244" s="121">
        <v>93225</v>
      </c>
      <c r="D244" s="63">
        <v>109.8</v>
      </c>
      <c r="E244" s="64"/>
      <c r="F244" s="63"/>
      <c r="G244" s="63">
        <v>43.92</v>
      </c>
      <c r="H244" s="63">
        <v>22.3992</v>
      </c>
      <c r="I244" s="63">
        <v>21.96</v>
      </c>
      <c r="J244" s="63">
        <v>21.96</v>
      </c>
      <c r="K244" s="63">
        <v>21.96</v>
      </c>
      <c r="L244" s="63">
        <v>105.95641280000001</v>
      </c>
      <c r="M244" s="63">
        <v>105.95641280000001</v>
      </c>
      <c r="N244" s="63">
        <v>105.95641280000001</v>
      </c>
      <c r="O244" s="63">
        <v>105.95641280000001</v>
      </c>
      <c r="P244" s="63">
        <v>105.95641280000001</v>
      </c>
      <c r="Q244" s="63">
        <v>105.95641280000001</v>
      </c>
      <c r="R244" s="63">
        <v>109.8</v>
      </c>
      <c r="S244" s="63">
        <v>164.70000000000002</v>
      </c>
      <c r="T244" s="63">
        <v>158.3682</v>
      </c>
      <c r="U244" s="63">
        <v>156.77610000000001</v>
      </c>
      <c r="V244" s="63">
        <v>150.4443</v>
      </c>
      <c r="W244" s="63">
        <v>60.39</v>
      </c>
      <c r="X244" s="63">
        <v>135.41999999999999</v>
      </c>
      <c r="Y244" s="63">
        <v>135.41999999999999</v>
      </c>
      <c r="Z244" s="65">
        <v>122.3172</v>
      </c>
    </row>
    <row r="245" spans="1:26" x14ac:dyDescent="0.25">
      <c r="A245" s="127" t="s">
        <v>0</v>
      </c>
      <c r="B245" s="128" t="s">
        <v>372</v>
      </c>
      <c r="C245" s="121">
        <v>93226</v>
      </c>
      <c r="D245" s="63">
        <v>390.59999999999997</v>
      </c>
      <c r="E245" s="64"/>
      <c r="F245" s="63"/>
      <c r="G245" s="63">
        <v>156.23999999999998</v>
      </c>
      <c r="H245" s="63">
        <v>60.873600000000003</v>
      </c>
      <c r="I245" s="63">
        <v>59.68</v>
      </c>
      <c r="J245" s="63">
        <v>78.11999999999999</v>
      </c>
      <c r="K245" s="63">
        <v>59.68</v>
      </c>
      <c r="L245" s="63">
        <v>105.95641280000001</v>
      </c>
      <c r="M245" s="63">
        <v>105.95641280000001</v>
      </c>
      <c r="N245" s="63">
        <v>105.95641280000001</v>
      </c>
      <c r="O245" s="63">
        <v>105.95641280000001</v>
      </c>
      <c r="P245" s="63">
        <v>105.95641280000001</v>
      </c>
      <c r="Q245" s="63">
        <v>105.95641280000001</v>
      </c>
      <c r="R245" s="63">
        <v>390.59999999999997</v>
      </c>
      <c r="S245" s="63">
        <v>585.9</v>
      </c>
      <c r="T245" s="63">
        <v>563.37540000000001</v>
      </c>
      <c r="U245" s="63">
        <v>557.71170000000006</v>
      </c>
      <c r="V245" s="63">
        <v>535.18709999999999</v>
      </c>
      <c r="W245" s="63">
        <v>214.83</v>
      </c>
      <c r="X245" s="63">
        <v>481.74</v>
      </c>
      <c r="Y245" s="63">
        <v>481.74</v>
      </c>
      <c r="Z245" s="65">
        <v>435.1284</v>
      </c>
    </row>
    <row r="246" spans="1:26" x14ac:dyDescent="0.25">
      <c r="A246" s="128"/>
      <c r="B246" s="128" t="s">
        <v>39</v>
      </c>
      <c r="C246" s="121"/>
      <c r="D246" s="65">
        <v>500.4</v>
      </c>
      <c r="E246" s="65">
        <v>81.64</v>
      </c>
      <c r="F246" s="65">
        <v>750.6</v>
      </c>
      <c r="G246" s="65">
        <v>200.15999999999997</v>
      </c>
      <c r="H246" s="65">
        <v>83.272800000000004</v>
      </c>
      <c r="I246" s="65">
        <v>81.64</v>
      </c>
      <c r="J246" s="65">
        <v>100.07999999999998</v>
      </c>
      <c r="K246" s="65">
        <v>81.64</v>
      </c>
      <c r="L246" s="65">
        <v>211.91282560000002</v>
      </c>
      <c r="M246" s="65">
        <v>211.91282560000002</v>
      </c>
      <c r="N246" s="65">
        <v>211.91282560000002</v>
      </c>
      <c r="O246" s="65">
        <v>211.91282560000002</v>
      </c>
      <c r="P246" s="65">
        <v>211.91282560000002</v>
      </c>
      <c r="Q246" s="65">
        <v>211.91282560000002</v>
      </c>
      <c r="R246" s="65">
        <v>500.4</v>
      </c>
      <c r="S246" s="65">
        <v>750.6</v>
      </c>
      <c r="T246" s="65">
        <v>721.74360000000001</v>
      </c>
      <c r="U246" s="65">
        <v>714.48780000000011</v>
      </c>
      <c r="V246" s="65">
        <v>685.63139999999999</v>
      </c>
      <c r="W246" s="65">
        <v>275.22000000000003</v>
      </c>
      <c r="X246" s="65">
        <v>617.16</v>
      </c>
      <c r="Y246" s="65">
        <v>617.16</v>
      </c>
      <c r="Z246" s="65">
        <v>557.44560000000001</v>
      </c>
    </row>
    <row r="247" spans="1:26" x14ac:dyDescent="0.25">
      <c r="A247" s="129"/>
      <c r="B247" s="130"/>
      <c r="C247" s="131"/>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0"/>
    </row>
    <row r="248" spans="1:26" x14ac:dyDescent="0.25">
      <c r="A248" s="127" t="s">
        <v>318</v>
      </c>
      <c r="B248" s="128" t="s">
        <v>153</v>
      </c>
      <c r="C248" s="121">
        <v>93306</v>
      </c>
      <c r="D248" s="63">
        <v>2280</v>
      </c>
      <c r="E248" s="64">
        <v>454.04107840000006</v>
      </c>
      <c r="F248" s="63">
        <v>3420</v>
      </c>
      <c r="G248" s="63">
        <v>912</v>
      </c>
      <c r="H248" s="63">
        <v>465.12</v>
      </c>
      <c r="I248" s="63">
        <v>456</v>
      </c>
      <c r="J248" s="63">
        <v>456</v>
      </c>
      <c r="K248" s="63">
        <v>456</v>
      </c>
      <c r="L248" s="63">
        <v>454.04107840000006</v>
      </c>
      <c r="M248" s="63">
        <v>454.04107840000006</v>
      </c>
      <c r="N248" s="63">
        <v>454.04107840000006</v>
      </c>
      <c r="O248" s="63">
        <v>454.04107840000006</v>
      </c>
      <c r="P248" s="63">
        <v>454.04107840000006</v>
      </c>
      <c r="Q248" s="63">
        <v>454.04107840000006</v>
      </c>
      <c r="R248" s="63">
        <v>2280</v>
      </c>
      <c r="S248" s="63">
        <v>3420</v>
      </c>
      <c r="T248" s="63">
        <v>3288.52</v>
      </c>
      <c r="U248" s="63">
        <v>3255.46</v>
      </c>
      <c r="V248" s="63">
        <v>3123.98</v>
      </c>
      <c r="W248" s="63">
        <v>1254</v>
      </c>
      <c r="X248" s="63">
        <v>2812</v>
      </c>
      <c r="Y248" s="63">
        <v>2812</v>
      </c>
      <c r="Z248" s="65">
        <v>2539.92</v>
      </c>
    </row>
    <row r="249" spans="1:26" x14ac:dyDescent="0.25">
      <c r="A249" s="129"/>
      <c r="B249" s="130"/>
      <c r="C249" s="131"/>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0"/>
    </row>
    <row r="250" spans="1:26" x14ac:dyDescent="0.25">
      <c r="A250" s="127" t="s">
        <v>319</v>
      </c>
      <c r="B250" s="128" t="s">
        <v>153</v>
      </c>
      <c r="C250" s="121">
        <v>93350</v>
      </c>
      <c r="D250" s="63">
        <v>343.2</v>
      </c>
      <c r="E250" s="64">
        <v>68.64</v>
      </c>
      <c r="F250" s="63">
        <v>514.80000000000007</v>
      </c>
      <c r="G250" s="63">
        <v>137.28</v>
      </c>
      <c r="H250" s="63">
        <v>70.012799999999999</v>
      </c>
      <c r="I250" s="63">
        <v>68.64</v>
      </c>
      <c r="J250" s="63">
        <v>68.64</v>
      </c>
      <c r="K250" s="63">
        <v>68.64</v>
      </c>
      <c r="L250" s="63">
        <v>454.04107840000006</v>
      </c>
      <c r="M250" s="63">
        <v>454.04107840000006</v>
      </c>
      <c r="N250" s="63">
        <v>454.04107840000006</v>
      </c>
      <c r="O250" s="63">
        <v>454.04107840000006</v>
      </c>
      <c r="P250" s="63">
        <v>454.04107840000006</v>
      </c>
      <c r="Q250" s="63">
        <v>454.04107840000006</v>
      </c>
      <c r="R250" s="63">
        <v>343.2</v>
      </c>
      <c r="S250" s="63">
        <v>514.80000000000007</v>
      </c>
      <c r="T250" s="63">
        <v>495.00879999999995</v>
      </c>
      <c r="U250" s="63">
        <v>490.0324</v>
      </c>
      <c r="V250" s="63">
        <v>470.24120000000005</v>
      </c>
      <c r="W250" s="63">
        <v>188.76000000000002</v>
      </c>
      <c r="X250" s="63">
        <v>423.28</v>
      </c>
      <c r="Y250" s="63">
        <v>423.28</v>
      </c>
      <c r="Z250" s="65">
        <v>382.32479999999998</v>
      </c>
    </row>
    <row r="251" spans="1:26" x14ac:dyDescent="0.25">
      <c r="A251" s="129"/>
      <c r="B251" s="130"/>
      <c r="C251" s="131"/>
      <c r="D251" s="132"/>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0"/>
    </row>
    <row r="252" spans="1:26" x14ac:dyDescent="0.25">
      <c r="A252" s="127" t="s">
        <v>407</v>
      </c>
      <c r="B252" s="128" t="s">
        <v>153</v>
      </c>
      <c r="C252" s="121">
        <v>94060</v>
      </c>
      <c r="D252" s="63">
        <v>404.4</v>
      </c>
      <c r="E252" s="64">
        <v>80.88</v>
      </c>
      <c r="F252" s="63">
        <v>606.6</v>
      </c>
      <c r="G252" s="63">
        <v>161.76</v>
      </c>
      <c r="H252" s="63">
        <v>82.497599999999991</v>
      </c>
      <c r="I252" s="63">
        <v>80.88</v>
      </c>
      <c r="J252" s="63">
        <v>80.88</v>
      </c>
      <c r="K252" s="63">
        <v>80.88</v>
      </c>
      <c r="L252" s="63">
        <v>248.68842320000002</v>
      </c>
      <c r="M252" s="63">
        <v>248.68842320000002</v>
      </c>
      <c r="N252" s="63">
        <v>248.68842320000002</v>
      </c>
      <c r="O252" s="63">
        <v>248.68842320000002</v>
      </c>
      <c r="P252" s="63">
        <v>248.68842320000002</v>
      </c>
      <c r="Q252" s="63">
        <v>248.68842320000002</v>
      </c>
      <c r="R252" s="63">
        <v>404.4</v>
      </c>
      <c r="S252" s="63">
        <v>606.6</v>
      </c>
      <c r="T252" s="63">
        <v>583.27959999999996</v>
      </c>
      <c r="U252" s="63">
        <v>577.41579999999999</v>
      </c>
      <c r="V252" s="63">
        <v>554.09540000000004</v>
      </c>
      <c r="W252" s="63">
        <v>222.42000000000002</v>
      </c>
      <c r="X252" s="63">
        <v>498.76</v>
      </c>
      <c r="Y252" s="63">
        <v>498.76</v>
      </c>
      <c r="Z252" s="65">
        <v>450.5016</v>
      </c>
    </row>
    <row r="253" spans="1:26" x14ac:dyDescent="0.25">
      <c r="A253" s="129"/>
      <c r="B253" s="130"/>
      <c r="C253" s="131"/>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0"/>
    </row>
    <row r="254" spans="1:26" x14ac:dyDescent="0.25">
      <c r="A254" s="127" t="s">
        <v>408</v>
      </c>
      <c r="B254" s="128" t="s">
        <v>153</v>
      </c>
      <c r="C254" s="121">
        <v>94726</v>
      </c>
      <c r="D254" s="63">
        <v>76.8</v>
      </c>
      <c r="E254" s="64">
        <v>15.36</v>
      </c>
      <c r="F254" s="63">
        <v>248.68842320000002</v>
      </c>
      <c r="G254" s="63">
        <v>30.72</v>
      </c>
      <c r="H254" s="63">
        <v>15.667199999999999</v>
      </c>
      <c r="I254" s="63">
        <v>15.36</v>
      </c>
      <c r="J254" s="63">
        <v>15.36</v>
      </c>
      <c r="K254" s="63">
        <v>15.36</v>
      </c>
      <c r="L254" s="63">
        <v>248.68842320000002</v>
      </c>
      <c r="M254" s="63">
        <v>248.68842320000002</v>
      </c>
      <c r="N254" s="63">
        <v>248.68842320000002</v>
      </c>
      <c r="O254" s="63">
        <v>248.68842320000002</v>
      </c>
      <c r="P254" s="63">
        <v>248.68842320000002</v>
      </c>
      <c r="Q254" s="63">
        <v>248.68842320000002</v>
      </c>
      <c r="R254" s="63">
        <v>76.8</v>
      </c>
      <c r="S254" s="63">
        <v>115.2</v>
      </c>
      <c r="T254" s="63">
        <v>110.77119999999999</v>
      </c>
      <c r="U254" s="63">
        <v>109.6576</v>
      </c>
      <c r="V254" s="63">
        <v>105.22880000000001</v>
      </c>
      <c r="W254" s="63">
        <v>42.24</v>
      </c>
      <c r="X254" s="63">
        <v>94.72</v>
      </c>
      <c r="Y254" s="63">
        <v>94.72</v>
      </c>
      <c r="Z254" s="65">
        <v>85.555199999999999</v>
      </c>
    </row>
    <row r="255" spans="1:26" x14ac:dyDescent="0.25">
      <c r="A255" s="129"/>
      <c r="B255" s="130"/>
      <c r="C255" s="131"/>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0"/>
    </row>
    <row r="256" spans="1:26" x14ac:dyDescent="0.25">
      <c r="A256" s="127" t="s">
        <v>320</v>
      </c>
      <c r="B256" s="128" t="s">
        <v>153</v>
      </c>
      <c r="C256" s="121">
        <v>94729</v>
      </c>
      <c r="D256" s="63">
        <v>159</v>
      </c>
      <c r="E256" s="64">
        <v>0</v>
      </c>
      <c r="F256" s="63">
        <v>238.5</v>
      </c>
      <c r="G256" s="63">
        <v>63.599999999999994</v>
      </c>
      <c r="H256" s="63">
        <v>32.436</v>
      </c>
      <c r="I256" s="63">
        <v>31.799999999999997</v>
      </c>
      <c r="J256" s="63">
        <v>31.799999999999997</v>
      </c>
      <c r="K256" s="63">
        <v>31.799999999999997</v>
      </c>
      <c r="L256" s="63">
        <v>0</v>
      </c>
      <c r="M256" s="63">
        <v>0</v>
      </c>
      <c r="N256" s="63">
        <v>0</v>
      </c>
      <c r="O256" s="63">
        <v>0</v>
      </c>
      <c r="P256" s="63">
        <v>0</v>
      </c>
      <c r="Q256" s="63">
        <v>0</v>
      </c>
      <c r="R256" s="63">
        <v>159</v>
      </c>
      <c r="S256" s="63">
        <v>238.5</v>
      </c>
      <c r="T256" s="63">
        <v>229.33099999999999</v>
      </c>
      <c r="U256" s="63">
        <v>227.02549999999999</v>
      </c>
      <c r="V256" s="63">
        <v>217.85650000000001</v>
      </c>
      <c r="W256" s="63">
        <v>87.45</v>
      </c>
      <c r="X256" s="63">
        <v>196.1</v>
      </c>
      <c r="Y256" s="63">
        <v>196.1</v>
      </c>
      <c r="Z256" s="65">
        <v>177.126</v>
      </c>
    </row>
    <row r="257" spans="1:26" x14ac:dyDescent="0.25">
      <c r="A257" s="129"/>
      <c r="B257" s="130"/>
      <c r="C257" s="131"/>
      <c r="D257" s="132"/>
      <c r="E257" s="132"/>
      <c r="F257" s="132"/>
      <c r="G257" s="132"/>
      <c r="H257" s="132"/>
      <c r="I257" s="132"/>
      <c r="J257" s="132"/>
      <c r="K257" s="132"/>
      <c r="L257" s="132"/>
      <c r="M257" s="132"/>
      <c r="N257" s="132"/>
      <c r="O257" s="132"/>
      <c r="P257" s="132"/>
      <c r="Q257" s="132"/>
      <c r="R257" s="132"/>
      <c r="S257" s="132"/>
      <c r="T257" s="132"/>
      <c r="U257" s="132"/>
      <c r="V257" s="132"/>
      <c r="W257" s="132"/>
      <c r="X257" s="132"/>
      <c r="Y257" s="132"/>
      <c r="Z257" s="130"/>
    </row>
    <row r="258" spans="1:26" x14ac:dyDescent="0.25">
      <c r="A258" s="127" t="s">
        <v>321</v>
      </c>
      <c r="B258" s="128" t="s">
        <v>153</v>
      </c>
      <c r="C258" s="121">
        <v>94760</v>
      </c>
      <c r="D258" s="63">
        <v>28.799999999999997</v>
      </c>
      <c r="E258" s="64">
        <v>0</v>
      </c>
      <c r="F258" s="63">
        <v>43.2</v>
      </c>
      <c r="G258" s="63">
        <v>11.52</v>
      </c>
      <c r="H258" s="63">
        <v>5.8751999999999995</v>
      </c>
      <c r="I258" s="63">
        <v>5.76</v>
      </c>
      <c r="J258" s="63">
        <v>5.76</v>
      </c>
      <c r="K258" s="63">
        <v>5.76</v>
      </c>
      <c r="L258" s="63">
        <v>0</v>
      </c>
      <c r="M258" s="63">
        <v>0</v>
      </c>
      <c r="N258" s="63">
        <v>0</v>
      </c>
      <c r="O258" s="63">
        <v>0</v>
      </c>
      <c r="P258" s="63">
        <v>0</v>
      </c>
      <c r="Q258" s="63">
        <v>0</v>
      </c>
      <c r="R258" s="63">
        <v>28.799999999999997</v>
      </c>
      <c r="S258" s="63">
        <v>43.2</v>
      </c>
      <c r="T258" s="63">
        <v>41.539199999999994</v>
      </c>
      <c r="U258" s="63">
        <v>41.121600000000001</v>
      </c>
      <c r="V258" s="63">
        <v>39.460800000000006</v>
      </c>
      <c r="W258" s="63">
        <v>15.84</v>
      </c>
      <c r="X258" s="63">
        <v>35.519999999999996</v>
      </c>
      <c r="Y258" s="63">
        <v>35.519999999999996</v>
      </c>
      <c r="Z258" s="65">
        <v>32.083199999999998</v>
      </c>
    </row>
    <row r="259" spans="1:26" x14ac:dyDescent="0.25">
      <c r="A259" s="129"/>
      <c r="B259" s="130"/>
      <c r="C259" s="131"/>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0"/>
    </row>
    <row r="260" spans="1:26" x14ac:dyDescent="0.25">
      <c r="A260" s="127" t="s">
        <v>322</v>
      </c>
      <c r="B260" s="128" t="s">
        <v>153</v>
      </c>
      <c r="C260" s="121">
        <v>94761</v>
      </c>
      <c r="D260" s="63">
        <v>173.4</v>
      </c>
      <c r="E260" s="64">
        <v>0</v>
      </c>
      <c r="F260" s="63">
        <v>260.10000000000002</v>
      </c>
      <c r="G260" s="63">
        <v>69.36</v>
      </c>
      <c r="H260" s="63">
        <v>35.373600000000003</v>
      </c>
      <c r="I260" s="63">
        <v>34.68</v>
      </c>
      <c r="J260" s="63">
        <v>34.68</v>
      </c>
      <c r="K260" s="63">
        <v>34.68</v>
      </c>
      <c r="L260" s="63">
        <v>0</v>
      </c>
      <c r="M260" s="63">
        <v>0</v>
      </c>
      <c r="N260" s="63">
        <v>0</v>
      </c>
      <c r="O260" s="63">
        <v>0</v>
      </c>
      <c r="P260" s="63">
        <v>0</v>
      </c>
      <c r="Q260" s="63">
        <v>0</v>
      </c>
      <c r="R260" s="63">
        <v>173.4</v>
      </c>
      <c r="S260" s="63">
        <v>260.10000000000002</v>
      </c>
      <c r="T260" s="63">
        <v>250.10059999999999</v>
      </c>
      <c r="U260" s="63">
        <v>247.58629999999999</v>
      </c>
      <c r="V260" s="63">
        <v>237.58690000000001</v>
      </c>
      <c r="W260" s="63">
        <v>95.37</v>
      </c>
      <c r="X260" s="63">
        <v>213.85999999999999</v>
      </c>
      <c r="Y260" s="63">
        <v>213.85999999999999</v>
      </c>
      <c r="Z260" s="65">
        <v>193.16759999999999</v>
      </c>
    </row>
    <row r="261" spans="1:26" x14ac:dyDescent="0.25">
      <c r="A261" s="129"/>
      <c r="B261" s="130"/>
      <c r="C261" s="131"/>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0"/>
    </row>
    <row r="262" spans="1:26" x14ac:dyDescent="0.25">
      <c r="A262" s="127" t="s">
        <v>323</v>
      </c>
      <c r="B262" s="128" t="s">
        <v>153</v>
      </c>
      <c r="C262" s="121">
        <v>94762</v>
      </c>
      <c r="D262" s="63">
        <v>239.39999999999998</v>
      </c>
      <c r="E262" s="64">
        <v>47.879999999999995</v>
      </c>
      <c r="F262" s="63">
        <v>359.1</v>
      </c>
      <c r="G262" s="63">
        <v>95.759999999999991</v>
      </c>
      <c r="H262" s="63">
        <v>48.837599999999995</v>
      </c>
      <c r="I262" s="63">
        <v>47.879999999999995</v>
      </c>
      <c r="J262" s="63">
        <v>47.879999999999995</v>
      </c>
      <c r="K262" s="63">
        <v>47.879999999999995</v>
      </c>
      <c r="L262" s="63">
        <v>131.19420719999999</v>
      </c>
      <c r="M262" s="63">
        <v>131.19420719999999</v>
      </c>
      <c r="N262" s="63">
        <v>131.19420719999999</v>
      </c>
      <c r="O262" s="63">
        <v>131.19420719999999</v>
      </c>
      <c r="P262" s="63">
        <v>131.19420719999999</v>
      </c>
      <c r="Q262" s="63">
        <v>131.19420719999999</v>
      </c>
      <c r="R262" s="63">
        <v>239.39999999999998</v>
      </c>
      <c r="S262" s="63">
        <v>359.1</v>
      </c>
      <c r="T262" s="63">
        <v>345.2946</v>
      </c>
      <c r="U262" s="63">
        <v>341.82330000000002</v>
      </c>
      <c r="V262" s="63">
        <v>328.0179</v>
      </c>
      <c r="W262" s="63">
        <v>131.67000000000002</v>
      </c>
      <c r="X262" s="63">
        <v>295.26</v>
      </c>
      <c r="Y262" s="63">
        <v>295.26</v>
      </c>
      <c r="Z262" s="65">
        <v>266.69159999999999</v>
      </c>
    </row>
    <row r="263" spans="1:26" x14ac:dyDescent="0.25">
      <c r="A263" s="89"/>
      <c r="B263" s="105"/>
      <c r="C263" s="106"/>
      <c r="D263" s="70"/>
      <c r="E263" s="70"/>
      <c r="F263" s="70"/>
      <c r="G263" s="70"/>
      <c r="H263" s="70"/>
      <c r="I263" s="70"/>
      <c r="J263" s="70"/>
      <c r="K263" s="70"/>
      <c r="L263" s="70"/>
      <c r="M263" s="70"/>
      <c r="N263" s="70"/>
      <c r="O263" s="70"/>
      <c r="P263" s="70"/>
      <c r="Q263" s="70"/>
      <c r="R263" s="70"/>
      <c r="S263" s="70"/>
      <c r="T263" s="70"/>
      <c r="U263" s="70"/>
      <c r="V263" s="70"/>
      <c r="W263" s="70"/>
      <c r="X263" s="70"/>
      <c r="Y263" s="70"/>
      <c r="Z263" s="105"/>
    </row>
  </sheetData>
  <mergeCells count="3">
    <mergeCell ref="G9:K9"/>
    <mergeCell ref="L9:R9"/>
    <mergeCell ref="S9:Z9"/>
  </mergeCells>
  <hyperlinks>
    <hyperlink ref="A7" location="HOME" display="Return to Main Screen"/>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106"/>
  <sheetViews>
    <sheetView zoomScale="90" zoomScaleNormal="90" workbookViewId="0">
      <pane ySplit="10" topLeftCell="A11" activePane="bottomLeft" state="frozen"/>
      <selection pane="bottomLeft"/>
    </sheetView>
  </sheetViews>
  <sheetFormatPr defaultRowHeight="14.25" x14ac:dyDescent="0.25"/>
  <cols>
    <col min="1" max="1" width="43.85546875" style="38" bestFit="1" customWidth="1"/>
    <col min="2" max="2" width="27.7109375" style="38" customWidth="1"/>
    <col min="3" max="26" width="12.7109375" style="38" customWidth="1"/>
    <col min="27" max="16384" width="9.140625" style="38"/>
  </cols>
  <sheetData>
    <row r="1" spans="1:26" x14ac:dyDescent="0.25">
      <c r="A1" s="33" t="s">
        <v>270</v>
      </c>
      <c r="B1" s="34"/>
      <c r="C1" s="35"/>
      <c r="D1" s="36"/>
      <c r="E1" s="37"/>
      <c r="H1" s="39"/>
      <c r="I1" s="39"/>
      <c r="J1" s="39"/>
      <c r="K1" s="39"/>
      <c r="L1" s="39"/>
      <c r="M1" s="39"/>
      <c r="N1" s="39"/>
      <c r="O1" s="39"/>
      <c r="P1" s="39"/>
      <c r="Q1" s="39"/>
      <c r="R1" s="39"/>
      <c r="S1" s="39"/>
      <c r="T1" s="39"/>
      <c r="U1" s="39"/>
      <c r="V1" s="39"/>
      <c r="W1" s="39"/>
      <c r="X1" s="39"/>
      <c r="Y1" s="39"/>
      <c r="Z1" s="39"/>
    </row>
    <row r="2" spans="1:26" x14ac:dyDescent="0.25">
      <c r="A2" s="40" t="s">
        <v>469</v>
      </c>
      <c r="B2" s="41"/>
      <c r="C2" s="42"/>
      <c r="D2" s="36"/>
      <c r="E2" s="37"/>
      <c r="H2" s="39"/>
      <c r="I2" s="39"/>
      <c r="J2" s="39"/>
      <c r="K2" s="39"/>
      <c r="L2" s="39"/>
      <c r="M2" s="39"/>
      <c r="N2" s="39"/>
      <c r="O2" s="39"/>
      <c r="P2" s="39"/>
      <c r="Q2" s="39"/>
      <c r="R2" s="39"/>
      <c r="S2" s="39"/>
      <c r="T2" s="39"/>
      <c r="U2" s="39"/>
      <c r="V2" s="39"/>
      <c r="W2" s="39"/>
      <c r="X2" s="39"/>
      <c r="Y2" s="39"/>
      <c r="Z2" s="39"/>
    </row>
    <row r="3" spans="1:26" x14ac:dyDescent="0.25">
      <c r="A3" s="33" t="s">
        <v>465</v>
      </c>
      <c r="B3" s="41"/>
      <c r="C3" s="42"/>
      <c r="D3" s="36"/>
      <c r="E3" s="37"/>
      <c r="H3" s="39" t="s">
        <v>0</v>
      </c>
      <c r="I3" s="39"/>
      <c r="J3" s="39"/>
      <c r="K3" s="39"/>
      <c r="L3" s="39"/>
      <c r="M3" s="39"/>
      <c r="N3" s="39"/>
      <c r="O3" s="39"/>
      <c r="P3" s="39"/>
      <c r="Q3" s="39"/>
      <c r="R3" s="39"/>
      <c r="S3" s="39"/>
      <c r="T3" s="39"/>
      <c r="U3" s="39"/>
      <c r="V3" s="39"/>
      <c r="W3" s="39"/>
      <c r="X3" s="39"/>
      <c r="Y3" s="39"/>
      <c r="Z3" s="39"/>
    </row>
    <row r="4" spans="1:26" x14ac:dyDescent="0.25">
      <c r="A4" s="43"/>
      <c r="B4" s="41"/>
      <c r="C4" s="42"/>
      <c r="D4" s="36"/>
      <c r="E4" s="37"/>
      <c r="H4" s="39"/>
      <c r="I4" s="39"/>
      <c r="J4" s="39"/>
      <c r="K4" s="39"/>
      <c r="L4" s="39"/>
      <c r="M4" s="39"/>
      <c r="N4" s="39"/>
      <c r="O4" s="39"/>
      <c r="P4" s="39"/>
      <c r="Q4" s="39"/>
      <c r="R4" s="39"/>
      <c r="S4" s="39"/>
      <c r="T4" s="39"/>
      <c r="U4" s="39"/>
      <c r="V4" s="39"/>
      <c r="W4" s="39"/>
      <c r="X4" s="39"/>
      <c r="Y4" s="39"/>
      <c r="Z4" s="39"/>
    </row>
    <row r="5" spans="1:26" x14ac:dyDescent="0.25">
      <c r="A5" s="44"/>
      <c r="B5" s="41"/>
      <c r="C5" s="42"/>
      <c r="D5" s="36"/>
      <c r="E5" s="37"/>
      <c r="H5" s="39"/>
      <c r="I5" s="39"/>
      <c r="J5" s="39"/>
      <c r="K5" s="39"/>
      <c r="L5" s="39"/>
      <c r="M5" s="39"/>
      <c r="N5" s="39"/>
      <c r="O5" s="39"/>
      <c r="P5" s="39"/>
      <c r="Q5" s="39"/>
      <c r="R5" s="39"/>
      <c r="S5" s="39"/>
      <c r="T5" s="39"/>
      <c r="U5" s="39"/>
      <c r="V5" s="39"/>
      <c r="W5" s="39"/>
      <c r="X5" s="39"/>
      <c r="Y5" s="39"/>
      <c r="Z5" s="39"/>
    </row>
    <row r="6" spans="1:26" x14ac:dyDescent="0.25">
      <c r="A6" s="43"/>
      <c r="B6" s="41"/>
      <c r="C6" s="42"/>
      <c r="D6" s="36"/>
      <c r="E6" s="37"/>
      <c r="H6" s="45" t="s">
        <v>160</v>
      </c>
      <c r="I6" s="39"/>
      <c r="J6" s="39"/>
      <c r="K6" s="39"/>
      <c r="L6" s="39"/>
      <c r="M6" s="39"/>
      <c r="N6" s="39"/>
      <c r="O6" s="39"/>
      <c r="P6" s="39"/>
      <c r="Q6" s="39"/>
      <c r="R6" s="39"/>
      <c r="S6" s="39"/>
      <c r="T6" s="39"/>
      <c r="U6" s="39"/>
      <c r="V6" s="39"/>
      <c r="W6" s="39"/>
      <c r="X6" s="39"/>
      <c r="Y6" s="39"/>
      <c r="Z6" s="39"/>
    </row>
    <row r="7" spans="1:26" x14ac:dyDescent="0.25">
      <c r="A7" s="46" t="s">
        <v>161</v>
      </c>
      <c r="B7" s="41"/>
      <c r="D7" s="36"/>
      <c r="E7" s="47"/>
      <c r="H7" s="48" t="s">
        <v>0</v>
      </c>
      <c r="I7" s="39"/>
      <c r="J7" s="39"/>
      <c r="K7" s="39"/>
      <c r="L7" s="39"/>
      <c r="M7" s="39"/>
      <c r="N7" s="39"/>
      <c r="O7" s="39"/>
      <c r="P7" s="39"/>
      <c r="Q7" s="39"/>
      <c r="R7" s="39"/>
      <c r="S7" s="39"/>
      <c r="T7" s="39"/>
      <c r="U7" s="39"/>
      <c r="V7" s="39"/>
      <c r="W7" s="39"/>
      <c r="X7" s="39"/>
      <c r="Y7" s="39"/>
      <c r="Z7" s="39"/>
    </row>
    <row r="8" spans="1:26" ht="15" thickBot="1" x14ac:dyDescent="0.3">
      <c r="A8" s="46"/>
      <c r="B8" s="41"/>
      <c r="D8" s="36"/>
      <c r="E8" s="47"/>
      <c r="H8" s="48"/>
      <c r="I8" s="39"/>
      <c r="J8" s="39"/>
      <c r="K8" s="39"/>
      <c r="L8" s="39"/>
      <c r="M8" s="39"/>
      <c r="N8" s="39"/>
      <c r="O8" s="39"/>
      <c r="P8" s="39"/>
      <c r="Q8" s="39"/>
      <c r="R8" s="39"/>
      <c r="S8" s="39"/>
      <c r="T8" s="39"/>
      <c r="U8" s="39"/>
      <c r="V8" s="39"/>
      <c r="W8" s="39"/>
      <c r="X8" s="39"/>
      <c r="Y8" s="39"/>
      <c r="Z8" s="39"/>
    </row>
    <row r="9" spans="1:26" ht="15" customHeight="1" thickBot="1" x14ac:dyDescent="0.3">
      <c r="A9" s="44"/>
      <c r="C9" s="49"/>
      <c r="D9" s="49"/>
      <c r="E9" s="38" t="s">
        <v>0</v>
      </c>
      <c r="G9" s="238" t="s">
        <v>461</v>
      </c>
      <c r="H9" s="239"/>
      <c r="I9" s="239"/>
      <c r="J9" s="239"/>
      <c r="K9" s="240"/>
      <c r="L9" s="241" t="s">
        <v>462</v>
      </c>
      <c r="M9" s="242"/>
      <c r="N9" s="242"/>
      <c r="O9" s="242"/>
      <c r="P9" s="242"/>
      <c r="Q9" s="242"/>
      <c r="R9" s="243"/>
      <c r="S9" s="244" t="s">
        <v>164</v>
      </c>
      <c r="T9" s="245"/>
      <c r="U9" s="245"/>
      <c r="V9" s="245"/>
      <c r="W9" s="245"/>
      <c r="X9" s="245"/>
      <c r="Y9" s="245"/>
      <c r="Z9" s="245"/>
    </row>
    <row r="10" spans="1:26" ht="57.75" thickBot="1" x14ac:dyDescent="0.3">
      <c r="A10" s="50" t="s">
        <v>9</v>
      </c>
      <c r="B10" s="50" t="s">
        <v>146</v>
      </c>
      <c r="C10" s="51" t="s">
        <v>344</v>
      </c>
      <c r="D10" s="52" t="s">
        <v>10</v>
      </c>
      <c r="E10" s="52" t="s">
        <v>133</v>
      </c>
      <c r="F10" s="52" t="s">
        <v>151</v>
      </c>
      <c r="G10" s="53" t="s">
        <v>463</v>
      </c>
      <c r="H10" s="53" t="s">
        <v>124</v>
      </c>
      <c r="I10" s="53" t="s">
        <v>125</v>
      </c>
      <c r="J10" s="53" t="s">
        <v>126</v>
      </c>
      <c r="K10" s="53" t="s">
        <v>127</v>
      </c>
      <c r="L10" s="54" t="s">
        <v>165</v>
      </c>
      <c r="M10" s="54" t="s">
        <v>166</v>
      </c>
      <c r="N10" s="54" t="s">
        <v>129</v>
      </c>
      <c r="O10" s="54" t="s">
        <v>130</v>
      </c>
      <c r="P10" s="54" t="s">
        <v>132</v>
      </c>
      <c r="Q10" s="54" t="s">
        <v>128</v>
      </c>
      <c r="R10" s="54" t="s">
        <v>167</v>
      </c>
      <c r="S10" s="55" t="s">
        <v>384</v>
      </c>
      <c r="T10" s="55" t="s">
        <v>168</v>
      </c>
      <c r="U10" s="55" t="s">
        <v>135</v>
      </c>
      <c r="V10" s="55" t="s">
        <v>134</v>
      </c>
      <c r="W10" s="55" t="s">
        <v>169</v>
      </c>
      <c r="X10" s="55" t="s">
        <v>170</v>
      </c>
      <c r="Y10" s="55" t="s">
        <v>131</v>
      </c>
      <c r="Z10" s="55" t="s">
        <v>171</v>
      </c>
    </row>
    <row r="11" spans="1:26" x14ac:dyDescent="0.25">
      <c r="A11" s="56"/>
      <c r="B11" s="56"/>
      <c r="C11" s="57"/>
      <c r="D11" s="57"/>
      <c r="E11" s="57"/>
      <c r="F11" s="57"/>
      <c r="G11" s="58"/>
      <c r="H11" s="58"/>
      <c r="I11" s="58"/>
      <c r="J11" s="58"/>
      <c r="K11" s="58"/>
      <c r="L11" s="58"/>
      <c r="M11" s="58"/>
      <c r="N11" s="58"/>
      <c r="O11" s="58"/>
      <c r="P11" s="58"/>
      <c r="Q11" s="58"/>
      <c r="R11" s="58"/>
      <c r="S11" s="58"/>
      <c r="T11" s="58"/>
      <c r="U11" s="58"/>
      <c r="V11" s="58"/>
      <c r="W11" s="58"/>
      <c r="X11" s="58"/>
      <c r="Y11" s="58"/>
      <c r="Z11" s="59"/>
    </row>
    <row r="12" spans="1:26" x14ac:dyDescent="0.25">
      <c r="A12" s="60" t="s">
        <v>278</v>
      </c>
      <c r="B12" s="61" t="s">
        <v>216</v>
      </c>
      <c r="C12" s="62">
        <v>97018</v>
      </c>
      <c r="D12" s="63">
        <v>121.19999999999999</v>
      </c>
      <c r="E12" s="64">
        <v>5.37</v>
      </c>
      <c r="F12" s="63">
        <v>181.8</v>
      </c>
      <c r="G12" s="63">
        <v>48.48</v>
      </c>
      <c r="H12" s="63">
        <v>24.724799999999998</v>
      </c>
      <c r="I12" s="63">
        <v>24.24</v>
      </c>
      <c r="J12" s="63">
        <v>24.24</v>
      </c>
      <c r="K12" s="63">
        <v>24.24</v>
      </c>
      <c r="L12" s="63">
        <v>5.37</v>
      </c>
      <c r="M12" s="63">
        <v>5.37</v>
      </c>
      <c r="N12" s="63">
        <v>5.37</v>
      </c>
      <c r="O12" s="63">
        <v>5.37</v>
      </c>
      <c r="P12" s="63">
        <v>5.37</v>
      </c>
      <c r="Q12" s="63">
        <v>5.37</v>
      </c>
      <c r="R12" s="63">
        <v>121.19999999999999</v>
      </c>
      <c r="S12" s="63">
        <v>181.8</v>
      </c>
      <c r="T12" s="63">
        <v>10.28</v>
      </c>
      <c r="U12" s="63">
        <v>10.28</v>
      </c>
      <c r="V12" s="63">
        <v>10.28</v>
      </c>
      <c r="W12" s="63">
        <v>66.66</v>
      </c>
      <c r="X12" s="63">
        <v>149.47999999999999</v>
      </c>
      <c r="Y12" s="63">
        <v>149.47999999999999</v>
      </c>
      <c r="Z12" s="65">
        <v>135.01679999999999</v>
      </c>
    </row>
    <row r="13" spans="1:26" x14ac:dyDescent="0.25">
      <c r="A13" s="133"/>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4"/>
    </row>
    <row r="14" spans="1:26" x14ac:dyDescent="0.25">
      <c r="A14" s="60" t="s">
        <v>279</v>
      </c>
      <c r="B14" s="61" t="s">
        <v>216</v>
      </c>
      <c r="C14" s="62">
        <v>97022</v>
      </c>
      <c r="D14" s="63">
        <v>160.19999999999999</v>
      </c>
      <c r="E14" s="64">
        <v>16.09</v>
      </c>
      <c r="F14" s="63">
        <v>240.3</v>
      </c>
      <c r="G14" s="63">
        <v>64.08</v>
      </c>
      <c r="H14" s="63">
        <v>32.680799999999998</v>
      </c>
      <c r="I14" s="63">
        <v>32.04</v>
      </c>
      <c r="J14" s="63">
        <v>32.04</v>
      </c>
      <c r="K14" s="63">
        <v>32.04</v>
      </c>
      <c r="L14" s="63">
        <v>16.09</v>
      </c>
      <c r="M14" s="63">
        <v>16.09</v>
      </c>
      <c r="N14" s="63">
        <v>16.09</v>
      </c>
      <c r="O14" s="63">
        <v>16.09</v>
      </c>
      <c r="P14" s="63">
        <v>16.09</v>
      </c>
      <c r="Q14" s="63">
        <v>16.09</v>
      </c>
      <c r="R14" s="63">
        <v>160.19999999999999</v>
      </c>
      <c r="S14" s="63">
        <v>240.3</v>
      </c>
      <c r="T14" s="63">
        <v>20.62</v>
      </c>
      <c r="U14" s="63">
        <v>20.62</v>
      </c>
      <c r="V14" s="63">
        <v>20.62</v>
      </c>
      <c r="W14" s="63">
        <v>88.11</v>
      </c>
      <c r="X14" s="63">
        <v>197.57999999999998</v>
      </c>
      <c r="Y14" s="63">
        <v>197.57999999999998</v>
      </c>
      <c r="Z14" s="65">
        <v>178.46279999999999</v>
      </c>
    </row>
    <row r="15" spans="1:26" x14ac:dyDescent="0.25">
      <c r="A15" s="133"/>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4"/>
    </row>
    <row r="16" spans="1:26" x14ac:dyDescent="0.25">
      <c r="A16" s="60" t="s">
        <v>257</v>
      </c>
      <c r="B16" s="61" t="s">
        <v>216</v>
      </c>
      <c r="C16" s="62">
        <v>97035</v>
      </c>
      <c r="D16" s="63">
        <v>196.79999999999998</v>
      </c>
      <c r="E16" s="64">
        <v>13.57</v>
      </c>
      <c r="F16" s="63">
        <v>295.2</v>
      </c>
      <c r="G16" s="63">
        <v>78.72</v>
      </c>
      <c r="H16" s="63">
        <v>40.147199999999998</v>
      </c>
      <c r="I16" s="63">
        <v>39.36</v>
      </c>
      <c r="J16" s="63">
        <v>39.36</v>
      </c>
      <c r="K16" s="63">
        <v>39.36</v>
      </c>
      <c r="L16" s="63">
        <v>13.57</v>
      </c>
      <c r="M16" s="63">
        <v>13.57</v>
      </c>
      <c r="N16" s="63">
        <v>13.57</v>
      </c>
      <c r="O16" s="63">
        <v>13.57</v>
      </c>
      <c r="P16" s="63">
        <v>13.57</v>
      </c>
      <c r="Q16" s="63">
        <v>13.57</v>
      </c>
      <c r="R16" s="63">
        <v>196.79999999999998</v>
      </c>
      <c r="S16" s="63">
        <v>295.2</v>
      </c>
      <c r="T16" s="63">
        <v>18</v>
      </c>
      <c r="U16" s="63">
        <v>18</v>
      </c>
      <c r="V16" s="63">
        <v>18</v>
      </c>
      <c r="W16" s="63">
        <v>108.24000000000001</v>
      </c>
      <c r="X16" s="63">
        <v>242.72</v>
      </c>
      <c r="Y16" s="63">
        <v>242.72</v>
      </c>
      <c r="Z16" s="65">
        <v>219.23519999999999</v>
      </c>
    </row>
    <row r="17" spans="1:26" x14ac:dyDescent="0.25">
      <c r="A17" s="133"/>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4"/>
    </row>
    <row r="18" spans="1:26" x14ac:dyDescent="0.25">
      <c r="A18" s="60" t="s">
        <v>111</v>
      </c>
      <c r="B18" s="61" t="s">
        <v>216</v>
      </c>
      <c r="C18" s="62">
        <v>97110</v>
      </c>
      <c r="D18" s="63">
        <v>202.2</v>
      </c>
      <c r="E18" s="64">
        <v>28.17</v>
      </c>
      <c r="F18" s="63">
        <v>303.3</v>
      </c>
      <c r="G18" s="63">
        <v>80.88</v>
      </c>
      <c r="H18" s="63">
        <v>41.248799999999996</v>
      </c>
      <c r="I18" s="63">
        <v>40.44</v>
      </c>
      <c r="J18" s="63">
        <v>40.44</v>
      </c>
      <c r="K18" s="63">
        <v>40.44</v>
      </c>
      <c r="L18" s="63">
        <v>28.17</v>
      </c>
      <c r="M18" s="63">
        <v>28.17</v>
      </c>
      <c r="N18" s="63">
        <v>28.17</v>
      </c>
      <c r="O18" s="63">
        <v>28.17</v>
      </c>
      <c r="P18" s="63">
        <v>28.17</v>
      </c>
      <c r="Q18" s="63">
        <v>28.17</v>
      </c>
      <c r="R18" s="63">
        <v>202.2</v>
      </c>
      <c r="S18" s="63">
        <v>303.3</v>
      </c>
      <c r="T18" s="63">
        <v>44</v>
      </c>
      <c r="U18" s="63">
        <v>44</v>
      </c>
      <c r="V18" s="63">
        <v>44</v>
      </c>
      <c r="W18" s="63">
        <v>111.21000000000001</v>
      </c>
      <c r="X18" s="63">
        <v>249.38</v>
      </c>
      <c r="Y18" s="63">
        <v>249.38</v>
      </c>
      <c r="Z18" s="65">
        <v>225.2508</v>
      </c>
    </row>
    <row r="19" spans="1:26" x14ac:dyDescent="0.25">
      <c r="A19" s="133"/>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4"/>
    </row>
    <row r="20" spans="1:26" x14ac:dyDescent="0.25">
      <c r="A20" s="60" t="s">
        <v>280</v>
      </c>
      <c r="B20" s="61" t="s">
        <v>216</v>
      </c>
      <c r="C20" s="62">
        <v>97112</v>
      </c>
      <c r="D20" s="63">
        <v>160.79999999999998</v>
      </c>
      <c r="E20" s="64">
        <v>32.159999999999997</v>
      </c>
      <c r="F20" s="63">
        <v>241.20000000000002</v>
      </c>
      <c r="G20" s="63">
        <v>64.319999999999993</v>
      </c>
      <c r="H20" s="63">
        <v>32.803199999999997</v>
      </c>
      <c r="I20" s="63">
        <v>32.159999999999997</v>
      </c>
      <c r="J20" s="63">
        <v>32.159999999999997</v>
      </c>
      <c r="K20" s="63">
        <v>32.159999999999997</v>
      </c>
      <c r="L20" s="63">
        <v>32.61</v>
      </c>
      <c r="M20" s="63">
        <v>32.61</v>
      </c>
      <c r="N20" s="63">
        <v>32.61</v>
      </c>
      <c r="O20" s="63">
        <v>32.61</v>
      </c>
      <c r="P20" s="63">
        <v>32.61</v>
      </c>
      <c r="Q20" s="63">
        <v>32.61</v>
      </c>
      <c r="R20" s="63">
        <v>160.79999999999998</v>
      </c>
      <c r="S20" s="63">
        <v>241.20000000000002</v>
      </c>
      <c r="T20" s="63">
        <v>44</v>
      </c>
      <c r="U20" s="63">
        <v>44</v>
      </c>
      <c r="V20" s="63">
        <v>44</v>
      </c>
      <c r="W20" s="63">
        <v>88.44</v>
      </c>
      <c r="X20" s="63">
        <v>198.32</v>
      </c>
      <c r="Y20" s="63">
        <v>198.32</v>
      </c>
      <c r="Z20" s="65">
        <v>179.13120000000001</v>
      </c>
    </row>
    <row r="21" spans="1:26" x14ac:dyDescent="0.25">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4"/>
    </row>
    <row r="22" spans="1:26" x14ac:dyDescent="0.25">
      <c r="A22" s="60" t="s">
        <v>118</v>
      </c>
      <c r="B22" s="61" t="s">
        <v>216</v>
      </c>
      <c r="C22" s="62">
        <v>97165</v>
      </c>
      <c r="D22" s="63">
        <v>291.59999999999997</v>
      </c>
      <c r="E22" s="64">
        <v>58.32</v>
      </c>
      <c r="F22" s="63">
        <v>437.40000000000003</v>
      </c>
      <c r="G22" s="63">
        <v>116.64</v>
      </c>
      <c r="H22" s="63">
        <v>59.486400000000003</v>
      </c>
      <c r="I22" s="63">
        <v>58.32</v>
      </c>
      <c r="J22" s="63">
        <v>58.32</v>
      </c>
      <c r="K22" s="63">
        <v>58.32</v>
      </c>
      <c r="L22" s="63">
        <v>96.5</v>
      </c>
      <c r="M22" s="63">
        <v>96.5</v>
      </c>
      <c r="N22" s="63">
        <v>96.5</v>
      </c>
      <c r="O22" s="63">
        <v>96.5</v>
      </c>
      <c r="P22" s="63">
        <v>96.5</v>
      </c>
      <c r="Q22" s="63">
        <v>96.5</v>
      </c>
      <c r="R22" s="63">
        <v>291.59999999999997</v>
      </c>
      <c r="S22" s="63">
        <v>437.40000000000003</v>
      </c>
      <c r="T22" s="63">
        <v>122.74</v>
      </c>
      <c r="U22" s="63">
        <v>122.74</v>
      </c>
      <c r="V22" s="63">
        <v>122.74</v>
      </c>
      <c r="W22" s="63">
        <v>160.38</v>
      </c>
      <c r="X22" s="63">
        <v>359.64</v>
      </c>
      <c r="Y22" s="63">
        <v>359.64</v>
      </c>
      <c r="Z22" s="65">
        <v>324.8424</v>
      </c>
    </row>
    <row r="23" spans="1:26" x14ac:dyDescent="0.25">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4"/>
    </row>
    <row r="24" spans="1:26" x14ac:dyDescent="0.25">
      <c r="A24" s="60" t="s">
        <v>227</v>
      </c>
      <c r="B24" s="61" t="s">
        <v>216</v>
      </c>
      <c r="C24" s="62">
        <v>97167</v>
      </c>
      <c r="D24" s="63">
        <v>291.59999999999997</v>
      </c>
      <c r="E24" s="64">
        <v>58.32</v>
      </c>
      <c r="F24" s="63">
        <v>437.40000000000003</v>
      </c>
      <c r="G24" s="63">
        <v>116.64</v>
      </c>
      <c r="H24" s="63">
        <v>59.486400000000003</v>
      </c>
      <c r="I24" s="63">
        <v>58.32</v>
      </c>
      <c r="J24" s="63">
        <v>58.32</v>
      </c>
      <c r="K24" s="63">
        <v>58.32</v>
      </c>
      <c r="L24" s="63">
        <v>96.5</v>
      </c>
      <c r="M24" s="63">
        <v>96.5</v>
      </c>
      <c r="N24" s="63">
        <v>96.5</v>
      </c>
      <c r="O24" s="63">
        <v>96.5</v>
      </c>
      <c r="P24" s="63">
        <v>96.5</v>
      </c>
      <c r="Q24" s="63">
        <v>96.5</v>
      </c>
      <c r="R24" s="63">
        <v>291.59999999999997</v>
      </c>
      <c r="S24" s="63">
        <v>437.40000000000003</v>
      </c>
      <c r="T24" s="63">
        <v>122.74</v>
      </c>
      <c r="U24" s="63">
        <v>122.74</v>
      </c>
      <c r="V24" s="63">
        <v>122.74</v>
      </c>
      <c r="W24" s="63">
        <v>160.38</v>
      </c>
      <c r="X24" s="63">
        <v>359.64</v>
      </c>
      <c r="Y24" s="63">
        <v>359.64</v>
      </c>
      <c r="Z24" s="65">
        <v>324.8424</v>
      </c>
    </row>
    <row r="25" spans="1:26" x14ac:dyDescent="0.25">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4"/>
    </row>
    <row r="26" spans="1:26" x14ac:dyDescent="0.25">
      <c r="A26" s="60" t="s">
        <v>281</v>
      </c>
      <c r="B26" s="61" t="s">
        <v>216</v>
      </c>
      <c r="C26" s="62">
        <v>97168</v>
      </c>
      <c r="D26" s="63">
        <v>214.79999999999998</v>
      </c>
      <c r="E26" s="64">
        <v>42.96</v>
      </c>
      <c r="F26" s="63">
        <v>322.2</v>
      </c>
      <c r="G26" s="63">
        <v>85.92</v>
      </c>
      <c r="H26" s="63">
        <v>43.819200000000002</v>
      </c>
      <c r="I26" s="63">
        <v>42.96</v>
      </c>
      <c r="J26" s="63">
        <v>42.96</v>
      </c>
      <c r="K26" s="63">
        <v>42.96</v>
      </c>
      <c r="L26" s="63">
        <v>65.94</v>
      </c>
      <c r="M26" s="63">
        <v>65.94</v>
      </c>
      <c r="N26" s="63">
        <v>65.94</v>
      </c>
      <c r="O26" s="63">
        <v>65.94</v>
      </c>
      <c r="P26" s="63">
        <v>65.94</v>
      </c>
      <c r="Q26" s="63">
        <v>65.94</v>
      </c>
      <c r="R26" s="63">
        <v>214.79999999999998</v>
      </c>
      <c r="S26" s="63">
        <v>322.2</v>
      </c>
      <c r="T26" s="63">
        <v>98.18</v>
      </c>
      <c r="U26" s="63">
        <v>98.18</v>
      </c>
      <c r="V26" s="63">
        <v>98.18</v>
      </c>
      <c r="W26" s="63">
        <v>118.14</v>
      </c>
      <c r="X26" s="63">
        <v>264.92</v>
      </c>
      <c r="Y26" s="63">
        <v>264.92</v>
      </c>
      <c r="Z26" s="65">
        <v>239.28719999999998</v>
      </c>
    </row>
    <row r="27" spans="1:26" x14ac:dyDescent="0.25">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4"/>
    </row>
    <row r="28" spans="1:26" x14ac:dyDescent="0.25">
      <c r="A28" s="60" t="s">
        <v>113</v>
      </c>
      <c r="B28" s="61" t="s">
        <v>216</v>
      </c>
      <c r="C28" s="62">
        <v>97530</v>
      </c>
      <c r="D28" s="63">
        <v>178.79999999999998</v>
      </c>
      <c r="E28" s="64">
        <v>35.049999999999997</v>
      </c>
      <c r="F28" s="63">
        <v>268.2</v>
      </c>
      <c r="G28" s="63">
        <v>71.52</v>
      </c>
      <c r="H28" s="63">
        <v>36.475200000000001</v>
      </c>
      <c r="I28" s="63">
        <v>35.76</v>
      </c>
      <c r="J28" s="63">
        <v>35.76</v>
      </c>
      <c r="K28" s="63">
        <v>35.76</v>
      </c>
      <c r="L28" s="63">
        <v>35.049999999999997</v>
      </c>
      <c r="M28" s="63">
        <v>35.049999999999997</v>
      </c>
      <c r="N28" s="63">
        <v>35.049999999999997</v>
      </c>
      <c r="O28" s="63">
        <v>35.049999999999997</v>
      </c>
      <c r="P28" s="63">
        <v>35.049999999999997</v>
      </c>
      <c r="Q28" s="63">
        <v>35.049999999999997</v>
      </c>
      <c r="R28" s="63">
        <v>178.79999999999998</v>
      </c>
      <c r="S28" s="63">
        <v>268.2</v>
      </c>
      <c r="T28" s="63">
        <v>36.74</v>
      </c>
      <c r="U28" s="63">
        <v>36.74</v>
      </c>
      <c r="V28" s="63">
        <v>36.74</v>
      </c>
      <c r="W28" s="63">
        <v>98.34</v>
      </c>
      <c r="X28" s="63">
        <v>220.52</v>
      </c>
      <c r="Y28" s="63">
        <v>220.52</v>
      </c>
      <c r="Z28" s="65">
        <v>199.1832</v>
      </c>
    </row>
    <row r="29" spans="1:26" x14ac:dyDescent="0.25">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4"/>
    </row>
    <row r="30" spans="1:26" x14ac:dyDescent="0.25">
      <c r="A30" s="60" t="s">
        <v>282</v>
      </c>
      <c r="B30" s="61" t="s">
        <v>216</v>
      </c>
      <c r="C30" s="62">
        <v>97535</v>
      </c>
      <c r="D30" s="63">
        <v>175.2</v>
      </c>
      <c r="E30" s="64">
        <v>31.18</v>
      </c>
      <c r="F30" s="63">
        <v>262.8</v>
      </c>
      <c r="G30" s="63">
        <v>70.08</v>
      </c>
      <c r="H30" s="63">
        <v>35.7408</v>
      </c>
      <c r="I30" s="63">
        <v>35.04</v>
      </c>
      <c r="J30" s="63">
        <v>35.04</v>
      </c>
      <c r="K30" s="63">
        <v>35.04</v>
      </c>
      <c r="L30" s="63">
        <v>31.18</v>
      </c>
      <c r="M30" s="63">
        <v>31.18</v>
      </c>
      <c r="N30" s="63">
        <v>31.18</v>
      </c>
      <c r="O30" s="63">
        <v>31.18</v>
      </c>
      <c r="P30" s="63">
        <v>31.18</v>
      </c>
      <c r="Q30" s="63">
        <v>31.18</v>
      </c>
      <c r="R30" s="63">
        <v>175.2</v>
      </c>
      <c r="S30" s="63">
        <v>262.8</v>
      </c>
      <c r="T30" s="63">
        <v>41.76</v>
      </c>
      <c r="U30" s="63">
        <v>41.76</v>
      </c>
      <c r="V30" s="63">
        <v>41.76</v>
      </c>
      <c r="W30" s="63">
        <v>96.36</v>
      </c>
      <c r="X30" s="63">
        <v>216.07999999999998</v>
      </c>
      <c r="Y30" s="63">
        <v>216.07999999999998</v>
      </c>
      <c r="Z30" s="65">
        <v>195.1728</v>
      </c>
    </row>
    <row r="31" spans="1:26" x14ac:dyDescent="0.25">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4"/>
    </row>
    <row r="32" spans="1:26" x14ac:dyDescent="0.25">
      <c r="A32" s="60" t="s">
        <v>228</v>
      </c>
      <c r="B32" s="61" t="s">
        <v>216</v>
      </c>
      <c r="C32" s="83" t="s">
        <v>3</v>
      </c>
      <c r="D32" s="63">
        <v>211.79999999999998</v>
      </c>
      <c r="E32" s="64">
        <v>0</v>
      </c>
      <c r="F32" s="63">
        <v>317.7</v>
      </c>
      <c r="G32" s="63">
        <v>84.72</v>
      </c>
      <c r="H32" s="63">
        <v>43.2072</v>
      </c>
      <c r="I32" s="63">
        <v>42.36</v>
      </c>
      <c r="J32" s="63">
        <v>42.36</v>
      </c>
      <c r="K32" s="63">
        <v>42.36</v>
      </c>
      <c r="L32" s="63">
        <v>0</v>
      </c>
      <c r="M32" s="63">
        <v>0</v>
      </c>
      <c r="N32" s="63">
        <v>0</v>
      </c>
      <c r="O32" s="63">
        <v>0</v>
      </c>
      <c r="P32" s="63">
        <v>0</v>
      </c>
      <c r="Q32" s="63">
        <v>0</v>
      </c>
      <c r="R32" s="63">
        <v>211.79999999999998</v>
      </c>
      <c r="S32" s="63">
        <v>317.7</v>
      </c>
      <c r="T32" s="63">
        <v>20.14</v>
      </c>
      <c r="U32" s="63">
        <v>20.14</v>
      </c>
      <c r="V32" s="63">
        <v>20.14</v>
      </c>
      <c r="W32" s="63">
        <v>116.49000000000001</v>
      </c>
      <c r="X32" s="63">
        <v>261.21999999999997</v>
      </c>
      <c r="Y32" s="63">
        <v>261.21999999999997</v>
      </c>
      <c r="Z32" s="65">
        <v>235.9452</v>
      </c>
    </row>
    <row r="33" spans="1:26" x14ac:dyDescent="0.25">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4"/>
    </row>
    <row r="34" spans="1:26" x14ac:dyDescent="0.25">
      <c r="A34" s="60" t="s">
        <v>229</v>
      </c>
      <c r="B34" s="61" t="s">
        <v>216</v>
      </c>
      <c r="C34" s="62">
        <v>97012</v>
      </c>
      <c r="D34" s="63">
        <v>203.4</v>
      </c>
      <c r="E34" s="64">
        <v>13.75</v>
      </c>
      <c r="F34" s="63">
        <v>305.10000000000002</v>
      </c>
      <c r="G34" s="63">
        <v>81.36</v>
      </c>
      <c r="H34" s="63">
        <v>41.493600000000001</v>
      </c>
      <c r="I34" s="63">
        <v>40.68</v>
      </c>
      <c r="J34" s="63">
        <v>40.68</v>
      </c>
      <c r="K34" s="63">
        <v>40.68</v>
      </c>
      <c r="L34" s="63">
        <v>13.75</v>
      </c>
      <c r="M34" s="63">
        <v>13.75</v>
      </c>
      <c r="N34" s="63">
        <v>13.75</v>
      </c>
      <c r="O34" s="63">
        <v>13.75</v>
      </c>
      <c r="P34" s="63">
        <v>13.75</v>
      </c>
      <c r="Q34" s="63">
        <v>13.75</v>
      </c>
      <c r="R34" s="63">
        <v>203.4</v>
      </c>
      <c r="S34" s="63">
        <v>305.10000000000002</v>
      </c>
      <c r="T34" s="63">
        <v>21.68</v>
      </c>
      <c r="U34" s="63">
        <v>21.68</v>
      </c>
      <c r="V34" s="63">
        <v>21.68</v>
      </c>
      <c r="W34" s="63">
        <v>111.87</v>
      </c>
      <c r="X34" s="63">
        <v>250.85999999999999</v>
      </c>
      <c r="Y34" s="63">
        <v>250.85999999999999</v>
      </c>
      <c r="Z34" s="65">
        <v>226.58760000000001</v>
      </c>
    </row>
    <row r="35" spans="1:26" x14ac:dyDescent="0.25">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4"/>
    </row>
    <row r="36" spans="1:26" x14ac:dyDescent="0.25">
      <c r="A36" s="60" t="s">
        <v>230</v>
      </c>
      <c r="B36" s="61" t="s">
        <v>216</v>
      </c>
      <c r="C36" s="62">
        <v>97032</v>
      </c>
      <c r="D36" s="63">
        <v>178.79999999999998</v>
      </c>
      <c r="E36" s="64">
        <v>14.05</v>
      </c>
      <c r="F36" s="63">
        <v>268.2</v>
      </c>
      <c r="G36" s="63">
        <v>71.52</v>
      </c>
      <c r="H36" s="63">
        <v>36.475200000000001</v>
      </c>
      <c r="I36" s="63">
        <v>35.76</v>
      </c>
      <c r="J36" s="63">
        <v>35.76</v>
      </c>
      <c r="K36" s="63">
        <v>35.76</v>
      </c>
      <c r="L36" s="63">
        <v>14.05</v>
      </c>
      <c r="M36" s="63">
        <v>14.05</v>
      </c>
      <c r="N36" s="63">
        <v>14.05</v>
      </c>
      <c r="O36" s="63">
        <v>14.05</v>
      </c>
      <c r="P36" s="63">
        <v>14.05</v>
      </c>
      <c r="Q36" s="63">
        <v>14.05</v>
      </c>
      <c r="R36" s="63">
        <v>178.79999999999998</v>
      </c>
      <c r="S36" s="63">
        <v>268.2</v>
      </c>
      <c r="T36" s="63">
        <v>20.14</v>
      </c>
      <c r="U36" s="63">
        <v>20.14</v>
      </c>
      <c r="V36" s="63">
        <v>20.14</v>
      </c>
      <c r="W36" s="63">
        <v>98.34</v>
      </c>
      <c r="X36" s="63">
        <v>220.52</v>
      </c>
      <c r="Y36" s="63">
        <v>220.52</v>
      </c>
      <c r="Z36" s="65">
        <v>199.1832</v>
      </c>
    </row>
    <row r="37" spans="1:26" x14ac:dyDescent="0.25">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4"/>
    </row>
    <row r="38" spans="1:26" x14ac:dyDescent="0.25">
      <c r="A38" s="60" t="s">
        <v>119</v>
      </c>
      <c r="B38" s="61" t="s">
        <v>216</v>
      </c>
      <c r="C38" s="62">
        <v>97035</v>
      </c>
      <c r="D38" s="63">
        <v>196.79999999999998</v>
      </c>
      <c r="E38" s="64">
        <v>13.57</v>
      </c>
      <c r="F38" s="63">
        <v>295.2</v>
      </c>
      <c r="G38" s="63">
        <v>78.72</v>
      </c>
      <c r="H38" s="63">
        <v>40.147199999999998</v>
      </c>
      <c r="I38" s="63">
        <v>39.36</v>
      </c>
      <c r="J38" s="63">
        <v>39.36</v>
      </c>
      <c r="K38" s="63">
        <v>39.36</v>
      </c>
      <c r="L38" s="63">
        <v>13.57</v>
      </c>
      <c r="M38" s="63">
        <v>13.57</v>
      </c>
      <c r="N38" s="63">
        <v>13.57</v>
      </c>
      <c r="O38" s="63">
        <v>13.57</v>
      </c>
      <c r="P38" s="63">
        <v>13.57</v>
      </c>
      <c r="Q38" s="63">
        <v>13.57</v>
      </c>
      <c r="R38" s="63">
        <v>196.79999999999998</v>
      </c>
      <c r="S38" s="63">
        <v>295.2</v>
      </c>
      <c r="T38" s="63">
        <v>18</v>
      </c>
      <c r="U38" s="63">
        <v>18</v>
      </c>
      <c r="V38" s="63">
        <v>18</v>
      </c>
      <c r="W38" s="63">
        <v>108.24000000000001</v>
      </c>
      <c r="X38" s="63">
        <v>242.72</v>
      </c>
      <c r="Y38" s="63">
        <v>242.72</v>
      </c>
      <c r="Z38" s="65">
        <v>219.23519999999999</v>
      </c>
    </row>
    <row r="39" spans="1:26" x14ac:dyDescent="0.25">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4"/>
    </row>
    <row r="40" spans="1:26" x14ac:dyDescent="0.25">
      <c r="A40" s="60" t="s">
        <v>110</v>
      </c>
      <c r="B40" s="61" t="s">
        <v>216</v>
      </c>
      <c r="C40" s="62">
        <v>97110</v>
      </c>
      <c r="D40" s="63">
        <v>202.2</v>
      </c>
      <c r="E40" s="64">
        <v>28.17</v>
      </c>
      <c r="F40" s="63">
        <v>303.3</v>
      </c>
      <c r="G40" s="63">
        <v>80.88</v>
      </c>
      <c r="H40" s="63">
        <v>41.248799999999996</v>
      </c>
      <c r="I40" s="63">
        <v>40.44</v>
      </c>
      <c r="J40" s="63">
        <v>40.44</v>
      </c>
      <c r="K40" s="63">
        <v>40.44</v>
      </c>
      <c r="L40" s="63">
        <v>28.17</v>
      </c>
      <c r="M40" s="63">
        <v>28.17</v>
      </c>
      <c r="N40" s="63">
        <v>28.17</v>
      </c>
      <c r="O40" s="63">
        <v>28.17</v>
      </c>
      <c r="P40" s="63">
        <v>28.17</v>
      </c>
      <c r="Q40" s="63">
        <v>28.17</v>
      </c>
      <c r="R40" s="63">
        <v>202.2</v>
      </c>
      <c r="S40" s="63">
        <v>303.3</v>
      </c>
      <c r="T40" s="63">
        <v>44</v>
      </c>
      <c r="U40" s="63">
        <v>44</v>
      </c>
      <c r="V40" s="63">
        <v>44</v>
      </c>
      <c r="W40" s="63">
        <v>111.21000000000001</v>
      </c>
      <c r="X40" s="63">
        <v>249.38</v>
      </c>
      <c r="Y40" s="63">
        <v>249.38</v>
      </c>
      <c r="Z40" s="65">
        <v>225.2508</v>
      </c>
    </row>
    <row r="41" spans="1:26" x14ac:dyDescent="0.25">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4"/>
    </row>
    <row r="42" spans="1:26" x14ac:dyDescent="0.25">
      <c r="A42" s="60" t="s">
        <v>283</v>
      </c>
      <c r="B42" s="61" t="s">
        <v>216</v>
      </c>
      <c r="C42" s="62">
        <v>97112</v>
      </c>
      <c r="D42" s="63">
        <v>160.79999999999998</v>
      </c>
      <c r="E42" s="64">
        <v>32.159999999999997</v>
      </c>
      <c r="F42" s="63">
        <v>241.20000000000002</v>
      </c>
      <c r="G42" s="63">
        <v>64.319999999999993</v>
      </c>
      <c r="H42" s="63">
        <v>32.803199999999997</v>
      </c>
      <c r="I42" s="63">
        <v>32.159999999999997</v>
      </c>
      <c r="J42" s="63">
        <v>32.159999999999997</v>
      </c>
      <c r="K42" s="63">
        <v>32.159999999999997</v>
      </c>
      <c r="L42" s="63">
        <v>32.61</v>
      </c>
      <c r="M42" s="63">
        <v>32.61</v>
      </c>
      <c r="N42" s="63">
        <v>32.61</v>
      </c>
      <c r="O42" s="63">
        <v>32.61</v>
      </c>
      <c r="P42" s="63">
        <v>32.61</v>
      </c>
      <c r="Q42" s="63">
        <v>32.61</v>
      </c>
      <c r="R42" s="63">
        <v>160.79999999999998</v>
      </c>
      <c r="S42" s="63">
        <v>241.20000000000002</v>
      </c>
      <c r="T42" s="63">
        <v>44</v>
      </c>
      <c r="U42" s="63">
        <v>44</v>
      </c>
      <c r="V42" s="63">
        <v>44</v>
      </c>
      <c r="W42" s="63">
        <v>88.44</v>
      </c>
      <c r="X42" s="63">
        <v>198.32</v>
      </c>
      <c r="Y42" s="63">
        <v>198.32</v>
      </c>
      <c r="Z42" s="65">
        <v>179.13120000000001</v>
      </c>
    </row>
    <row r="43" spans="1:26" x14ac:dyDescent="0.25">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4"/>
    </row>
    <row r="44" spans="1:26" x14ac:dyDescent="0.25">
      <c r="A44" s="60" t="s">
        <v>284</v>
      </c>
      <c r="B44" s="61" t="s">
        <v>216</v>
      </c>
      <c r="C44" s="62">
        <v>97116</v>
      </c>
      <c r="D44" s="63">
        <v>154.79999999999998</v>
      </c>
      <c r="E44" s="64">
        <v>28.17</v>
      </c>
      <c r="F44" s="63">
        <v>232.20000000000002</v>
      </c>
      <c r="G44" s="63">
        <v>61.919999999999995</v>
      </c>
      <c r="H44" s="63">
        <v>31.579199999999997</v>
      </c>
      <c r="I44" s="63">
        <v>30.959999999999997</v>
      </c>
      <c r="J44" s="63">
        <v>30.959999999999997</v>
      </c>
      <c r="K44" s="63">
        <v>30.959999999999997</v>
      </c>
      <c r="L44" s="63">
        <v>28.17</v>
      </c>
      <c r="M44" s="63">
        <v>28.17</v>
      </c>
      <c r="N44" s="63">
        <v>28.17</v>
      </c>
      <c r="O44" s="63">
        <v>28.17</v>
      </c>
      <c r="P44" s="63">
        <v>28.17</v>
      </c>
      <c r="Q44" s="63">
        <v>28.17</v>
      </c>
      <c r="R44" s="63">
        <v>154.79999999999998</v>
      </c>
      <c r="S44" s="63">
        <v>232.20000000000002</v>
      </c>
      <c r="T44" s="63">
        <v>43.22</v>
      </c>
      <c r="U44" s="63">
        <v>43.22</v>
      </c>
      <c r="V44" s="63">
        <v>43.22</v>
      </c>
      <c r="W44" s="63">
        <v>85.14</v>
      </c>
      <c r="X44" s="63">
        <v>190.92</v>
      </c>
      <c r="Y44" s="63">
        <v>190.92</v>
      </c>
      <c r="Z44" s="65">
        <v>172.44720000000001</v>
      </c>
    </row>
    <row r="45" spans="1:26" x14ac:dyDescent="0.25">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4"/>
    </row>
    <row r="46" spans="1:26" x14ac:dyDescent="0.25">
      <c r="A46" s="60" t="s">
        <v>258</v>
      </c>
      <c r="B46" s="61" t="s">
        <v>216</v>
      </c>
      <c r="C46" s="62">
        <v>97140</v>
      </c>
      <c r="D46" s="63">
        <v>126.6</v>
      </c>
      <c r="E46" s="64">
        <v>25.32</v>
      </c>
      <c r="F46" s="63">
        <v>189.9</v>
      </c>
      <c r="G46" s="63">
        <v>50.64</v>
      </c>
      <c r="H46" s="63">
        <v>25.8264</v>
      </c>
      <c r="I46" s="63">
        <v>25.32</v>
      </c>
      <c r="J46" s="63">
        <v>25.32</v>
      </c>
      <c r="K46" s="63">
        <v>25.32</v>
      </c>
      <c r="L46" s="63">
        <v>25.98</v>
      </c>
      <c r="M46" s="63">
        <v>25.98</v>
      </c>
      <c r="N46" s="63">
        <v>25.98</v>
      </c>
      <c r="O46" s="63">
        <v>25.98</v>
      </c>
      <c r="P46" s="63">
        <v>25.98</v>
      </c>
      <c r="Q46" s="63">
        <v>25.98</v>
      </c>
      <c r="R46" s="63">
        <v>126.6</v>
      </c>
      <c r="S46" s="63">
        <v>189.9</v>
      </c>
      <c r="T46" s="63">
        <v>41</v>
      </c>
      <c r="U46" s="63">
        <v>41</v>
      </c>
      <c r="V46" s="63">
        <v>41</v>
      </c>
      <c r="W46" s="63">
        <v>69.63000000000001</v>
      </c>
      <c r="X46" s="63">
        <v>156.13999999999999</v>
      </c>
      <c r="Y46" s="63">
        <v>156.13999999999999</v>
      </c>
      <c r="Z46" s="65">
        <v>141.0324</v>
      </c>
    </row>
    <row r="47" spans="1:26" x14ac:dyDescent="0.25">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4"/>
    </row>
    <row r="48" spans="1:26" x14ac:dyDescent="0.25">
      <c r="A48" s="60" t="s">
        <v>114</v>
      </c>
      <c r="B48" s="61" t="s">
        <v>216</v>
      </c>
      <c r="C48" s="62">
        <v>97161</v>
      </c>
      <c r="D48" s="63">
        <v>242.39999999999998</v>
      </c>
      <c r="E48" s="64">
        <v>48.48</v>
      </c>
      <c r="F48" s="63">
        <v>363.6</v>
      </c>
      <c r="G48" s="63">
        <v>96.96</v>
      </c>
      <c r="H48" s="63">
        <v>49.449599999999997</v>
      </c>
      <c r="I48" s="63">
        <v>48.48</v>
      </c>
      <c r="J48" s="63">
        <v>48.48</v>
      </c>
      <c r="K48" s="63">
        <v>48.48</v>
      </c>
      <c r="L48" s="63">
        <v>95.9</v>
      </c>
      <c r="M48" s="63">
        <v>95.9</v>
      </c>
      <c r="N48" s="63">
        <v>95.9</v>
      </c>
      <c r="O48" s="63">
        <v>95.9</v>
      </c>
      <c r="P48" s="63">
        <v>95.9</v>
      </c>
      <c r="Q48" s="63">
        <v>95.9</v>
      </c>
      <c r="R48" s="63">
        <v>242.39999999999998</v>
      </c>
      <c r="S48" s="63">
        <v>363.6</v>
      </c>
      <c r="T48" s="63">
        <v>120.7</v>
      </c>
      <c r="U48" s="63">
        <v>120.7</v>
      </c>
      <c r="V48" s="63">
        <v>120.7</v>
      </c>
      <c r="W48" s="63">
        <v>133.32</v>
      </c>
      <c r="X48" s="63">
        <v>298.95999999999998</v>
      </c>
      <c r="Y48" s="63">
        <v>298.95999999999998</v>
      </c>
      <c r="Z48" s="65">
        <v>270.03359999999998</v>
      </c>
    </row>
    <row r="49" spans="1:26" x14ac:dyDescent="0.25">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4"/>
    </row>
    <row r="50" spans="1:26" x14ac:dyDescent="0.25">
      <c r="A50" s="60" t="s">
        <v>115</v>
      </c>
      <c r="B50" s="61" t="s">
        <v>216</v>
      </c>
      <c r="C50" s="62">
        <v>97162</v>
      </c>
      <c r="D50" s="63">
        <v>242.39999999999998</v>
      </c>
      <c r="E50" s="64">
        <v>48.48</v>
      </c>
      <c r="F50" s="63">
        <v>363.6</v>
      </c>
      <c r="G50" s="63">
        <v>96.96</v>
      </c>
      <c r="H50" s="63">
        <v>49.449599999999997</v>
      </c>
      <c r="I50" s="63">
        <v>48.48</v>
      </c>
      <c r="J50" s="63">
        <v>48.48</v>
      </c>
      <c r="K50" s="63">
        <v>48.48</v>
      </c>
      <c r="L50" s="63">
        <v>95.9</v>
      </c>
      <c r="M50" s="63">
        <v>95.9</v>
      </c>
      <c r="N50" s="63">
        <v>95.9</v>
      </c>
      <c r="O50" s="63">
        <v>95.9</v>
      </c>
      <c r="P50" s="63">
        <v>95.9</v>
      </c>
      <c r="Q50" s="63">
        <v>95.9</v>
      </c>
      <c r="R50" s="63">
        <v>242.39999999999998</v>
      </c>
      <c r="S50" s="63">
        <v>363.6</v>
      </c>
      <c r="T50" s="63">
        <v>120.7</v>
      </c>
      <c r="U50" s="63">
        <v>120.7</v>
      </c>
      <c r="V50" s="63">
        <v>120.7</v>
      </c>
      <c r="W50" s="63">
        <v>133.32</v>
      </c>
      <c r="X50" s="63">
        <v>298.95999999999998</v>
      </c>
      <c r="Y50" s="63">
        <v>298.95999999999998</v>
      </c>
      <c r="Z50" s="65">
        <v>270.03359999999998</v>
      </c>
    </row>
    <row r="51" spans="1:26" x14ac:dyDescent="0.25">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4"/>
    </row>
    <row r="52" spans="1:26" x14ac:dyDescent="0.25">
      <c r="A52" s="60" t="s">
        <v>116</v>
      </c>
      <c r="B52" s="61" t="s">
        <v>216</v>
      </c>
      <c r="C52" s="62">
        <v>97163</v>
      </c>
      <c r="D52" s="63">
        <v>242.39999999999998</v>
      </c>
      <c r="E52" s="64">
        <v>48.48</v>
      </c>
      <c r="F52" s="63">
        <v>363.6</v>
      </c>
      <c r="G52" s="63">
        <v>96.96</v>
      </c>
      <c r="H52" s="63">
        <v>49.449599999999997</v>
      </c>
      <c r="I52" s="63">
        <v>48.48</v>
      </c>
      <c r="J52" s="63">
        <v>48.48</v>
      </c>
      <c r="K52" s="63">
        <v>48.48</v>
      </c>
      <c r="L52" s="63">
        <v>95.9</v>
      </c>
      <c r="M52" s="63">
        <v>95.9</v>
      </c>
      <c r="N52" s="63">
        <v>95.9</v>
      </c>
      <c r="O52" s="63">
        <v>95.9</v>
      </c>
      <c r="P52" s="63">
        <v>95.9</v>
      </c>
      <c r="Q52" s="63">
        <v>95.9</v>
      </c>
      <c r="R52" s="63">
        <v>242.39999999999998</v>
      </c>
      <c r="S52" s="63">
        <v>363.6</v>
      </c>
      <c r="T52" s="63">
        <v>120.7</v>
      </c>
      <c r="U52" s="63">
        <v>120.7</v>
      </c>
      <c r="V52" s="63">
        <v>120.7</v>
      </c>
      <c r="W52" s="63">
        <v>133.32</v>
      </c>
      <c r="X52" s="63">
        <v>298.95999999999998</v>
      </c>
      <c r="Y52" s="63">
        <v>298.95999999999998</v>
      </c>
      <c r="Z52" s="65">
        <v>270.03359999999998</v>
      </c>
    </row>
    <row r="53" spans="1:26" x14ac:dyDescent="0.25">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4"/>
    </row>
    <row r="54" spans="1:26" x14ac:dyDescent="0.25">
      <c r="A54" s="60" t="s">
        <v>117</v>
      </c>
      <c r="B54" s="61" t="s">
        <v>216</v>
      </c>
      <c r="C54" s="62">
        <v>97164</v>
      </c>
      <c r="D54" s="63">
        <v>160.19999999999999</v>
      </c>
      <c r="E54" s="64">
        <v>32.04</v>
      </c>
      <c r="F54" s="63">
        <v>240.3</v>
      </c>
      <c r="G54" s="63">
        <v>64.08</v>
      </c>
      <c r="H54" s="63">
        <v>32.680799999999998</v>
      </c>
      <c r="I54" s="63">
        <v>32.04</v>
      </c>
      <c r="J54" s="63">
        <v>32.04</v>
      </c>
      <c r="K54" s="63">
        <v>32.04</v>
      </c>
      <c r="L54" s="63">
        <v>65.64</v>
      </c>
      <c r="M54" s="63">
        <v>65.64</v>
      </c>
      <c r="N54" s="63">
        <v>65.64</v>
      </c>
      <c r="O54" s="63">
        <v>65.64</v>
      </c>
      <c r="P54" s="63">
        <v>65.64</v>
      </c>
      <c r="Q54" s="63">
        <v>65.64</v>
      </c>
      <c r="R54" s="63">
        <v>160.19999999999999</v>
      </c>
      <c r="S54" s="63">
        <v>240.3</v>
      </c>
      <c r="T54" s="63">
        <v>60.36</v>
      </c>
      <c r="U54" s="63">
        <v>60.36</v>
      </c>
      <c r="V54" s="63">
        <v>60.36</v>
      </c>
      <c r="W54" s="63">
        <v>88.11</v>
      </c>
      <c r="X54" s="63">
        <v>197.57999999999998</v>
      </c>
      <c r="Y54" s="63">
        <v>197.57999999999998</v>
      </c>
      <c r="Z54" s="65">
        <v>178.46279999999999</v>
      </c>
    </row>
    <row r="55" spans="1:26" x14ac:dyDescent="0.25">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4"/>
    </row>
    <row r="56" spans="1:26" x14ac:dyDescent="0.25">
      <c r="A56" s="60" t="s">
        <v>112</v>
      </c>
      <c r="B56" s="61" t="s">
        <v>216</v>
      </c>
      <c r="C56" s="62">
        <v>97530</v>
      </c>
      <c r="D56" s="63">
        <v>178.79999999999998</v>
      </c>
      <c r="E56" s="64">
        <v>35.049999999999997</v>
      </c>
      <c r="F56" s="63">
        <v>268.2</v>
      </c>
      <c r="G56" s="63">
        <v>71.52</v>
      </c>
      <c r="H56" s="63">
        <v>36.475200000000001</v>
      </c>
      <c r="I56" s="63">
        <v>35.76</v>
      </c>
      <c r="J56" s="63">
        <v>35.76</v>
      </c>
      <c r="K56" s="63">
        <v>35.76</v>
      </c>
      <c r="L56" s="63">
        <v>35.049999999999997</v>
      </c>
      <c r="M56" s="63">
        <v>35.049999999999997</v>
      </c>
      <c r="N56" s="63">
        <v>35.049999999999997</v>
      </c>
      <c r="O56" s="63">
        <v>35.049999999999997</v>
      </c>
      <c r="P56" s="63">
        <v>35.049999999999997</v>
      </c>
      <c r="Q56" s="63">
        <v>35.049999999999997</v>
      </c>
      <c r="R56" s="63">
        <v>178.79999999999998</v>
      </c>
      <c r="S56" s="63">
        <v>268.2</v>
      </c>
      <c r="T56" s="63">
        <v>36.74</v>
      </c>
      <c r="U56" s="63">
        <v>36.74</v>
      </c>
      <c r="V56" s="63">
        <v>36.74</v>
      </c>
      <c r="W56" s="63">
        <v>98.34</v>
      </c>
      <c r="X56" s="63">
        <v>220.52</v>
      </c>
      <c r="Y56" s="63">
        <v>220.52</v>
      </c>
      <c r="Z56" s="65">
        <v>199.1832</v>
      </c>
    </row>
    <row r="57" spans="1:26" x14ac:dyDescent="0.25">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4"/>
    </row>
    <row r="58" spans="1:26" x14ac:dyDescent="0.25">
      <c r="A58" s="60" t="s">
        <v>285</v>
      </c>
      <c r="B58" s="61" t="s">
        <v>216</v>
      </c>
      <c r="C58" s="62">
        <v>97535</v>
      </c>
      <c r="D58" s="63">
        <v>175.2</v>
      </c>
      <c r="E58" s="64">
        <v>31.18</v>
      </c>
      <c r="F58" s="63">
        <v>262.8</v>
      </c>
      <c r="G58" s="63">
        <v>70.08</v>
      </c>
      <c r="H58" s="63">
        <v>35.7408</v>
      </c>
      <c r="I58" s="63">
        <v>35.04</v>
      </c>
      <c r="J58" s="63">
        <v>35.04</v>
      </c>
      <c r="K58" s="63">
        <v>35.04</v>
      </c>
      <c r="L58" s="63">
        <v>31.18</v>
      </c>
      <c r="M58" s="63">
        <v>31.18</v>
      </c>
      <c r="N58" s="63">
        <v>31.18</v>
      </c>
      <c r="O58" s="63">
        <v>31.18</v>
      </c>
      <c r="P58" s="63">
        <v>31.18</v>
      </c>
      <c r="Q58" s="63">
        <v>31.18</v>
      </c>
      <c r="R58" s="63">
        <v>175.2</v>
      </c>
      <c r="S58" s="63">
        <v>262.8</v>
      </c>
      <c r="T58" s="63">
        <v>41.76</v>
      </c>
      <c r="U58" s="63">
        <v>41.76</v>
      </c>
      <c r="V58" s="63">
        <v>41.76</v>
      </c>
      <c r="W58" s="63">
        <v>96.36</v>
      </c>
      <c r="X58" s="63">
        <v>216.07999999999998</v>
      </c>
      <c r="Y58" s="63">
        <v>216.07999999999998</v>
      </c>
      <c r="Z58" s="65">
        <v>195.1728</v>
      </c>
    </row>
    <row r="59" spans="1:26" x14ac:dyDescent="0.25">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4"/>
    </row>
    <row r="60" spans="1:26" x14ac:dyDescent="0.25">
      <c r="A60" s="60" t="s">
        <v>286</v>
      </c>
      <c r="B60" s="61" t="s">
        <v>216</v>
      </c>
      <c r="C60" s="62">
        <v>97760</v>
      </c>
      <c r="D60" s="63">
        <v>87</v>
      </c>
      <c r="E60" s="64">
        <v>17.399999999999999</v>
      </c>
      <c r="F60" s="63">
        <v>130.5</v>
      </c>
      <c r="G60" s="63">
        <v>34.799999999999997</v>
      </c>
      <c r="H60" s="63">
        <v>17.747999999999998</v>
      </c>
      <c r="I60" s="63">
        <v>17.399999999999999</v>
      </c>
      <c r="J60" s="63">
        <v>17.399999999999999</v>
      </c>
      <c r="K60" s="63">
        <v>17.399999999999999</v>
      </c>
      <c r="L60" s="63">
        <v>45.54</v>
      </c>
      <c r="M60" s="63">
        <v>45.54</v>
      </c>
      <c r="N60" s="63">
        <v>45.54</v>
      </c>
      <c r="O60" s="63">
        <v>45.54</v>
      </c>
      <c r="P60" s="63">
        <v>45.54</v>
      </c>
      <c r="Q60" s="63">
        <v>45.54</v>
      </c>
      <c r="R60" s="63">
        <v>87</v>
      </c>
      <c r="S60" s="63">
        <v>130.5</v>
      </c>
      <c r="T60" s="63">
        <v>45.5</v>
      </c>
      <c r="U60" s="63">
        <v>45.5</v>
      </c>
      <c r="V60" s="63">
        <v>45.5</v>
      </c>
      <c r="W60" s="63">
        <v>47.85</v>
      </c>
      <c r="X60" s="63">
        <v>107.3</v>
      </c>
      <c r="Y60" s="63">
        <v>107.3</v>
      </c>
      <c r="Z60" s="65">
        <v>96.917999999999992</v>
      </c>
    </row>
    <row r="61" spans="1:26" x14ac:dyDescent="0.25">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4"/>
    </row>
    <row r="62" spans="1:26" x14ac:dyDescent="0.25">
      <c r="A62" s="60" t="s">
        <v>231</v>
      </c>
      <c r="B62" s="61" t="s">
        <v>216</v>
      </c>
      <c r="C62" s="83" t="s">
        <v>3</v>
      </c>
      <c r="D62" s="63">
        <v>211.79999999999998</v>
      </c>
      <c r="E62" s="64">
        <v>0</v>
      </c>
      <c r="F62" s="63">
        <v>317.7</v>
      </c>
      <c r="G62" s="63">
        <v>84.72</v>
      </c>
      <c r="H62" s="63">
        <v>43.2072</v>
      </c>
      <c r="I62" s="63">
        <v>42.36</v>
      </c>
      <c r="J62" s="63">
        <v>42.36</v>
      </c>
      <c r="K62" s="63">
        <v>42.36</v>
      </c>
      <c r="L62" s="63">
        <v>0</v>
      </c>
      <c r="M62" s="63">
        <v>0</v>
      </c>
      <c r="N62" s="63">
        <v>0</v>
      </c>
      <c r="O62" s="63">
        <v>0</v>
      </c>
      <c r="P62" s="63">
        <v>0</v>
      </c>
      <c r="Q62" s="63">
        <v>0</v>
      </c>
      <c r="R62" s="63">
        <v>211.79999999999998</v>
      </c>
      <c r="S62" s="63">
        <v>317.7</v>
      </c>
      <c r="T62" s="63">
        <v>20.14</v>
      </c>
      <c r="U62" s="63">
        <v>20.14</v>
      </c>
      <c r="V62" s="63">
        <v>20.14</v>
      </c>
      <c r="W62" s="63">
        <v>116.49000000000001</v>
      </c>
      <c r="X62" s="63">
        <v>261.21999999999997</v>
      </c>
      <c r="Y62" s="63">
        <v>261.21999999999997</v>
      </c>
      <c r="Z62" s="65">
        <v>235.9452</v>
      </c>
    </row>
    <row r="63" spans="1:26" x14ac:dyDescent="0.25">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4"/>
    </row>
    <row r="64" spans="1:26" x14ac:dyDescent="0.25">
      <c r="A64" s="60" t="s">
        <v>259</v>
      </c>
      <c r="B64" s="61" t="s">
        <v>216</v>
      </c>
      <c r="C64" s="62">
        <v>92522</v>
      </c>
      <c r="D64" s="63">
        <v>388.8</v>
      </c>
      <c r="E64" s="64">
        <v>77.759999999999991</v>
      </c>
      <c r="F64" s="63">
        <v>583.20000000000005</v>
      </c>
      <c r="G64" s="63">
        <v>155.51999999999998</v>
      </c>
      <c r="H64" s="63">
        <v>79.31519999999999</v>
      </c>
      <c r="I64" s="63">
        <v>77.759999999999991</v>
      </c>
      <c r="J64" s="63">
        <v>77.759999999999991</v>
      </c>
      <c r="K64" s="63">
        <v>77.759999999999991</v>
      </c>
      <c r="L64" s="63">
        <v>107.51</v>
      </c>
      <c r="M64" s="63">
        <v>107.51</v>
      </c>
      <c r="N64" s="63">
        <v>107.51</v>
      </c>
      <c r="O64" s="63">
        <v>107.51</v>
      </c>
      <c r="P64" s="63">
        <v>107.51</v>
      </c>
      <c r="Q64" s="63">
        <v>107.51</v>
      </c>
      <c r="R64" s="63">
        <v>388.8</v>
      </c>
      <c r="S64" s="63">
        <v>583.20000000000005</v>
      </c>
      <c r="T64" s="63">
        <v>560.77919999999995</v>
      </c>
      <c r="U64" s="63">
        <v>555.14160000000004</v>
      </c>
      <c r="V64" s="63">
        <v>532.72080000000005</v>
      </c>
      <c r="W64" s="63">
        <v>213.84</v>
      </c>
      <c r="X64" s="63">
        <v>479.52</v>
      </c>
      <c r="Y64" s="63">
        <v>479.52</v>
      </c>
      <c r="Z64" s="65">
        <v>433.1232</v>
      </c>
    </row>
    <row r="65" spans="1:26" x14ac:dyDescent="0.25">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4"/>
    </row>
    <row r="66" spans="1:26" x14ac:dyDescent="0.25">
      <c r="A66" s="60" t="s">
        <v>147</v>
      </c>
      <c r="B66" s="61" t="s">
        <v>216</v>
      </c>
      <c r="C66" s="62">
        <v>92523</v>
      </c>
      <c r="D66" s="63">
        <v>388.8</v>
      </c>
      <c r="E66" s="64">
        <v>77.759999999999991</v>
      </c>
      <c r="F66" s="63">
        <v>583.20000000000005</v>
      </c>
      <c r="G66" s="63">
        <v>155.51999999999998</v>
      </c>
      <c r="H66" s="63">
        <v>79.31519999999999</v>
      </c>
      <c r="I66" s="63">
        <v>77.759999999999991</v>
      </c>
      <c r="J66" s="63">
        <v>77.759999999999991</v>
      </c>
      <c r="K66" s="63">
        <v>77.759999999999991</v>
      </c>
      <c r="L66" s="63">
        <v>218.42</v>
      </c>
      <c r="M66" s="63">
        <v>218.42</v>
      </c>
      <c r="N66" s="63">
        <v>218.42</v>
      </c>
      <c r="O66" s="63">
        <v>218.42</v>
      </c>
      <c r="P66" s="63">
        <v>218.42</v>
      </c>
      <c r="Q66" s="63">
        <v>218.42</v>
      </c>
      <c r="R66" s="63">
        <v>388.8</v>
      </c>
      <c r="S66" s="63">
        <v>583.20000000000005</v>
      </c>
      <c r="T66" s="63">
        <v>560.77919999999995</v>
      </c>
      <c r="U66" s="63">
        <v>555.14160000000004</v>
      </c>
      <c r="V66" s="63">
        <v>532.72080000000005</v>
      </c>
      <c r="W66" s="63">
        <v>213.84</v>
      </c>
      <c r="X66" s="63">
        <v>479.52</v>
      </c>
      <c r="Y66" s="63">
        <v>479.52</v>
      </c>
      <c r="Z66" s="65">
        <v>433.1232</v>
      </c>
    </row>
    <row r="67" spans="1:26" x14ac:dyDescent="0.25">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4"/>
    </row>
    <row r="68" spans="1:26" x14ac:dyDescent="0.25">
      <c r="A68" s="60" t="s">
        <v>148</v>
      </c>
      <c r="B68" s="61" t="s">
        <v>216</v>
      </c>
      <c r="C68" s="62">
        <v>92526</v>
      </c>
      <c r="D68" s="63">
        <v>200.4</v>
      </c>
      <c r="E68" s="64">
        <v>40.08</v>
      </c>
      <c r="F68" s="63">
        <v>300.60000000000002</v>
      </c>
      <c r="G68" s="63">
        <v>80.16</v>
      </c>
      <c r="H68" s="63">
        <v>40.881599999999999</v>
      </c>
      <c r="I68" s="63">
        <v>40.08</v>
      </c>
      <c r="J68" s="63">
        <v>40.08</v>
      </c>
      <c r="K68" s="63">
        <v>40.08</v>
      </c>
      <c r="L68" s="63">
        <v>81.48</v>
      </c>
      <c r="M68" s="63">
        <v>81.48</v>
      </c>
      <c r="N68" s="63">
        <v>81.48</v>
      </c>
      <c r="O68" s="63">
        <v>81.48</v>
      </c>
      <c r="P68" s="63">
        <v>81.48</v>
      </c>
      <c r="Q68" s="63">
        <v>81.48</v>
      </c>
      <c r="R68" s="63">
        <v>200.4</v>
      </c>
      <c r="S68" s="63">
        <v>300.60000000000002</v>
      </c>
      <c r="T68" s="63">
        <v>289.04359999999997</v>
      </c>
      <c r="U68" s="63">
        <v>286.13780000000003</v>
      </c>
      <c r="V68" s="63">
        <v>274.58140000000003</v>
      </c>
      <c r="W68" s="63">
        <v>110.22</v>
      </c>
      <c r="X68" s="63">
        <v>247.16</v>
      </c>
      <c r="Y68" s="63">
        <v>247.16</v>
      </c>
      <c r="Z68" s="65">
        <v>223.2456</v>
      </c>
    </row>
    <row r="69" spans="1:26" x14ac:dyDescent="0.25">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4"/>
    </row>
    <row r="70" spans="1:26" x14ac:dyDescent="0.25">
      <c r="A70" s="60" t="s">
        <v>149</v>
      </c>
      <c r="B70" s="61" t="s">
        <v>216</v>
      </c>
      <c r="C70" s="62">
        <v>92610</v>
      </c>
      <c r="D70" s="63">
        <v>511.2</v>
      </c>
      <c r="E70" s="64">
        <v>67.739999999999995</v>
      </c>
      <c r="F70" s="63">
        <v>766.80000000000007</v>
      </c>
      <c r="G70" s="63">
        <v>204.48</v>
      </c>
      <c r="H70" s="63">
        <v>104.28479999999999</v>
      </c>
      <c r="I70" s="63">
        <v>102.24</v>
      </c>
      <c r="J70" s="63">
        <v>102.24</v>
      </c>
      <c r="K70" s="63">
        <v>102.24</v>
      </c>
      <c r="L70" s="63">
        <v>67.739999999999995</v>
      </c>
      <c r="M70" s="63">
        <v>67.739999999999995</v>
      </c>
      <c r="N70" s="63">
        <v>67.739999999999995</v>
      </c>
      <c r="O70" s="63">
        <v>67.739999999999995</v>
      </c>
      <c r="P70" s="63">
        <v>67.739999999999995</v>
      </c>
      <c r="Q70" s="63">
        <v>67.739999999999995</v>
      </c>
      <c r="R70" s="63">
        <v>511.2</v>
      </c>
      <c r="S70" s="63">
        <v>766.80000000000007</v>
      </c>
      <c r="T70" s="63">
        <v>737.32079999999996</v>
      </c>
      <c r="U70" s="63">
        <v>729.90840000000003</v>
      </c>
      <c r="V70" s="63">
        <v>700.42920000000004</v>
      </c>
      <c r="W70" s="63">
        <v>281.16000000000003</v>
      </c>
      <c r="X70" s="63">
        <v>630.48</v>
      </c>
      <c r="Y70" s="63">
        <v>630.48</v>
      </c>
      <c r="Z70" s="65">
        <v>569.47680000000003</v>
      </c>
    </row>
    <row r="71" spans="1:26" x14ac:dyDescent="0.25">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4"/>
    </row>
    <row r="72" spans="1:26" x14ac:dyDescent="0.25">
      <c r="A72" s="60" t="s">
        <v>150</v>
      </c>
      <c r="B72" s="61" t="s">
        <v>216</v>
      </c>
      <c r="C72" s="62">
        <v>92611</v>
      </c>
      <c r="D72" s="63">
        <v>669.6</v>
      </c>
      <c r="E72" s="64"/>
      <c r="F72" s="63"/>
      <c r="G72" s="63">
        <v>267.83999999999997</v>
      </c>
      <c r="H72" s="63">
        <v>136.5984</v>
      </c>
      <c r="I72" s="63">
        <v>133.91999999999999</v>
      </c>
      <c r="J72" s="63">
        <v>133.91999999999999</v>
      </c>
      <c r="K72" s="63">
        <v>133.91999999999999</v>
      </c>
      <c r="L72" s="63">
        <v>87.44</v>
      </c>
      <c r="M72" s="63">
        <v>87.44</v>
      </c>
      <c r="N72" s="63">
        <v>87.44</v>
      </c>
      <c r="O72" s="63">
        <v>87.44</v>
      </c>
      <c r="P72" s="63">
        <v>87.44</v>
      </c>
      <c r="Q72" s="63">
        <v>87.44</v>
      </c>
      <c r="R72" s="63">
        <v>669.6</v>
      </c>
      <c r="S72" s="63">
        <v>1004.4</v>
      </c>
      <c r="T72" s="63">
        <v>965.78639999999996</v>
      </c>
      <c r="U72" s="63">
        <v>956.07720000000006</v>
      </c>
      <c r="V72" s="63">
        <v>917.46360000000004</v>
      </c>
      <c r="W72" s="63">
        <v>368.28000000000003</v>
      </c>
      <c r="X72" s="63">
        <v>825.84</v>
      </c>
      <c r="Y72" s="63">
        <v>825.84</v>
      </c>
      <c r="Z72" s="65">
        <v>745.93439999999998</v>
      </c>
    </row>
    <row r="73" spans="1:26" x14ac:dyDescent="0.25">
      <c r="A73" s="60"/>
      <c r="B73" s="61" t="s">
        <v>232</v>
      </c>
      <c r="C73" s="62">
        <v>74230</v>
      </c>
      <c r="D73" s="63">
        <v>500.4</v>
      </c>
      <c r="E73" s="64"/>
      <c r="F73" s="63"/>
      <c r="G73" s="63">
        <v>200.16</v>
      </c>
      <c r="H73" s="63">
        <v>102.08159999999999</v>
      </c>
      <c r="I73" s="63">
        <v>100.08</v>
      </c>
      <c r="J73" s="63">
        <v>100.08</v>
      </c>
      <c r="K73" s="63">
        <v>100.08</v>
      </c>
      <c r="L73" s="63">
        <v>167.85019440000002</v>
      </c>
      <c r="M73" s="63">
        <v>167.85019440000002</v>
      </c>
      <c r="N73" s="63">
        <v>167.85019440000002</v>
      </c>
      <c r="O73" s="63">
        <v>167.85019440000002</v>
      </c>
      <c r="P73" s="63">
        <v>167.85019440000002</v>
      </c>
      <c r="Q73" s="63">
        <v>167.85019440000002</v>
      </c>
      <c r="R73" s="63">
        <v>500.4</v>
      </c>
      <c r="S73" s="63">
        <v>750.6</v>
      </c>
      <c r="T73" s="63">
        <v>721.7435999999999</v>
      </c>
      <c r="U73" s="63">
        <v>714.48779999999999</v>
      </c>
      <c r="V73" s="63">
        <v>685.6314000000001</v>
      </c>
      <c r="W73" s="63">
        <v>275.22000000000003</v>
      </c>
      <c r="X73" s="63">
        <v>617.16</v>
      </c>
      <c r="Y73" s="63">
        <v>617.16</v>
      </c>
      <c r="Z73" s="65">
        <v>557.44560000000001</v>
      </c>
    </row>
    <row r="74" spans="1:26" x14ac:dyDescent="0.25">
      <c r="A74" s="90"/>
      <c r="B74" s="91" t="s">
        <v>39</v>
      </c>
      <c r="C74" s="92"/>
      <c r="D74" s="65">
        <v>1170</v>
      </c>
      <c r="E74" s="65">
        <v>234</v>
      </c>
      <c r="F74" s="65">
        <v>1755</v>
      </c>
      <c r="G74" s="65">
        <v>468</v>
      </c>
      <c r="H74" s="65">
        <v>238.68</v>
      </c>
      <c r="I74" s="65">
        <v>234</v>
      </c>
      <c r="J74" s="65">
        <v>234</v>
      </c>
      <c r="K74" s="65">
        <v>234</v>
      </c>
      <c r="L74" s="65">
        <v>255.29019440000002</v>
      </c>
      <c r="M74" s="65">
        <v>255.29019440000002</v>
      </c>
      <c r="N74" s="65">
        <v>255.29019440000002</v>
      </c>
      <c r="O74" s="65">
        <v>255.29019440000002</v>
      </c>
      <c r="P74" s="65">
        <v>255.29019440000002</v>
      </c>
      <c r="Q74" s="65">
        <v>255.29019440000002</v>
      </c>
      <c r="R74" s="65">
        <v>1170</v>
      </c>
      <c r="S74" s="65">
        <v>1755</v>
      </c>
      <c r="T74" s="65">
        <v>1687.5299999999997</v>
      </c>
      <c r="U74" s="65">
        <v>1670.5650000000001</v>
      </c>
      <c r="V74" s="65">
        <v>1603.0950000000003</v>
      </c>
      <c r="W74" s="65">
        <v>643.5</v>
      </c>
      <c r="X74" s="65">
        <v>1443</v>
      </c>
      <c r="Y74" s="65">
        <v>1443</v>
      </c>
      <c r="Z74" s="65">
        <v>1303.3800000000001</v>
      </c>
    </row>
    <row r="75" spans="1:26" x14ac:dyDescent="0.25">
      <c r="A75" s="69"/>
      <c r="B75" s="93"/>
      <c r="C75" s="70"/>
      <c r="D75" s="70"/>
      <c r="E75" s="71"/>
      <c r="F75" s="94"/>
      <c r="G75" s="70"/>
      <c r="H75" s="95"/>
      <c r="I75" s="95"/>
      <c r="J75" s="95"/>
      <c r="K75" s="95"/>
      <c r="L75" s="95"/>
      <c r="M75" s="95"/>
      <c r="N75" s="95"/>
      <c r="O75" s="95"/>
      <c r="P75" s="95"/>
      <c r="Q75" s="95"/>
      <c r="R75" s="95"/>
      <c r="S75" s="95"/>
      <c r="T75" s="95"/>
      <c r="U75" s="95"/>
      <c r="V75" s="95"/>
      <c r="W75" s="95"/>
      <c r="X75" s="95"/>
      <c r="Y75" s="95"/>
      <c r="Z75" s="96"/>
    </row>
    <row r="76" spans="1:26" x14ac:dyDescent="0.25">
      <c r="A76" s="103" t="s">
        <v>331</v>
      </c>
      <c r="B76" s="104" t="s">
        <v>153</v>
      </c>
      <c r="C76" s="62">
        <v>93798</v>
      </c>
      <c r="D76" s="63">
        <v>187.79999999999998</v>
      </c>
      <c r="E76" s="64">
        <v>37.559999999999995</v>
      </c>
      <c r="F76" s="63">
        <v>281.7</v>
      </c>
      <c r="G76" s="63">
        <v>75.11999999999999</v>
      </c>
      <c r="H76" s="63">
        <v>38.311199999999992</v>
      </c>
      <c r="I76" s="63">
        <v>37.559999999999995</v>
      </c>
      <c r="J76" s="63">
        <v>37.559999999999995</v>
      </c>
      <c r="K76" s="63">
        <v>37.559999999999995</v>
      </c>
      <c r="L76" s="63">
        <v>109.075484</v>
      </c>
      <c r="M76" s="63">
        <v>109.075484</v>
      </c>
      <c r="N76" s="63">
        <v>109.075484</v>
      </c>
      <c r="O76" s="63">
        <v>109.075484</v>
      </c>
      <c r="P76" s="63">
        <v>109.075484</v>
      </c>
      <c r="Q76" s="63">
        <v>109.075484</v>
      </c>
      <c r="R76" s="63">
        <v>187.79999999999998</v>
      </c>
      <c r="S76" s="63">
        <v>281.7</v>
      </c>
      <c r="T76" s="63">
        <v>270.87020000000001</v>
      </c>
      <c r="U76" s="63">
        <v>268.14710000000002</v>
      </c>
      <c r="V76" s="63">
        <v>257.31729999999999</v>
      </c>
      <c r="W76" s="63">
        <v>103.29</v>
      </c>
      <c r="X76" s="63">
        <v>231.62</v>
      </c>
      <c r="Y76" s="63">
        <v>231.62</v>
      </c>
      <c r="Z76" s="65">
        <v>209.20920000000001</v>
      </c>
    </row>
    <row r="77" spans="1:26" x14ac:dyDescent="0.25">
      <c r="A77" s="89"/>
      <c r="B77" s="105"/>
      <c r="C77" s="106"/>
      <c r="D77" s="70"/>
      <c r="E77" s="70"/>
      <c r="F77" s="70"/>
      <c r="G77" s="70"/>
      <c r="H77" s="70"/>
      <c r="I77" s="70"/>
      <c r="J77" s="70"/>
      <c r="K77" s="70"/>
      <c r="L77" s="70"/>
      <c r="M77" s="70"/>
      <c r="N77" s="70"/>
      <c r="O77" s="70"/>
      <c r="P77" s="70"/>
      <c r="Q77" s="70"/>
      <c r="R77" s="70"/>
      <c r="S77" s="70"/>
      <c r="T77" s="70"/>
      <c r="U77" s="70"/>
      <c r="V77" s="70"/>
      <c r="W77" s="70"/>
      <c r="X77" s="70"/>
      <c r="Y77" s="70"/>
      <c r="Z77" s="105"/>
    </row>
    <row r="78" spans="1:26" x14ac:dyDescent="0.25">
      <c r="A78" s="103" t="s">
        <v>332</v>
      </c>
      <c r="B78" s="104" t="s">
        <v>153</v>
      </c>
      <c r="C78" s="62">
        <v>93798</v>
      </c>
      <c r="D78" s="63">
        <v>187.79999999999998</v>
      </c>
      <c r="E78" s="64">
        <v>37.559999999999995</v>
      </c>
      <c r="F78" s="63">
        <v>281.7</v>
      </c>
      <c r="G78" s="63">
        <v>75.11999999999999</v>
      </c>
      <c r="H78" s="63">
        <v>38.311199999999992</v>
      </c>
      <c r="I78" s="63">
        <v>37.559999999999995</v>
      </c>
      <c r="J78" s="63">
        <v>37.559999999999995</v>
      </c>
      <c r="K78" s="63">
        <v>37.559999999999995</v>
      </c>
      <c r="L78" s="63">
        <v>109.075484</v>
      </c>
      <c r="M78" s="63">
        <v>109.075484</v>
      </c>
      <c r="N78" s="63">
        <v>109.075484</v>
      </c>
      <c r="O78" s="63">
        <v>109.075484</v>
      </c>
      <c r="P78" s="63">
        <v>109.075484</v>
      </c>
      <c r="Q78" s="63">
        <v>109.075484</v>
      </c>
      <c r="R78" s="63">
        <v>187.79999999999998</v>
      </c>
      <c r="S78" s="63">
        <v>281.7</v>
      </c>
      <c r="T78" s="63">
        <v>270.87020000000001</v>
      </c>
      <c r="U78" s="63">
        <v>268.14710000000002</v>
      </c>
      <c r="V78" s="63">
        <v>257.31729999999999</v>
      </c>
      <c r="W78" s="63">
        <v>103.29</v>
      </c>
      <c r="X78" s="63">
        <v>231.62</v>
      </c>
      <c r="Y78" s="63">
        <v>231.62</v>
      </c>
      <c r="Z78" s="65">
        <v>209.20920000000001</v>
      </c>
    </row>
    <row r="79" spans="1:26" x14ac:dyDescent="0.25">
      <c r="A79" s="89"/>
      <c r="B79" s="105"/>
      <c r="C79" s="106"/>
      <c r="D79" s="70"/>
      <c r="E79" s="70"/>
      <c r="F79" s="70"/>
      <c r="G79" s="70"/>
      <c r="H79" s="70"/>
      <c r="I79" s="70"/>
      <c r="J79" s="70"/>
      <c r="K79" s="70"/>
      <c r="L79" s="70"/>
      <c r="M79" s="70"/>
      <c r="N79" s="70"/>
      <c r="O79" s="70"/>
      <c r="P79" s="70"/>
      <c r="Q79" s="70"/>
      <c r="R79" s="70"/>
      <c r="S79" s="70"/>
      <c r="T79" s="70"/>
      <c r="U79" s="70"/>
      <c r="V79" s="70"/>
      <c r="W79" s="70"/>
      <c r="X79" s="70"/>
      <c r="Y79" s="70"/>
      <c r="Z79" s="105"/>
    </row>
    <row r="80" spans="1:26" x14ac:dyDescent="0.25">
      <c r="A80" s="103" t="s">
        <v>333</v>
      </c>
      <c r="B80" s="104" t="s">
        <v>153</v>
      </c>
      <c r="C80" s="62">
        <v>96523</v>
      </c>
      <c r="D80" s="63">
        <v>78</v>
      </c>
      <c r="E80" s="64">
        <v>15.6</v>
      </c>
      <c r="F80" s="63">
        <v>117</v>
      </c>
      <c r="G80" s="63">
        <v>31.2</v>
      </c>
      <c r="H80" s="63">
        <v>15.911999999999999</v>
      </c>
      <c r="I80" s="63">
        <v>15.6</v>
      </c>
      <c r="J80" s="63">
        <v>15.6</v>
      </c>
      <c r="K80" s="63">
        <v>15.6</v>
      </c>
      <c r="L80" s="63">
        <v>52.306547999999999</v>
      </c>
      <c r="M80" s="63">
        <v>52.306547999999999</v>
      </c>
      <c r="N80" s="63">
        <v>52.306547999999999</v>
      </c>
      <c r="O80" s="63">
        <v>52.306547999999999</v>
      </c>
      <c r="P80" s="63">
        <v>52.306547999999999</v>
      </c>
      <c r="Q80" s="63">
        <v>52.306547999999999</v>
      </c>
      <c r="R80" s="63">
        <v>78</v>
      </c>
      <c r="S80" s="63">
        <v>117</v>
      </c>
      <c r="T80" s="63">
        <v>112.502</v>
      </c>
      <c r="U80" s="63">
        <v>111.37100000000001</v>
      </c>
      <c r="V80" s="63">
        <v>106.873</v>
      </c>
      <c r="W80" s="63">
        <v>42.9</v>
      </c>
      <c r="X80" s="63">
        <v>96.2</v>
      </c>
      <c r="Y80" s="63">
        <v>96.2</v>
      </c>
      <c r="Z80" s="65">
        <v>86.891999999999996</v>
      </c>
    </row>
    <row r="81" spans="1:26" x14ac:dyDescent="0.25">
      <c r="A81" s="89"/>
      <c r="B81" s="105"/>
      <c r="C81" s="106"/>
      <c r="D81" s="70"/>
      <c r="E81" s="70"/>
      <c r="F81" s="70"/>
      <c r="G81" s="70"/>
      <c r="H81" s="70"/>
      <c r="I81" s="70"/>
      <c r="J81" s="70"/>
      <c r="K81" s="70"/>
      <c r="L81" s="70"/>
      <c r="M81" s="70"/>
      <c r="N81" s="70"/>
      <c r="O81" s="70"/>
      <c r="P81" s="70"/>
      <c r="Q81" s="70"/>
      <c r="R81" s="70"/>
      <c r="S81" s="70"/>
      <c r="T81" s="70"/>
      <c r="U81" s="70"/>
      <c r="V81" s="70"/>
      <c r="W81" s="70"/>
      <c r="X81" s="70"/>
      <c r="Y81" s="70"/>
      <c r="Z81" s="105"/>
    </row>
    <row r="82" spans="1:26" x14ac:dyDescent="0.25">
      <c r="A82" s="103" t="s">
        <v>334</v>
      </c>
      <c r="B82" s="104" t="s">
        <v>153</v>
      </c>
      <c r="C82" s="62">
        <v>97597</v>
      </c>
      <c r="D82" s="63">
        <v>397.2</v>
      </c>
      <c r="E82" s="64">
        <v>79.44</v>
      </c>
      <c r="F82" s="63">
        <v>595.80000000000007</v>
      </c>
      <c r="G82" s="63">
        <v>158.88</v>
      </c>
      <c r="H82" s="63">
        <v>81.028800000000004</v>
      </c>
      <c r="I82" s="63">
        <v>79.44</v>
      </c>
      <c r="J82" s="63">
        <v>79.44</v>
      </c>
      <c r="K82" s="63">
        <v>79.44</v>
      </c>
      <c r="L82" s="63">
        <v>168.742672</v>
      </c>
      <c r="M82" s="63">
        <v>168.742672</v>
      </c>
      <c r="N82" s="63">
        <v>168.742672</v>
      </c>
      <c r="O82" s="63">
        <v>168.742672</v>
      </c>
      <c r="P82" s="63">
        <v>168.742672</v>
      </c>
      <c r="Q82" s="63">
        <v>168.742672</v>
      </c>
      <c r="R82" s="63">
        <v>397.2</v>
      </c>
      <c r="S82" s="63">
        <v>595.80000000000007</v>
      </c>
      <c r="T82" s="63">
        <v>572.89479999999992</v>
      </c>
      <c r="U82" s="63">
        <v>567.1354</v>
      </c>
      <c r="V82" s="63">
        <v>544.23020000000008</v>
      </c>
      <c r="W82" s="63">
        <v>218.46</v>
      </c>
      <c r="X82" s="63">
        <v>489.88</v>
      </c>
      <c r="Y82" s="63">
        <v>489.88</v>
      </c>
      <c r="Z82" s="65">
        <v>442.48079999999999</v>
      </c>
    </row>
    <row r="83" spans="1:26" x14ac:dyDescent="0.25">
      <c r="A83" s="89"/>
      <c r="B83" s="105"/>
      <c r="C83" s="106"/>
      <c r="D83" s="70"/>
      <c r="E83" s="70"/>
      <c r="F83" s="70"/>
      <c r="G83" s="70"/>
      <c r="H83" s="70"/>
      <c r="I83" s="70"/>
      <c r="J83" s="70"/>
      <c r="K83" s="70"/>
      <c r="L83" s="70"/>
      <c r="M83" s="70"/>
      <c r="N83" s="70"/>
      <c r="O83" s="70"/>
      <c r="P83" s="70"/>
      <c r="Q83" s="70"/>
      <c r="R83" s="70"/>
      <c r="S83" s="70"/>
      <c r="T83" s="70"/>
      <c r="U83" s="70"/>
      <c r="V83" s="70"/>
      <c r="W83" s="70"/>
      <c r="X83" s="70"/>
      <c r="Y83" s="70"/>
      <c r="Z83" s="105"/>
    </row>
    <row r="84" spans="1:26" x14ac:dyDescent="0.25">
      <c r="A84" s="103" t="s">
        <v>334</v>
      </c>
      <c r="B84" s="104" t="s">
        <v>153</v>
      </c>
      <c r="C84" s="62">
        <v>97597</v>
      </c>
      <c r="D84" s="63">
        <v>397.2</v>
      </c>
      <c r="E84" s="64">
        <v>79.44</v>
      </c>
      <c r="F84" s="63">
        <v>595.80000000000007</v>
      </c>
      <c r="G84" s="63">
        <v>158.88</v>
      </c>
      <c r="H84" s="63">
        <v>81.028800000000004</v>
      </c>
      <c r="I84" s="63">
        <v>79.44</v>
      </c>
      <c r="J84" s="63">
        <v>79.44</v>
      </c>
      <c r="K84" s="63">
        <v>79.44</v>
      </c>
      <c r="L84" s="63">
        <v>168.742672</v>
      </c>
      <c r="M84" s="63">
        <v>168.742672</v>
      </c>
      <c r="N84" s="63">
        <v>168.742672</v>
      </c>
      <c r="O84" s="63">
        <v>168.742672</v>
      </c>
      <c r="P84" s="63">
        <v>168.742672</v>
      </c>
      <c r="Q84" s="63">
        <v>168.742672</v>
      </c>
      <c r="R84" s="63">
        <v>397.2</v>
      </c>
      <c r="S84" s="63">
        <v>595.80000000000007</v>
      </c>
      <c r="T84" s="63">
        <v>572.89479999999992</v>
      </c>
      <c r="U84" s="63">
        <v>567.1354</v>
      </c>
      <c r="V84" s="63">
        <v>544.23020000000008</v>
      </c>
      <c r="W84" s="63">
        <v>218.46</v>
      </c>
      <c r="X84" s="63">
        <v>489.88</v>
      </c>
      <c r="Y84" s="63">
        <v>489.88</v>
      </c>
      <c r="Z84" s="65">
        <v>442.48079999999999</v>
      </c>
    </row>
    <row r="85" spans="1:26" x14ac:dyDescent="0.25">
      <c r="A85" s="89"/>
      <c r="B85" s="105"/>
      <c r="C85" s="106"/>
      <c r="D85" s="70"/>
      <c r="E85" s="70"/>
      <c r="F85" s="70"/>
      <c r="G85" s="70"/>
      <c r="H85" s="70"/>
      <c r="I85" s="70"/>
      <c r="J85" s="70"/>
      <c r="K85" s="70"/>
      <c r="L85" s="70"/>
      <c r="M85" s="70"/>
      <c r="N85" s="70"/>
      <c r="O85" s="70"/>
      <c r="P85" s="70"/>
      <c r="Q85" s="70"/>
      <c r="R85" s="70"/>
      <c r="S85" s="70"/>
      <c r="T85" s="70"/>
      <c r="U85" s="70"/>
      <c r="V85" s="70"/>
      <c r="W85" s="70"/>
      <c r="X85" s="70"/>
      <c r="Y85" s="70"/>
      <c r="Z85" s="105"/>
    </row>
    <row r="86" spans="1:26" x14ac:dyDescent="0.25">
      <c r="A86" s="103" t="s">
        <v>335</v>
      </c>
      <c r="B86" s="104" t="s">
        <v>153</v>
      </c>
      <c r="C86" s="62">
        <v>97602</v>
      </c>
      <c r="D86" s="63">
        <v>229.79999999999998</v>
      </c>
      <c r="E86" s="64">
        <v>45.96</v>
      </c>
      <c r="F86" s="63">
        <v>344.7</v>
      </c>
      <c r="G86" s="63">
        <v>91.92</v>
      </c>
      <c r="H86" s="63">
        <v>46.879200000000004</v>
      </c>
      <c r="I86" s="63">
        <v>45.96</v>
      </c>
      <c r="J86" s="63">
        <v>45.96</v>
      </c>
      <c r="K86" s="63">
        <v>45.96</v>
      </c>
      <c r="L86" s="63">
        <v>168.742672</v>
      </c>
      <c r="M86" s="63">
        <v>168.742672</v>
      </c>
      <c r="N86" s="63">
        <v>168.742672</v>
      </c>
      <c r="O86" s="63">
        <v>168.742672</v>
      </c>
      <c r="P86" s="63">
        <v>168.742672</v>
      </c>
      <c r="Q86" s="63">
        <v>168.742672</v>
      </c>
      <c r="R86" s="63">
        <v>229.79999999999998</v>
      </c>
      <c r="S86" s="63">
        <v>344.7</v>
      </c>
      <c r="T86" s="63">
        <v>331.44819999999999</v>
      </c>
      <c r="U86" s="63">
        <v>328.11610000000002</v>
      </c>
      <c r="V86" s="63">
        <v>314.86430000000001</v>
      </c>
      <c r="W86" s="63">
        <v>126.39</v>
      </c>
      <c r="X86" s="63">
        <v>283.42</v>
      </c>
      <c r="Y86" s="63">
        <v>283.42</v>
      </c>
      <c r="Z86" s="65">
        <v>255.99719999999999</v>
      </c>
    </row>
    <row r="87" spans="1:26" x14ac:dyDescent="0.25">
      <c r="A87" s="89"/>
      <c r="B87" s="105"/>
      <c r="C87" s="106"/>
      <c r="D87" s="70"/>
      <c r="E87" s="70"/>
      <c r="F87" s="70"/>
      <c r="G87" s="70"/>
      <c r="H87" s="70"/>
      <c r="I87" s="70"/>
      <c r="J87" s="70"/>
      <c r="K87" s="70"/>
      <c r="L87" s="70"/>
      <c r="M87" s="70"/>
      <c r="N87" s="70"/>
      <c r="O87" s="70"/>
      <c r="P87" s="70"/>
      <c r="Q87" s="70"/>
      <c r="R87" s="70"/>
      <c r="S87" s="70"/>
      <c r="T87" s="70"/>
      <c r="U87" s="70"/>
      <c r="V87" s="70"/>
      <c r="W87" s="70"/>
      <c r="X87" s="70"/>
      <c r="Y87" s="70"/>
      <c r="Z87" s="105"/>
    </row>
    <row r="88" spans="1:26" x14ac:dyDescent="0.25">
      <c r="A88" s="103" t="s">
        <v>336</v>
      </c>
      <c r="B88" s="104" t="s">
        <v>153</v>
      </c>
      <c r="C88" s="62">
        <v>99195</v>
      </c>
      <c r="D88" s="63">
        <v>137.4</v>
      </c>
      <c r="E88" s="64">
        <v>27.48</v>
      </c>
      <c r="F88" s="63">
        <v>206.1</v>
      </c>
      <c r="G88" s="63">
        <v>54.96</v>
      </c>
      <c r="H88" s="63">
        <v>28.029600000000002</v>
      </c>
      <c r="I88" s="63">
        <v>27.48</v>
      </c>
      <c r="J88" s="63">
        <v>27.48</v>
      </c>
      <c r="K88" s="63">
        <v>27.48</v>
      </c>
      <c r="L88" s="63">
        <v>105.95641280000001</v>
      </c>
      <c r="M88" s="63">
        <v>105.95641280000001</v>
      </c>
      <c r="N88" s="63">
        <v>105.95641280000001</v>
      </c>
      <c r="O88" s="63">
        <v>105.95641280000001</v>
      </c>
      <c r="P88" s="63">
        <v>105.95641280000001</v>
      </c>
      <c r="Q88" s="63">
        <v>105.95641280000001</v>
      </c>
      <c r="R88" s="63">
        <v>137.4</v>
      </c>
      <c r="S88" s="63">
        <v>206.1</v>
      </c>
      <c r="T88" s="63">
        <v>198.17659999999998</v>
      </c>
      <c r="U88" s="63">
        <v>196.18430000000001</v>
      </c>
      <c r="V88" s="63">
        <v>188.26090000000002</v>
      </c>
      <c r="W88" s="63">
        <v>75.570000000000007</v>
      </c>
      <c r="X88" s="63">
        <v>169.46</v>
      </c>
      <c r="Y88" s="63">
        <v>169.46</v>
      </c>
      <c r="Z88" s="65">
        <v>153.06360000000001</v>
      </c>
    </row>
    <row r="89" spans="1:26" x14ac:dyDescent="0.25">
      <c r="A89" s="89"/>
      <c r="B89" s="105"/>
      <c r="C89" s="106"/>
      <c r="D89" s="70"/>
      <c r="E89" s="70"/>
      <c r="F89" s="70"/>
      <c r="G89" s="70"/>
      <c r="H89" s="70"/>
      <c r="I89" s="70"/>
      <c r="J89" s="70"/>
      <c r="K89" s="70"/>
      <c r="L89" s="70"/>
      <c r="M89" s="70"/>
      <c r="N89" s="70"/>
      <c r="O89" s="70"/>
      <c r="P89" s="70"/>
      <c r="Q89" s="70"/>
      <c r="R89" s="70"/>
      <c r="S89" s="70"/>
      <c r="T89" s="70"/>
      <c r="U89" s="70"/>
      <c r="V89" s="70"/>
      <c r="W89" s="70"/>
      <c r="X89" s="70"/>
      <c r="Y89" s="70"/>
      <c r="Z89" s="105"/>
    </row>
    <row r="90" spans="1:26" x14ac:dyDescent="0.25">
      <c r="A90" s="103" t="s">
        <v>337</v>
      </c>
      <c r="B90" s="104" t="s">
        <v>153</v>
      </c>
      <c r="C90" s="87" t="s">
        <v>338</v>
      </c>
      <c r="D90" s="63">
        <v>771</v>
      </c>
      <c r="E90" s="64">
        <v>112.065744</v>
      </c>
      <c r="F90" s="63">
        <v>1156.5</v>
      </c>
      <c r="G90" s="63">
        <v>308.39999999999998</v>
      </c>
      <c r="H90" s="63">
        <v>157.28399999999999</v>
      </c>
      <c r="I90" s="63">
        <v>154.19999999999999</v>
      </c>
      <c r="J90" s="63">
        <v>154.19999999999999</v>
      </c>
      <c r="K90" s="63">
        <v>154.19999999999999</v>
      </c>
      <c r="L90" s="63">
        <v>112.065744</v>
      </c>
      <c r="M90" s="63">
        <v>112.065744</v>
      </c>
      <c r="N90" s="63">
        <v>112.065744</v>
      </c>
      <c r="O90" s="63">
        <v>112.065744</v>
      </c>
      <c r="P90" s="63">
        <v>112.065744</v>
      </c>
      <c r="Q90" s="63">
        <v>112.065744</v>
      </c>
      <c r="R90" s="63">
        <v>771</v>
      </c>
      <c r="S90" s="63">
        <v>1156.5</v>
      </c>
      <c r="T90" s="63">
        <v>1112.039</v>
      </c>
      <c r="U90" s="63">
        <v>1100.8595</v>
      </c>
      <c r="V90" s="63">
        <v>1056.3985</v>
      </c>
      <c r="W90" s="63">
        <v>424.05</v>
      </c>
      <c r="X90" s="63">
        <v>950.9</v>
      </c>
      <c r="Y90" s="63">
        <v>950.9</v>
      </c>
      <c r="Z90" s="65">
        <v>858.89400000000001</v>
      </c>
    </row>
    <row r="91" spans="1:26" x14ac:dyDescent="0.25">
      <c r="A91" s="89"/>
      <c r="B91" s="105"/>
      <c r="C91" s="106"/>
      <c r="D91" s="70"/>
      <c r="E91" s="70"/>
      <c r="F91" s="70"/>
      <c r="G91" s="70"/>
      <c r="H91" s="70"/>
      <c r="I91" s="70"/>
      <c r="J91" s="70"/>
      <c r="K91" s="70"/>
      <c r="L91" s="70"/>
      <c r="M91" s="70"/>
      <c r="N91" s="70"/>
      <c r="O91" s="70"/>
      <c r="P91" s="70"/>
      <c r="Q91" s="70"/>
      <c r="R91" s="70"/>
      <c r="S91" s="70"/>
      <c r="T91" s="70"/>
      <c r="U91" s="70"/>
      <c r="V91" s="70"/>
      <c r="W91" s="70"/>
      <c r="X91" s="70"/>
      <c r="Y91" s="70"/>
      <c r="Z91" s="105"/>
    </row>
    <row r="92" spans="1:26" x14ac:dyDescent="0.25">
      <c r="A92" s="103" t="s">
        <v>339</v>
      </c>
      <c r="B92" s="104" t="s">
        <v>153</v>
      </c>
      <c r="C92" s="87" t="s">
        <v>340</v>
      </c>
      <c r="D92" s="63">
        <v>121.8</v>
      </c>
      <c r="E92" s="64">
        <v>0</v>
      </c>
      <c r="F92" s="63">
        <v>182.70000000000002</v>
      </c>
      <c r="G92" s="63">
        <v>48.72</v>
      </c>
      <c r="H92" s="63">
        <v>24.847200000000001</v>
      </c>
      <c r="I92" s="63">
        <v>24.36</v>
      </c>
      <c r="J92" s="63">
        <v>24.36</v>
      </c>
      <c r="K92" s="63">
        <v>24.36</v>
      </c>
      <c r="L92" s="63">
        <v>0</v>
      </c>
      <c r="M92" s="63">
        <v>0</v>
      </c>
      <c r="N92" s="63">
        <v>0</v>
      </c>
      <c r="O92" s="63">
        <v>0</v>
      </c>
      <c r="P92" s="63">
        <v>0</v>
      </c>
      <c r="Q92" s="63">
        <v>0</v>
      </c>
      <c r="R92" s="63">
        <v>121.8</v>
      </c>
      <c r="S92" s="63">
        <v>182.70000000000002</v>
      </c>
      <c r="T92" s="63">
        <v>175.67619999999999</v>
      </c>
      <c r="U92" s="63">
        <v>173.9101</v>
      </c>
      <c r="V92" s="63">
        <v>166.88630000000001</v>
      </c>
      <c r="W92" s="63">
        <v>66.990000000000009</v>
      </c>
      <c r="X92" s="63">
        <v>150.22</v>
      </c>
      <c r="Y92" s="63">
        <v>150.22</v>
      </c>
      <c r="Z92" s="65">
        <v>135.68520000000001</v>
      </c>
    </row>
    <row r="93" spans="1:26" x14ac:dyDescent="0.25">
      <c r="A93" s="89"/>
      <c r="B93" s="105"/>
      <c r="C93" s="106"/>
      <c r="D93" s="70"/>
      <c r="E93" s="70"/>
      <c r="F93" s="70"/>
      <c r="G93" s="70"/>
      <c r="H93" s="70"/>
      <c r="I93" s="70"/>
      <c r="J93" s="70"/>
      <c r="K93" s="70"/>
      <c r="L93" s="70"/>
      <c r="M93" s="70"/>
      <c r="N93" s="70"/>
      <c r="O93" s="70"/>
      <c r="P93" s="70"/>
      <c r="Q93" s="70"/>
      <c r="R93" s="70"/>
      <c r="S93" s="70"/>
      <c r="T93" s="70"/>
      <c r="U93" s="70"/>
      <c r="V93" s="70"/>
      <c r="W93" s="70"/>
      <c r="X93" s="70"/>
      <c r="Y93" s="70"/>
      <c r="Z93" s="105"/>
    </row>
    <row r="94" spans="1:26" x14ac:dyDescent="0.25">
      <c r="A94" s="103" t="s">
        <v>341</v>
      </c>
      <c r="B94" s="104" t="s">
        <v>153</v>
      </c>
      <c r="C94" s="87" t="s">
        <v>340</v>
      </c>
      <c r="D94" s="63">
        <v>121.8</v>
      </c>
      <c r="E94" s="64">
        <v>0</v>
      </c>
      <c r="F94" s="63">
        <v>182.70000000000002</v>
      </c>
      <c r="G94" s="63">
        <v>48.72</v>
      </c>
      <c r="H94" s="63">
        <v>24.847200000000001</v>
      </c>
      <c r="I94" s="63">
        <v>24.36</v>
      </c>
      <c r="J94" s="63">
        <v>24.36</v>
      </c>
      <c r="K94" s="63">
        <v>24.36</v>
      </c>
      <c r="L94" s="63">
        <v>0</v>
      </c>
      <c r="M94" s="63">
        <v>0</v>
      </c>
      <c r="N94" s="63">
        <v>0</v>
      </c>
      <c r="O94" s="63">
        <v>0</v>
      </c>
      <c r="P94" s="63">
        <v>0</v>
      </c>
      <c r="Q94" s="63">
        <v>0</v>
      </c>
      <c r="R94" s="63">
        <v>121.8</v>
      </c>
      <c r="S94" s="63">
        <v>182.70000000000002</v>
      </c>
      <c r="T94" s="63">
        <v>175.67619999999999</v>
      </c>
      <c r="U94" s="63">
        <v>173.9101</v>
      </c>
      <c r="V94" s="63">
        <v>166.88630000000001</v>
      </c>
      <c r="W94" s="63">
        <v>66.990000000000009</v>
      </c>
      <c r="X94" s="63">
        <v>150.22</v>
      </c>
      <c r="Y94" s="63">
        <v>150.22</v>
      </c>
      <c r="Z94" s="65">
        <v>135.68520000000001</v>
      </c>
    </row>
    <row r="95" spans="1:26" x14ac:dyDescent="0.25">
      <c r="A95" s="89"/>
      <c r="B95" s="105"/>
      <c r="C95" s="106"/>
      <c r="D95" s="70"/>
      <c r="E95" s="70"/>
      <c r="F95" s="70"/>
      <c r="G95" s="70"/>
      <c r="H95" s="70"/>
      <c r="I95" s="70"/>
      <c r="J95" s="70"/>
      <c r="K95" s="70"/>
      <c r="L95" s="70"/>
      <c r="M95" s="70"/>
      <c r="N95" s="70"/>
      <c r="O95" s="70"/>
      <c r="P95" s="70"/>
      <c r="Q95" s="70"/>
      <c r="R95" s="70"/>
      <c r="S95" s="70"/>
      <c r="T95" s="70"/>
      <c r="U95" s="70"/>
      <c r="V95" s="70"/>
      <c r="W95" s="70"/>
      <c r="X95" s="70"/>
      <c r="Y95" s="70"/>
      <c r="Z95" s="105"/>
    </row>
    <row r="96" spans="1:26" x14ac:dyDescent="0.25">
      <c r="A96" s="103" t="s">
        <v>444</v>
      </c>
      <c r="B96" s="104" t="s">
        <v>153</v>
      </c>
      <c r="C96" s="62">
        <v>77385</v>
      </c>
      <c r="D96" s="63">
        <v>2867.4</v>
      </c>
      <c r="E96" s="64">
        <v>509.8347296</v>
      </c>
      <c r="F96" s="63">
        <v>4301.1000000000004</v>
      </c>
      <c r="G96" s="63">
        <v>1146.96</v>
      </c>
      <c r="H96" s="63">
        <v>584.94960000000003</v>
      </c>
      <c r="I96" s="63">
        <v>573.48</v>
      </c>
      <c r="J96" s="63">
        <v>573.48</v>
      </c>
      <c r="K96" s="63">
        <v>573.48</v>
      </c>
      <c r="L96" s="63">
        <v>509.8347296</v>
      </c>
      <c r="M96" s="63">
        <v>509.8347296</v>
      </c>
      <c r="N96" s="63">
        <v>509.8347296</v>
      </c>
      <c r="O96" s="63">
        <v>509.8347296</v>
      </c>
      <c r="P96" s="63">
        <v>509.8347296</v>
      </c>
      <c r="Q96" s="63">
        <v>509.8347296</v>
      </c>
      <c r="R96" s="63">
        <v>2867.4</v>
      </c>
      <c r="S96" s="63">
        <v>4301.1000000000004</v>
      </c>
      <c r="T96" s="63">
        <v>4135.7465999999995</v>
      </c>
      <c r="U96" s="63">
        <v>4094.1693</v>
      </c>
      <c r="V96" s="63">
        <v>3928.8159000000001</v>
      </c>
      <c r="W96" s="63">
        <v>1577.0700000000002</v>
      </c>
      <c r="X96" s="63">
        <v>3536.46</v>
      </c>
      <c r="Y96" s="63">
        <v>3536.46</v>
      </c>
      <c r="Z96" s="65">
        <v>3194.2835999999998</v>
      </c>
    </row>
    <row r="97" spans="1:26" x14ac:dyDescent="0.25">
      <c r="A97" s="89"/>
      <c r="B97" s="105"/>
      <c r="C97" s="106"/>
      <c r="D97" s="70"/>
      <c r="E97" s="70"/>
      <c r="F97" s="70"/>
      <c r="G97" s="70"/>
      <c r="H97" s="70"/>
      <c r="I97" s="70"/>
      <c r="J97" s="70"/>
      <c r="K97" s="70"/>
      <c r="L97" s="70"/>
      <c r="M97" s="70"/>
      <c r="N97" s="70"/>
      <c r="O97" s="70"/>
      <c r="P97" s="70"/>
      <c r="Q97" s="70"/>
      <c r="R97" s="70"/>
      <c r="S97" s="70"/>
      <c r="T97" s="70"/>
      <c r="U97" s="70"/>
      <c r="V97" s="70"/>
      <c r="W97" s="70"/>
      <c r="X97" s="70"/>
      <c r="Y97" s="70"/>
      <c r="Z97" s="105"/>
    </row>
    <row r="98" spans="1:26" x14ac:dyDescent="0.25">
      <c r="A98" s="103" t="s">
        <v>445</v>
      </c>
      <c r="B98" s="135" t="s">
        <v>153</v>
      </c>
      <c r="C98" s="92">
        <v>77386</v>
      </c>
      <c r="D98" s="63">
        <v>2867.4</v>
      </c>
      <c r="E98" s="64">
        <v>509.8347296</v>
      </c>
      <c r="F98" s="63">
        <v>4301.1000000000004</v>
      </c>
      <c r="G98" s="63">
        <v>1146.96</v>
      </c>
      <c r="H98" s="63">
        <v>584.94960000000003</v>
      </c>
      <c r="I98" s="63">
        <v>573.48</v>
      </c>
      <c r="J98" s="63">
        <v>573.48</v>
      </c>
      <c r="K98" s="63">
        <v>573.48</v>
      </c>
      <c r="L98" s="63">
        <v>509.8347296</v>
      </c>
      <c r="M98" s="63">
        <v>509.8347296</v>
      </c>
      <c r="N98" s="63">
        <v>509.8347296</v>
      </c>
      <c r="O98" s="63">
        <v>509.8347296</v>
      </c>
      <c r="P98" s="63">
        <v>509.8347296</v>
      </c>
      <c r="Q98" s="63">
        <v>509.8347296</v>
      </c>
      <c r="R98" s="63">
        <v>2867.4</v>
      </c>
      <c r="S98" s="63">
        <v>4301.1000000000004</v>
      </c>
      <c r="T98" s="63">
        <v>4135.7465999999995</v>
      </c>
      <c r="U98" s="63">
        <v>4094.1693</v>
      </c>
      <c r="V98" s="63">
        <v>3928.8159000000001</v>
      </c>
      <c r="W98" s="63">
        <v>1577.0700000000002</v>
      </c>
      <c r="X98" s="63">
        <v>3536.46</v>
      </c>
      <c r="Y98" s="63">
        <v>3536.46</v>
      </c>
      <c r="Z98" s="65">
        <v>3194.2835999999998</v>
      </c>
    </row>
    <row r="99" spans="1:26" x14ac:dyDescent="0.25">
      <c r="A99" s="69"/>
      <c r="B99" s="93"/>
      <c r="C99" s="70"/>
      <c r="D99" s="70"/>
      <c r="E99" s="71"/>
      <c r="F99" s="94"/>
      <c r="G99" s="70"/>
      <c r="H99" s="95"/>
      <c r="I99" s="95"/>
      <c r="J99" s="95"/>
      <c r="K99" s="95"/>
      <c r="L99" s="95"/>
      <c r="M99" s="95"/>
      <c r="N99" s="95"/>
      <c r="O99" s="95"/>
      <c r="P99" s="95"/>
      <c r="Q99" s="95"/>
      <c r="R99" s="95"/>
      <c r="S99" s="95"/>
      <c r="T99" s="95"/>
      <c r="U99" s="95"/>
      <c r="V99" s="95"/>
      <c r="W99" s="95"/>
      <c r="X99" s="95"/>
      <c r="Y99" s="95"/>
      <c r="Z99" s="96"/>
    </row>
    <row r="100" spans="1:26" x14ac:dyDescent="0.25">
      <c r="A100" s="136" t="s">
        <v>448</v>
      </c>
      <c r="B100" s="128" t="s">
        <v>153</v>
      </c>
      <c r="C100" s="121">
        <v>96365</v>
      </c>
      <c r="D100" s="63">
        <v>313.2</v>
      </c>
      <c r="E100" s="64"/>
      <c r="F100" s="63"/>
      <c r="G100" s="63">
        <v>125.28</v>
      </c>
      <c r="H100" s="63">
        <v>63.892800000000001</v>
      </c>
      <c r="I100" s="63">
        <v>62.64</v>
      </c>
      <c r="J100" s="63">
        <v>62.64</v>
      </c>
      <c r="K100" s="63">
        <v>62.64</v>
      </c>
      <c r="L100" s="63">
        <v>192.23231440000001</v>
      </c>
      <c r="M100" s="63">
        <v>192.23231440000001</v>
      </c>
      <c r="N100" s="63">
        <v>192.23231440000001</v>
      </c>
      <c r="O100" s="63">
        <v>192.23231440000001</v>
      </c>
      <c r="P100" s="63">
        <v>192.23231440000001</v>
      </c>
      <c r="Q100" s="63">
        <v>192.23231440000001</v>
      </c>
      <c r="R100" s="63">
        <v>313.2</v>
      </c>
      <c r="S100" s="63">
        <v>469.8</v>
      </c>
      <c r="T100" s="63">
        <v>451.73879999999997</v>
      </c>
      <c r="U100" s="63">
        <v>447.19740000000002</v>
      </c>
      <c r="V100" s="63">
        <v>429.13620000000003</v>
      </c>
      <c r="W100" s="63">
        <v>172.26000000000002</v>
      </c>
      <c r="X100" s="63">
        <v>386.28</v>
      </c>
      <c r="Y100" s="63">
        <v>386.28</v>
      </c>
      <c r="Z100" s="65">
        <v>348.90480000000002</v>
      </c>
    </row>
    <row r="101" spans="1:26" x14ac:dyDescent="0.25">
      <c r="A101" s="136" t="s">
        <v>0</v>
      </c>
      <c r="B101" s="137" t="s">
        <v>293</v>
      </c>
      <c r="C101" s="121" t="s">
        <v>296</v>
      </c>
      <c r="D101" s="63">
        <v>59.699999999999996</v>
      </c>
      <c r="E101" s="64"/>
      <c r="F101" s="63"/>
      <c r="G101" s="63">
        <v>23.88</v>
      </c>
      <c r="H101" s="63">
        <v>12.178799999999999</v>
      </c>
      <c r="I101" s="63">
        <v>11.94</v>
      </c>
      <c r="J101" s="63">
        <v>11.94</v>
      </c>
      <c r="K101" s="63">
        <v>11.94</v>
      </c>
      <c r="L101" s="63">
        <v>0</v>
      </c>
      <c r="M101" s="63">
        <v>0</v>
      </c>
      <c r="N101" s="63">
        <v>0</v>
      </c>
      <c r="O101" s="63">
        <v>0</v>
      </c>
      <c r="P101" s="63">
        <v>0</v>
      </c>
      <c r="Q101" s="63">
        <v>0</v>
      </c>
      <c r="R101" s="63">
        <v>59.699999999999996</v>
      </c>
      <c r="S101" s="63">
        <v>89.55</v>
      </c>
      <c r="T101" s="63">
        <v>86.107299999999995</v>
      </c>
      <c r="U101" s="63">
        <v>85.241650000000007</v>
      </c>
      <c r="V101" s="63">
        <v>81.798950000000005</v>
      </c>
      <c r="W101" s="63">
        <v>32.835000000000001</v>
      </c>
      <c r="X101" s="63">
        <v>73.63</v>
      </c>
      <c r="Y101" s="63">
        <v>73.63</v>
      </c>
      <c r="Z101" s="65">
        <v>66.505799999999994</v>
      </c>
    </row>
    <row r="102" spans="1:26" x14ac:dyDescent="0.25">
      <c r="A102" s="136"/>
      <c r="B102" s="137" t="s">
        <v>39</v>
      </c>
      <c r="C102" s="121"/>
      <c r="D102" s="65">
        <v>372.9</v>
      </c>
      <c r="E102" s="65">
        <v>74.58</v>
      </c>
      <c r="F102" s="65">
        <v>559.35</v>
      </c>
      <c r="G102" s="65">
        <v>149.16</v>
      </c>
      <c r="H102" s="65">
        <v>76.071600000000004</v>
      </c>
      <c r="I102" s="65">
        <v>74.58</v>
      </c>
      <c r="J102" s="65">
        <v>74.58</v>
      </c>
      <c r="K102" s="65">
        <v>74.58</v>
      </c>
      <c r="L102" s="65">
        <v>192.23231440000001</v>
      </c>
      <c r="M102" s="65">
        <v>192.23231440000001</v>
      </c>
      <c r="N102" s="65">
        <v>192.23231440000001</v>
      </c>
      <c r="O102" s="65">
        <v>192.23231440000001</v>
      </c>
      <c r="P102" s="65">
        <v>192.23231440000001</v>
      </c>
      <c r="Q102" s="65">
        <v>192.23231440000001</v>
      </c>
      <c r="R102" s="65">
        <v>372.9</v>
      </c>
      <c r="S102" s="65">
        <v>559.35</v>
      </c>
      <c r="T102" s="65">
        <v>537.84609999999998</v>
      </c>
      <c r="U102" s="65">
        <v>532.43905000000007</v>
      </c>
      <c r="V102" s="65">
        <v>510.93515000000002</v>
      </c>
      <c r="W102" s="65">
        <v>205.09500000000003</v>
      </c>
      <c r="X102" s="65">
        <v>459.90999999999997</v>
      </c>
      <c r="Y102" s="65">
        <v>459.90999999999997</v>
      </c>
      <c r="Z102" s="65">
        <v>415.41060000000004</v>
      </c>
    </row>
    <row r="103" spans="1:26" x14ac:dyDescent="0.25">
      <c r="A103" s="129"/>
      <c r="B103" s="130"/>
      <c r="C103" s="131"/>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0"/>
    </row>
    <row r="104" spans="1:26" x14ac:dyDescent="0.25">
      <c r="A104" s="127" t="s">
        <v>449</v>
      </c>
      <c r="B104" s="128" t="s">
        <v>153</v>
      </c>
      <c r="C104" s="121">
        <v>96365</v>
      </c>
      <c r="D104" s="63">
        <v>313.2</v>
      </c>
      <c r="E104" s="64"/>
      <c r="F104" s="63"/>
      <c r="G104" s="63">
        <v>125.28</v>
      </c>
      <c r="H104" s="63">
        <v>63.892800000000001</v>
      </c>
      <c r="I104" s="63">
        <v>62.64</v>
      </c>
      <c r="J104" s="63">
        <v>62.64</v>
      </c>
      <c r="K104" s="63">
        <v>62.64</v>
      </c>
      <c r="L104" s="63">
        <v>192.23231440000001</v>
      </c>
      <c r="M104" s="63">
        <v>192.23231440000001</v>
      </c>
      <c r="N104" s="63">
        <v>192.23231440000001</v>
      </c>
      <c r="O104" s="63">
        <v>192.23231440000001</v>
      </c>
      <c r="P104" s="63">
        <v>192.23231440000001</v>
      </c>
      <c r="Q104" s="63">
        <v>192.23231440000001</v>
      </c>
      <c r="R104" s="63">
        <v>313.2</v>
      </c>
      <c r="S104" s="63">
        <v>469.8</v>
      </c>
      <c r="T104" s="63">
        <v>451.73879999999997</v>
      </c>
      <c r="U104" s="63">
        <v>447.19740000000002</v>
      </c>
      <c r="V104" s="63">
        <v>429.13620000000003</v>
      </c>
      <c r="W104" s="63">
        <v>172.26000000000002</v>
      </c>
      <c r="X104" s="63">
        <v>386.28</v>
      </c>
      <c r="Y104" s="63">
        <v>386.28</v>
      </c>
      <c r="Z104" s="65">
        <v>348.90480000000002</v>
      </c>
    </row>
    <row r="105" spans="1:26" x14ac:dyDescent="0.25">
      <c r="A105" s="127"/>
      <c r="B105" s="137" t="s">
        <v>293</v>
      </c>
      <c r="C105" s="121" t="s">
        <v>450</v>
      </c>
      <c r="D105" s="63">
        <v>4229.3999999999996</v>
      </c>
      <c r="E105" s="64"/>
      <c r="F105" s="63"/>
      <c r="G105" s="63">
        <v>1691.76</v>
      </c>
      <c r="H105" s="63">
        <v>862.79759999999999</v>
      </c>
      <c r="I105" s="63">
        <v>845.88</v>
      </c>
      <c r="J105" s="63">
        <v>845.88</v>
      </c>
      <c r="K105" s="63">
        <v>845.88</v>
      </c>
      <c r="L105" s="63">
        <v>842.25</v>
      </c>
      <c r="M105" s="63">
        <v>842.25</v>
      </c>
      <c r="N105" s="63">
        <v>842.25</v>
      </c>
      <c r="O105" s="63">
        <v>842.25</v>
      </c>
      <c r="P105" s="63">
        <v>842.25</v>
      </c>
      <c r="Q105" s="63">
        <v>842.25</v>
      </c>
      <c r="R105" s="63">
        <v>4229.3999999999996</v>
      </c>
      <c r="S105" s="63">
        <v>6344.1</v>
      </c>
      <c r="T105" s="63">
        <v>6100.2046</v>
      </c>
      <c r="U105" s="63">
        <v>6038.8783000000003</v>
      </c>
      <c r="V105" s="63">
        <v>5794.9829</v>
      </c>
      <c r="W105" s="63">
        <v>2326.17</v>
      </c>
      <c r="X105" s="63">
        <v>5216.26</v>
      </c>
      <c r="Y105" s="63">
        <v>5216.26</v>
      </c>
      <c r="Z105" s="65">
        <v>4711.5515999999998</v>
      </c>
    </row>
    <row r="106" spans="1:26" x14ac:dyDescent="0.25">
      <c r="A106" s="127"/>
      <c r="B106" s="128" t="s">
        <v>39</v>
      </c>
      <c r="C106" s="121"/>
      <c r="D106" s="65">
        <v>4542.5999999999995</v>
      </c>
      <c r="E106" s="65">
        <v>908.52</v>
      </c>
      <c r="F106" s="65">
        <v>6813.9000000000005</v>
      </c>
      <c r="G106" s="65">
        <v>1817.04</v>
      </c>
      <c r="H106" s="65">
        <v>926.69039999999995</v>
      </c>
      <c r="I106" s="65">
        <v>908.52</v>
      </c>
      <c r="J106" s="65">
        <v>908.52</v>
      </c>
      <c r="K106" s="65">
        <v>908.52</v>
      </c>
      <c r="L106" s="65">
        <v>1034.4823144</v>
      </c>
      <c r="M106" s="65">
        <v>1034.4823144</v>
      </c>
      <c r="N106" s="65">
        <v>1034.4823144</v>
      </c>
      <c r="O106" s="65">
        <v>1034.4823144</v>
      </c>
      <c r="P106" s="65">
        <v>1034.4823144</v>
      </c>
      <c r="Q106" s="65">
        <v>1034.4823144</v>
      </c>
      <c r="R106" s="65">
        <v>4542.5999999999995</v>
      </c>
      <c r="S106" s="65">
        <v>6813.9000000000005</v>
      </c>
      <c r="T106" s="65">
        <v>6551.9434000000001</v>
      </c>
      <c r="U106" s="65">
        <v>6486.0757000000003</v>
      </c>
      <c r="V106" s="65">
        <v>6224.1190999999999</v>
      </c>
      <c r="W106" s="65">
        <v>2498.4300000000003</v>
      </c>
      <c r="X106" s="65">
        <v>5602.54</v>
      </c>
      <c r="Y106" s="65">
        <v>5602.54</v>
      </c>
      <c r="Z106" s="65">
        <v>5060.4564</v>
      </c>
    </row>
  </sheetData>
  <mergeCells count="3">
    <mergeCell ref="G9:K9"/>
    <mergeCell ref="L9:R9"/>
    <mergeCell ref="S9:Z9"/>
  </mergeCells>
  <hyperlinks>
    <hyperlink ref="A7" location="HOME" display="Return to Main Screen"/>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134"/>
  <sheetViews>
    <sheetView tabSelected="1" view="pageBreakPreview" zoomScale="80" zoomScaleNormal="60" zoomScaleSheetLayoutView="80" workbookViewId="0">
      <pane ySplit="10" topLeftCell="A11" activePane="bottomLeft" state="frozen"/>
      <selection pane="bottomLeft" activeCell="A14" sqref="A14"/>
    </sheetView>
  </sheetViews>
  <sheetFormatPr defaultRowHeight="14.25" x14ac:dyDescent="0.25"/>
  <cols>
    <col min="1" max="1" width="56" style="217" bestFit="1" customWidth="1"/>
    <col min="2" max="2" width="25" style="38" bestFit="1" customWidth="1"/>
    <col min="3" max="26" width="12.7109375" style="38" customWidth="1"/>
    <col min="27" max="28" width="10.42578125" style="38" bestFit="1" customWidth="1"/>
    <col min="29" max="16384" width="9.140625" style="38"/>
  </cols>
  <sheetData>
    <row r="1" spans="1:28" x14ac:dyDescent="0.25">
      <c r="A1" s="204" t="s">
        <v>270</v>
      </c>
      <c r="B1" s="34"/>
      <c r="C1" s="35"/>
      <c r="D1" s="36"/>
      <c r="E1" s="37"/>
      <c r="H1" s="39"/>
      <c r="I1" s="39"/>
      <c r="J1" s="39"/>
      <c r="K1" s="39"/>
      <c r="L1" s="39"/>
      <c r="M1" s="39"/>
      <c r="N1" s="39"/>
      <c r="O1" s="39"/>
      <c r="P1" s="39"/>
      <c r="Q1" s="39"/>
      <c r="R1" s="39"/>
      <c r="S1" s="39"/>
      <c r="T1" s="39"/>
      <c r="U1" s="39"/>
      <c r="V1" s="39"/>
      <c r="W1" s="39"/>
      <c r="X1" s="39"/>
      <c r="Y1" s="39"/>
      <c r="Z1" s="39"/>
    </row>
    <row r="2" spans="1:28" x14ac:dyDescent="0.25">
      <c r="A2" s="205" t="s">
        <v>470</v>
      </c>
      <c r="B2" s="41"/>
      <c r="C2" s="42"/>
      <c r="D2" s="36"/>
      <c r="E2" s="37"/>
      <c r="H2" s="39"/>
      <c r="I2" s="39"/>
      <c r="J2" s="39"/>
      <c r="K2" s="39"/>
      <c r="L2" s="39"/>
      <c r="M2" s="39"/>
      <c r="N2" s="39"/>
      <c r="O2" s="39"/>
      <c r="P2" s="39"/>
      <c r="Q2" s="39"/>
      <c r="R2" s="39"/>
      <c r="S2" s="39"/>
      <c r="T2" s="39"/>
      <c r="U2" s="39"/>
      <c r="V2" s="39"/>
      <c r="W2" s="39"/>
      <c r="X2" s="39"/>
      <c r="Y2" s="39"/>
      <c r="Z2" s="39"/>
    </row>
    <row r="3" spans="1:28" x14ac:dyDescent="0.25">
      <c r="A3" s="204" t="s">
        <v>465</v>
      </c>
      <c r="B3" s="41"/>
      <c r="C3" s="42"/>
      <c r="D3" s="36"/>
      <c r="E3" s="37"/>
      <c r="H3" s="39" t="s">
        <v>0</v>
      </c>
      <c r="I3" s="39"/>
      <c r="J3" s="39"/>
      <c r="K3" s="39"/>
      <c r="L3" s="39"/>
      <c r="M3" s="39"/>
      <c r="N3" s="39"/>
      <c r="O3" s="39"/>
      <c r="P3" s="39"/>
      <c r="Q3" s="39"/>
      <c r="R3" s="39"/>
      <c r="S3" s="39"/>
      <c r="T3" s="39"/>
      <c r="U3" s="39"/>
      <c r="V3" s="39"/>
      <c r="W3" s="39"/>
      <c r="X3" s="39"/>
      <c r="Y3" s="39"/>
      <c r="Z3" s="39"/>
    </row>
    <row r="4" spans="1:28" x14ac:dyDescent="0.25">
      <c r="A4" s="206"/>
      <c r="B4" s="41"/>
      <c r="C4" s="42"/>
      <c r="D4" s="36"/>
      <c r="E4" s="37"/>
      <c r="H4" s="39"/>
      <c r="I4" s="39"/>
      <c r="J4" s="39"/>
      <c r="K4" s="39"/>
      <c r="L4" s="39"/>
      <c r="M4" s="39"/>
      <c r="N4" s="39"/>
      <c r="O4" s="39"/>
      <c r="P4" s="39"/>
      <c r="Q4" s="39"/>
      <c r="R4" s="39"/>
      <c r="S4" s="39"/>
      <c r="T4" s="39"/>
      <c r="U4" s="39"/>
      <c r="V4" s="39"/>
      <c r="W4" s="39"/>
      <c r="X4" s="39"/>
      <c r="Y4" s="39"/>
      <c r="Z4" s="39"/>
    </row>
    <row r="5" spans="1:28" x14ac:dyDescent="0.25">
      <c r="A5" s="206"/>
      <c r="B5" s="41"/>
      <c r="C5" s="42"/>
      <c r="D5" s="36"/>
      <c r="E5" s="37"/>
      <c r="H5" s="39"/>
      <c r="I5" s="39"/>
      <c r="J5" s="39"/>
      <c r="K5" s="39"/>
      <c r="L5" s="39"/>
      <c r="M5" s="39"/>
      <c r="N5" s="39"/>
      <c r="O5" s="39"/>
      <c r="P5" s="39"/>
      <c r="Q5" s="39"/>
      <c r="R5" s="39"/>
      <c r="S5" s="39"/>
      <c r="T5" s="39"/>
      <c r="U5" s="39"/>
      <c r="V5" s="39"/>
      <c r="W5" s="39"/>
      <c r="X5" s="39"/>
      <c r="Y5" s="39"/>
      <c r="Z5" s="39"/>
    </row>
    <row r="6" spans="1:28" x14ac:dyDescent="0.25">
      <c r="A6" s="206"/>
      <c r="B6" s="41"/>
      <c r="C6" s="42"/>
      <c r="D6" s="36"/>
      <c r="E6" s="37"/>
      <c r="H6" s="45" t="s">
        <v>160</v>
      </c>
      <c r="I6" s="39"/>
      <c r="J6" s="39"/>
      <c r="K6" s="39"/>
      <c r="L6" s="39"/>
      <c r="M6" s="39"/>
      <c r="N6" s="39"/>
      <c r="O6" s="39"/>
      <c r="P6" s="39"/>
      <c r="Q6" s="39"/>
      <c r="R6" s="39"/>
      <c r="S6" s="39"/>
      <c r="T6" s="39"/>
      <c r="U6" s="39"/>
      <c r="V6" s="39"/>
      <c r="W6" s="39"/>
      <c r="X6" s="39"/>
      <c r="Y6" s="39"/>
      <c r="Z6" s="39"/>
    </row>
    <row r="7" spans="1:28" x14ac:dyDescent="0.25">
      <c r="A7" s="207" t="s">
        <v>161</v>
      </c>
      <c r="B7" s="41"/>
      <c r="D7" s="36"/>
      <c r="E7" s="47"/>
      <c r="H7" s="48" t="s">
        <v>0</v>
      </c>
      <c r="I7" s="39"/>
      <c r="J7" s="39"/>
      <c r="K7" s="39"/>
      <c r="L7" s="39"/>
      <c r="M7" s="39"/>
      <c r="N7" s="39"/>
      <c r="O7" s="39"/>
      <c r="P7" s="39"/>
      <c r="Q7" s="39"/>
      <c r="R7" s="39"/>
      <c r="S7" s="39"/>
      <c r="T7" s="39"/>
      <c r="U7" s="39"/>
      <c r="V7" s="39"/>
      <c r="W7" s="39"/>
      <c r="X7" s="39"/>
      <c r="Y7" s="39"/>
      <c r="Z7" s="39"/>
    </row>
    <row r="8" spans="1:28" ht="15" thickBot="1" x14ac:dyDescent="0.3">
      <c r="A8" s="207"/>
      <c r="B8" s="41"/>
      <c r="D8" s="36"/>
      <c r="E8" s="47"/>
      <c r="H8" s="48"/>
      <c r="I8" s="39"/>
      <c r="J8" s="39"/>
      <c r="K8" s="39"/>
      <c r="L8" s="39"/>
      <c r="M8" s="39"/>
      <c r="N8" s="39"/>
      <c r="O8" s="39"/>
      <c r="P8" s="39"/>
      <c r="Q8" s="39"/>
      <c r="R8" s="39"/>
      <c r="S8" s="39"/>
      <c r="T8" s="39"/>
      <c r="U8" s="39"/>
      <c r="V8" s="39"/>
      <c r="W8" s="39"/>
      <c r="X8" s="39"/>
      <c r="Y8" s="39"/>
      <c r="Z8" s="39"/>
    </row>
    <row r="9" spans="1:28" ht="15" customHeight="1" thickBot="1" x14ac:dyDescent="0.3">
      <c r="A9" s="206"/>
      <c r="C9" s="49"/>
      <c r="D9" s="49"/>
      <c r="E9" s="38" t="s">
        <v>0</v>
      </c>
      <c r="G9" s="238" t="s">
        <v>461</v>
      </c>
      <c r="H9" s="239"/>
      <c r="I9" s="239"/>
      <c r="J9" s="239"/>
      <c r="K9" s="240"/>
      <c r="L9" s="241" t="s">
        <v>462</v>
      </c>
      <c r="M9" s="242"/>
      <c r="N9" s="242"/>
      <c r="O9" s="242"/>
      <c r="P9" s="242"/>
      <c r="Q9" s="242"/>
      <c r="R9" s="243"/>
      <c r="S9" s="244" t="s">
        <v>164</v>
      </c>
      <c r="T9" s="245"/>
      <c r="U9" s="245"/>
      <c r="V9" s="245"/>
      <c r="W9" s="245"/>
      <c r="X9" s="245"/>
      <c r="Y9" s="245"/>
      <c r="Z9" s="245"/>
    </row>
    <row r="10" spans="1:28" ht="57.75" thickBot="1" x14ac:dyDescent="0.3">
      <c r="A10" s="208" t="s">
        <v>9</v>
      </c>
      <c r="B10" s="50" t="s">
        <v>146</v>
      </c>
      <c r="C10" s="51" t="s">
        <v>344</v>
      </c>
      <c r="D10" s="52" t="s">
        <v>10</v>
      </c>
      <c r="E10" s="52" t="s">
        <v>133</v>
      </c>
      <c r="F10" s="52" t="s">
        <v>151</v>
      </c>
      <c r="G10" s="53" t="s">
        <v>463</v>
      </c>
      <c r="H10" s="53" t="s">
        <v>124</v>
      </c>
      <c r="I10" s="53" t="s">
        <v>125</v>
      </c>
      <c r="J10" s="53" t="s">
        <v>126</v>
      </c>
      <c r="K10" s="53" t="s">
        <v>127</v>
      </c>
      <c r="L10" s="54" t="s">
        <v>165</v>
      </c>
      <c r="M10" s="54" t="s">
        <v>166</v>
      </c>
      <c r="N10" s="54" t="s">
        <v>129</v>
      </c>
      <c r="O10" s="54" t="s">
        <v>130</v>
      </c>
      <c r="P10" s="54" t="s">
        <v>132</v>
      </c>
      <c r="Q10" s="54" t="s">
        <v>128</v>
      </c>
      <c r="R10" s="54" t="s">
        <v>167</v>
      </c>
      <c r="S10" s="55" t="s">
        <v>384</v>
      </c>
      <c r="T10" s="55" t="s">
        <v>168</v>
      </c>
      <c r="U10" s="55" t="s">
        <v>135</v>
      </c>
      <c r="V10" s="55" t="s">
        <v>134</v>
      </c>
      <c r="W10" s="55" t="s">
        <v>169</v>
      </c>
      <c r="X10" s="55" t="s">
        <v>170</v>
      </c>
      <c r="Y10" s="55" t="s">
        <v>131</v>
      </c>
      <c r="Z10" s="55" t="s">
        <v>171</v>
      </c>
    </row>
    <row r="11" spans="1:28" x14ac:dyDescent="0.25">
      <c r="A11" s="209"/>
      <c r="B11" s="56"/>
      <c r="C11" s="57"/>
      <c r="D11" s="57"/>
      <c r="E11" s="57"/>
      <c r="F11" s="57"/>
      <c r="G11" s="58"/>
      <c r="H11" s="58"/>
      <c r="I11" s="58"/>
      <c r="J11" s="58"/>
      <c r="K11" s="58"/>
      <c r="L11" s="58"/>
      <c r="M11" s="58"/>
      <c r="N11" s="58"/>
      <c r="O11" s="58"/>
      <c r="P11" s="58"/>
      <c r="Q11" s="58"/>
      <c r="R11" s="58"/>
      <c r="S11" s="58"/>
      <c r="T11" s="58"/>
      <c r="U11" s="58"/>
      <c r="V11" s="58"/>
      <c r="W11" s="58"/>
      <c r="X11" s="58"/>
      <c r="Y11" s="58"/>
      <c r="Z11" s="59"/>
    </row>
    <row r="12" spans="1:28" x14ac:dyDescent="0.25">
      <c r="A12" s="210" t="s">
        <v>447</v>
      </c>
      <c r="B12" s="138"/>
      <c r="C12" s="139"/>
      <c r="D12" s="140"/>
      <c r="E12" s="141"/>
      <c r="F12" s="141"/>
      <c r="G12" s="141"/>
      <c r="H12" s="141"/>
      <c r="I12" s="141"/>
      <c r="J12" s="141"/>
      <c r="K12" s="141"/>
      <c r="L12" s="141"/>
      <c r="M12" s="141"/>
      <c r="N12" s="141"/>
      <c r="O12" s="141"/>
      <c r="P12" s="141"/>
      <c r="Q12" s="141"/>
      <c r="R12" s="141"/>
      <c r="S12" s="141"/>
      <c r="T12" s="141"/>
      <c r="U12" s="141"/>
      <c r="V12" s="141"/>
      <c r="W12" s="141"/>
      <c r="X12" s="141"/>
      <c r="Y12" s="141"/>
      <c r="Z12" s="142"/>
    </row>
    <row r="13" spans="1:28" x14ac:dyDescent="0.25">
      <c r="A13" s="211"/>
      <c r="B13" s="143"/>
      <c r="C13" s="144"/>
      <c r="D13" s="145"/>
      <c r="E13" s="146"/>
      <c r="F13" s="146"/>
      <c r="G13" s="146"/>
      <c r="H13" s="146"/>
      <c r="I13" s="146"/>
      <c r="J13" s="146"/>
      <c r="K13" s="146"/>
      <c r="L13" s="146"/>
      <c r="M13" s="146"/>
      <c r="N13" s="146"/>
      <c r="O13" s="146"/>
      <c r="P13" s="146"/>
      <c r="Q13" s="146"/>
      <c r="R13" s="146"/>
      <c r="S13" s="146"/>
      <c r="T13" s="146"/>
      <c r="U13" s="146"/>
      <c r="V13" s="146"/>
      <c r="W13" s="146"/>
      <c r="X13" s="146"/>
      <c r="Y13" s="146"/>
      <c r="Z13" s="147"/>
    </row>
    <row r="14" spans="1:28" x14ac:dyDescent="0.25">
      <c r="A14" s="212" t="s">
        <v>418</v>
      </c>
      <c r="B14" s="137" t="s">
        <v>441</v>
      </c>
      <c r="C14" s="121">
        <v>99202</v>
      </c>
      <c r="D14" s="63">
        <v>73.8</v>
      </c>
      <c r="E14" s="231" t="s">
        <v>464</v>
      </c>
      <c r="F14" s="63">
        <v>114.49600000000001</v>
      </c>
      <c r="G14" s="63" t="s">
        <v>464</v>
      </c>
      <c r="H14" s="63" t="s">
        <v>464</v>
      </c>
      <c r="I14" s="63" t="s">
        <v>464</v>
      </c>
      <c r="J14" s="63" t="s">
        <v>464</v>
      </c>
      <c r="K14" s="63" t="s">
        <v>464</v>
      </c>
      <c r="L14" s="63" t="s">
        <v>464</v>
      </c>
      <c r="M14" s="63" t="s">
        <v>464</v>
      </c>
      <c r="N14" s="63" t="s">
        <v>464</v>
      </c>
      <c r="O14" s="63" t="s">
        <v>464</v>
      </c>
      <c r="P14" s="63" t="s">
        <v>464</v>
      </c>
      <c r="Q14" s="63" t="s">
        <v>464</v>
      </c>
      <c r="R14" s="63" t="s">
        <v>464</v>
      </c>
      <c r="S14" s="63" t="s">
        <v>464</v>
      </c>
      <c r="T14" s="63" t="s">
        <v>464</v>
      </c>
      <c r="U14" s="63" t="s">
        <v>464</v>
      </c>
      <c r="V14" s="63" t="s">
        <v>464</v>
      </c>
      <c r="W14" s="63" t="s">
        <v>464</v>
      </c>
      <c r="X14" s="63" t="s">
        <v>464</v>
      </c>
      <c r="Y14" s="63" t="s">
        <v>464</v>
      </c>
      <c r="Z14" s="65">
        <v>114.49600000000001</v>
      </c>
      <c r="AA14" s="226"/>
      <c r="AB14" s="226"/>
    </row>
    <row r="15" spans="1:28" x14ac:dyDescent="0.25">
      <c r="A15" s="211"/>
      <c r="B15" s="143"/>
      <c r="C15" s="144"/>
      <c r="D15" s="145"/>
      <c r="E15" s="146"/>
      <c r="F15" s="146"/>
      <c r="G15" s="146"/>
      <c r="H15" s="146"/>
      <c r="I15" s="146"/>
      <c r="J15" s="146"/>
      <c r="K15" s="146"/>
      <c r="L15" s="146"/>
      <c r="M15" s="146"/>
      <c r="N15" s="146"/>
      <c r="O15" s="146"/>
      <c r="P15" s="146"/>
      <c r="Q15" s="146"/>
      <c r="R15" s="146"/>
      <c r="S15" s="146"/>
      <c r="T15" s="146"/>
      <c r="U15" s="146"/>
      <c r="V15" s="146"/>
      <c r="W15" s="146"/>
      <c r="X15" s="146"/>
      <c r="Y15" s="146"/>
      <c r="Z15" s="147"/>
    </row>
    <row r="16" spans="1:28" x14ac:dyDescent="0.25">
      <c r="A16" s="212" t="s">
        <v>419</v>
      </c>
      <c r="B16" s="137" t="s">
        <v>441</v>
      </c>
      <c r="C16" s="121">
        <v>99203</v>
      </c>
      <c r="D16" s="63">
        <v>106.8</v>
      </c>
      <c r="E16" s="231" t="s">
        <v>464</v>
      </c>
      <c r="F16" s="63">
        <v>162.86400000000003</v>
      </c>
      <c r="G16" s="63" t="s">
        <v>464</v>
      </c>
      <c r="H16" s="63" t="s">
        <v>464</v>
      </c>
      <c r="I16" s="63" t="s">
        <v>464</v>
      </c>
      <c r="J16" s="63" t="s">
        <v>464</v>
      </c>
      <c r="K16" s="63" t="s">
        <v>464</v>
      </c>
      <c r="L16" s="63" t="s">
        <v>464</v>
      </c>
      <c r="M16" s="63" t="s">
        <v>464</v>
      </c>
      <c r="N16" s="63" t="s">
        <v>464</v>
      </c>
      <c r="O16" s="63" t="s">
        <v>464</v>
      </c>
      <c r="P16" s="63" t="s">
        <v>464</v>
      </c>
      <c r="Q16" s="63" t="s">
        <v>464</v>
      </c>
      <c r="R16" s="63" t="s">
        <v>464</v>
      </c>
      <c r="S16" s="63" t="s">
        <v>464</v>
      </c>
      <c r="T16" s="63" t="s">
        <v>464</v>
      </c>
      <c r="U16" s="63" t="s">
        <v>464</v>
      </c>
      <c r="V16" s="63" t="s">
        <v>464</v>
      </c>
      <c r="W16" s="63" t="s">
        <v>464</v>
      </c>
      <c r="X16" s="63" t="s">
        <v>464</v>
      </c>
      <c r="Y16" s="63" t="s">
        <v>464</v>
      </c>
      <c r="Z16" s="65">
        <v>162.86400000000003</v>
      </c>
      <c r="AA16" s="226"/>
      <c r="AB16" s="226"/>
    </row>
    <row r="17" spans="1:28" x14ac:dyDescent="0.25">
      <c r="A17" s="211"/>
      <c r="B17" s="143"/>
      <c r="C17" s="144"/>
      <c r="D17" s="145"/>
      <c r="E17" s="146"/>
      <c r="F17" s="146"/>
      <c r="G17" s="146"/>
      <c r="H17" s="146"/>
      <c r="I17" s="146"/>
      <c r="J17" s="146"/>
      <c r="K17" s="146"/>
      <c r="L17" s="146"/>
      <c r="M17" s="146"/>
      <c r="N17" s="146"/>
      <c r="O17" s="146"/>
      <c r="P17" s="146"/>
      <c r="Q17" s="146"/>
      <c r="R17" s="146"/>
      <c r="S17" s="146"/>
      <c r="T17" s="146"/>
      <c r="U17" s="146"/>
      <c r="V17" s="146"/>
      <c r="W17" s="146"/>
      <c r="X17" s="146"/>
      <c r="Y17" s="146"/>
      <c r="Z17" s="147"/>
    </row>
    <row r="18" spans="1:28" x14ac:dyDescent="0.25">
      <c r="A18" s="212" t="s">
        <v>420</v>
      </c>
      <c r="B18" s="137" t="s">
        <v>441</v>
      </c>
      <c r="C18" s="121">
        <v>99204</v>
      </c>
      <c r="D18" s="63">
        <v>182.4</v>
      </c>
      <c r="E18" s="231" t="s">
        <v>464</v>
      </c>
      <c r="F18" s="63">
        <v>250.70400000000001</v>
      </c>
      <c r="G18" s="63" t="s">
        <v>464</v>
      </c>
      <c r="H18" s="63" t="s">
        <v>464</v>
      </c>
      <c r="I18" s="63" t="s">
        <v>464</v>
      </c>
      <c r="J18" s="63" t="s">
        <v>464</v>
      </c>
      <c r="K18" s="63" t="s">
        <v>464</v>
      </c>
      <c r="L18" s="63" t="s">
        <v>464</v>
      </c>
      <c r="M18" s="63" t="s">
        <v>464</v>
      </c>
      <c r="N18" s="63" t="s">
        <v>464</v>
      </c>
      <c r="O18" s="63" t="s">
        <v>464</v>
      </c>
      <c r="P18" s="63" t="s">
        <v>464</v>
      </c>
      <c r="Q18" s="63" t="s">
        <v>464</v>
      </c>
      <c r="R18" s="63" t="s">
        <v>464</v>
      </c>
      <c r="S18" s="63" t="s">
        <v>464</v>
      </c>
      <c r="T18" s="63" t="s">
        <v>464</v>
      </c>
      <c r="U18" s="63" t="s">
        <v>464</v>
      </c>
      <c r="V18" s="63" t="s">
        <v>464</v>
      </c>
      <c r="W18" s="63" t="s">
        <v>464</v>
      </c>
      <c r="X18" s="63" t="s">
        <v>464</v>
      </c>
      <c r="Y18" s="63" t="s">
        <v>464</v>
      </c>
      <c r="Z18" s="65">
        <v>250.70400000000001</v>
      </c>
      <c r="AA18" s="226"/>
      <c r="AB18" s="226"/>
    </row>
    <row r="19" spans="1:28" x14ac:dyDescent="0.25">
      <c r="A19" s="211"/>
      <c r="B19" s="143"/>
      <c r="C19" s="144"/>
      <c r="D19" s="145"/>
      <c r="E19" s="146"/>
      <c r="F19" s="146"/>
      <c r="G19" s="146"/>
      <c r="H19" s="146"/>
      <c r="I19" s="146"/>
      <c r="J19" s="146"/>
      <c r="K19" s="146"/>
      <c r="L19" s="146"/>
      <c r="M19" s="146"/>
      <c r="N19" s="146"/>
      <c r="O19" s="146"/>
      <c r="P19" s="146"/>
      <c r="Q19" s="146"/>
      <c r="R19" s="146"/>
      <c r="S19" s="146"/>
      <c r="T19" s="146"/>
      <c r="U19" s="146"/>
      <c r="V19" s="146"/>
      <c r="W19" s="146"/>
      <c r="X19" s="146"/>
      <c r="Y19" s="146"/>
      <c r="Z19" s="147"/>
    </row>
    <row r="20" spans="1:28" x14ac:dyDescent="0.25">
      <c r="A20" s="212" t="s">
        <v>421</v>
      </c>
      <c r="B20" s="137" t="s">
        <v>441</v>
      </c>
      <c r="C20" s="121">
        <v>99205</v>
      </c>
      <c r="D20" s="63">
        <v>234.6</v>
      </c>
      <c r="E20" s="231" t="s">
        <v>464</v>
      </c>
      <c r="F20" s="63">
        <v>317.47199999999998</v>
      </c>
      <c r="G20" s="63" t="s">
        <v>464</v>
      </c>
      <c r="H20" s="63" t="s">
        <v>464</v>
      </c>
      <c r="I20" s="63" t="s">
        <v>464</v>
      </c>
      <c r="J20" s="63" t="s">
        <v>464</v>
      </c>
      <c r="K20" s="63" t="s">
        <v>464</v>
      </c>
      <c r="L20" s="63" t="s">
        <v>464</v>
      </c>
      <c r="M20" s="63" t="s">
        <v>464</v>
      </c>
      <c r="N20" s="63" t="s">
        <v>464</v>
      </c>
      <c r="O20" s="63" t="s">
        <v>464</v>
      </c>
      <c r="P20" s="63" t="s">
        <v>464</v>
      </c>
      <c r="Q20" s="63" t="s">
        <v>464</v>
      </c>
      <c r="R20" s="63" t="s">
        <v>464</v>
      </c>
      <c r="S20" s="63" t="s">
        <v>464</v>
      </c>
      <c r="T20" s="63" t="s">
        <v>464</v>
      </c>
      <c r="U20" s="63" t="s">
        <v>464</v>
      </c>
      <c r="V20" s="63" t="s">
        <v>464</v>
      </c>
      <c r="W20" s="63" t="s">
        <v>464</v>
      </c>
      <c r="X20" s="63" t="s">
        <v>464</v>
      </c>
      <c r="Y20" s="63" t="s">
        <v>464</v>
      </c>
      <c r="Z20" s="65">
        <v>317.47199999999998</v>
      </c>
      <c r="AA20" s="226"/>
      <c r="AB20" s="226"/>
    </row>
    <row r="21" spans="1:28" x14ac:dyDescent="0.25">
      <c r="A21" s="211"/>
      <c r="B21" s="143"/>
      <c r="C21" s="144"/>
      <c r="D21" s="145"/>
      <c r="E21" s="146"/>
      <c r="F21" s="146"/>
      <c r="G21" s="146"/>
      <c r="H21" s="146"/>
      <c r="I21" s="146"/>
      <c r="J21" s="146"/>
      <c r="K21" s="146"/>
      <c r="L21" s="146"/>
      <c r="M21" s="146"/>
      <c r="N21" s="146"/>
      <c r="O21" s="146"/>
      <c r="P21" s="146"/>
      <c r="Q21" s="146"/>
      <c r="R21" s="146"/>
      <c r="S21" s="146"/>
      <c r="T21" s="146"/>
      <c r="U21" s="146"/>
      <c r="V21" s="146"/>
      <c r="W21" s="146"/>
      <c r="X21" s="146"/>
      <c r="Y21" s="146"/>
      <c r="Z21" s="147"/>
    </row>
    <row r="22" spans="1:28" x14ac:dyDescent="0.25">
      <c r="A22" s="212" t="s">
        <v>422</v>
      </c>
      <c r="B22" s="137" t="s">
        <v>441</v>
      </c>
      <c r="C22" s="121">
        <v>99211</v>
      </c>
      <c r="D22" s="63">
        <v>57</v>
      </c>
      <c r="E22" s="231" t="s">
        <v>464</v>
      </c>
      <c r="F22" s="63">
        <v>34.080000000000005</v>
      </c>
      <c r="G22" s="63" t="s">
        <v>464</v>
      </c>
      <c r="H22" s="63" t="s">
        <v>464</v>
      </c>
      <c r="I22" s="63" t="s">
        <v>464</v>
      </c>
      <c r="J22" s="63" t="s">
        <v>464</v>
      </c>
      <c r="K22" s="63" t="s">
        <v>464</v>
      </c>
      <c r="L22" s="63" t="s">
        <v>464</v>
      </c>
      <c r="M22" s="63" t="s">
        <v>464</v>
      </c>
      <c r="N22" s="63" t="s">
        <v>464</v>
      </c>
      <c r="O22" s="63" t="s">
        <v>464</v>
      </c>
      <c r="P22" s="63" t="s">
        <v>464</v>
      </c>
      <c r="Q22" s="63" t="s">
        <v>464</v>
      </c>
      <c r="R22" s="63" t="s">
        <v>464</v>
      </c>
      <c r="S22" s="63" t="s">
        <v>464</v>
      </c>
      <c r="T22" s="63" t="s">
        <v>464</v>
      </c>
      <c r="U22" s="63" t="s">
        <v>464</v>
      </c>
      <c r="V22" s="63" t="s">
        <v>464</v>
      </c>
      <c r="W22" s="63" t="s">
        <v>464</v>
      </c>
      <c r="X22" s="63" t="s">
        <v>464</v>
      </c>
      <c r="Y22" s="63" t="s">
        <v>464</v>
      </c>
      <c r="Z22" s="65">
        <v>34.080000000000005</v>
      </c>
      <c r="AA22" s="226"/>
      <c r="AB22" s="226"/>
    </row>
    <row r="23" spans="1:28" x14ac:dyDescent="0.25">
      <c r="A23" s="211"/>
      <c r="B23" s="143"/>
      <c r="C23" s="144"/>
      <c r="D23" s="145"/>
      <c r="E23" s="146"/>
      <c r="F23" s="146"/>
      <c r="G23" s="146"/>
      <c r="H23" s="146"/>
      <c r="I23" s="146"/>
      <c r="J23" s="146"/>
      <c r="K23" s="146"/>
      <c r="L23" s="146"/>
      <c r="M23" s="146"/>
      <c r="N23" s="146"/>
      <c r="O23" s="146"/>
      <c r="P23" s="146"/>
      <c r="Q23" s="146"/>
      <c r="R23" s="146"/>
      <c r="S23" s="146"/>
      <c r="T23" s="146"/>
      <c r="U23" s="146"/>
      <c r="V23" s="146"/>
      <c r="W23" s="146"/>
      <c r="X23" s="146"/>
      <c r="Y23" s="146"/>
      <c r="Z23" s="147"/>
    </row>
    <row r="24" spans="1:28" x14ac:dyDescent="0.25">
      <c r="A24" s="212" t="s">
        <v>423</v>
      </c>
      <c r="B24" s="137" t="s">
        <v>441</v>
      </c>
      <c r="C24" s="121">
        <v>99212</v>
      </c>
      <c r="D24" s="63">
        <v>73.8</v>
      </c>
      <c r="E24" s="231" t="s">
        <v>464</v>
      </c>
      <c r="F24" s="63">
        <v>67.936000000000007</v>
      </c>
      <c r="G24" s="63" t="s">
        <v>464</v>
      </c>
      <c r="H24" s="63" t="s">
        <v>464</v>
      </c>
      <c r="I24" s="63" t="s">
        <v>464</v>
      </c>
      <c r="J24" s="63" t="s">
        <v>464</v>
      </c>
      <c r="K24" s="63" t="s">
        <v>464</v>
      </c>
      <c r="L24" s="63" t="s">
        <v>464</v>
      </c>
      <c r="M24" s="63" t="s">
        <v>464</v>
      </c>
      <c r="N24" s="63" t="s">
        <v>464</v>
      </c>
      <c r="O24" s="63" t="s">
        <v>464</v>
      </c>
      <c r="P24" s="63" t="s">
        <v>464</v>
      </c>
      <c r="Q24" s="63" t="s">
        <v>464</v>
      </c>
      <c r="R24" s="63" t="s">
        <v>464</v>
      </c>
      <c r="S24" s="63" t="s">
        <v>464</v>
      </c>
      <c r="T24" s="63" t="s">
        <v>464</v>
      </c>
      <c r="U24" s="63" t="s">
        <v>464</v>
      </c>
      <c r="V24" s="63" t="s">
        <v>464</v>
      </c>
      <c r="W24" s="63" t="s">
        <v>464</v>
      </c>
      <c r="X24" s="63" t="s">
        <v>464</v>
      </c>
      <c r="Y24" s="63" t="s">
        <v>464</v>
      </c>
      <c r="Z24" s="65">
        <v>67.936000000000007</v>
      </c>
      <c r="AA24" s="226"/>
      <c r="AB24" s="226"/>
    </row>
    <row r="25" spans="1:28" x14ac:dyDescent="0.25">
      <c r="A25" s="211"/>
      <c r="B25" s="143"/>
      <c r="C25" s="144"/>
      <c r="D25" s="145"/>
      <c r="E25" s="146"/>
      <c r="F25" s="146"/>
      <c r="G25" s="146"/>
      <c r="H25" s="146"/>
      <c r="I25" s="146"/>
      <c r="J25" s="146"/>
      <c r="K25" s="146"/>
      <c r="L25" s="146"/>
      <c r="M25" s="146"/>
      <c r="N25" s="146"/>
      <c r="O25" s="146"/>
      <c r="P25" s="146"/>
      <c r="Q25" s="146"/>
      <c r="R25" s="146"/>
      <c r="S25" s="146"/>
      <c r="T25" s="146"/>
      <c r="U25" s="146"/>
      <c r="V25" s="146"/>
      <c r="W25" s="146"/>
      <c r="X25" s="146"/>
      <c r="Y25" s="146"/>
      <c r="Z25" s="147"/>
    </row>
    <row r="26" spans="1:28" x14ac:dyDescent="0.25">
      <c r="A26" s="212" t="s">
        <v>424</v>
      </c>
      <c r="B26" s="137" t="s">
        <v>441</v>
      </c>
      <c r="C26" s="121">
        <v>99213</v>
      </c>
      <c r="D26" s="63">
        <v>73.8</v>
      </c>
      <c r="E26" s="231" t="s">
        <v>464</v>
      </c>
      <c r="F26" s="63">
        <v>113.312</v>
      </c>
      <c r="G26" s="63" t="s">
        <v>464</v>
      </c>
      <c r="H26" s="63" t="s">
        <v>464</v>
      </c>
      <c r="I26" s="63" t="s">
        <v>464</v>
      </c>
      <c r="J26" s="63" t="s">
        <v>464</v>
      </c>
      <c r="K26" s="63" t="s">
        <v>464</v>
      </c>
      <c r="L26" s="63" t="s">
        <v>464</v>
      </c>
      <c r="M26" s="63" t="s">
        <v>464</v>
      </c>
      <c r="N26" s="63" t="s">
        <v>464</v>
      </c>
      <c r="O26" s="63" t="s">
        <v>464</v>
      </c>
      <c r="P26" s="63" t="s">
        <v>464</v>
      </c>
      <c r="Q26" s="63" t="s">
        <v>464</v>
      </c>
      <c r="R26" s="63" t="s">
        <v>464</v>
      </c>
      <c r="S26" s="63" t="s">
        <v>464</v>
      </c>
      <c r="T26" s="63" t="s">
        <v>464</v>
      </c>
      <c r="U26" s="63" t="s">
        <v>464</v>
      </c>
      <c r="V26" s="63" t="s">
        <v>464</v>
      </c>
      <c r="W26" s="63" t="s">
        <v>464</v>
      </c>
      <c r="X26" s="63" t="s">
        <v>464</v>
      </c>
      <c r="Y26" s="63" t="s">
        <v>464</v>
      </c>
      <c r="Z26" s="65">
        <v>113.312</v>
      </c>
      <c r="AA26" s="226"/>
      <c r="AB26" s="226"/>
    </row>
    <row r="27" spans="1:28" x14ac:dyDescent="0.25">
      <c r="A27" s="211"/>
      <c r="B27" s="143"/>
      <c r="C27" s="144"/>
      <c r="D27" s="145"/>
      <c r="E27" s="146"/>
      <c r="F27" s="146"/>
      <c r="G27" s="146"/>
      <c r="H27" s="146"/>
      <c r="I27" s="146"/>
      <c r="J27" s="146"/>
      <c r="K27" s="146"/>
      <c r="L27" s="146"/>
      <c r="M27" s="146"/>
      <c r="N27" s="146"/>
      <c r="O27" s="146"/>
      <c r="P27" s="146"/>
      <c r="Q27" s="146"/>
      <c r="R27" s="146"/>
      <c r="S27" s="146"/>
      <c r="T27" s="146"/>
      <c r="U27" s="146"/>
      <c r="V27" s="146"/>
      <c r="W27" s="146"/>
      <c r="X27" s="146"/>
      <c r="Y27" s="146"/>
      <c r="Z27" s="147"/>
    </row>
    <row r="28" spans="1:28" x14ac:dyDescent="0.25">
      <c r="A28" s="212" t="s">
        <v>425</v>
      </c>
      <c r="B28" s="137" t="s">
        <v>441</v>
      </c>
      <c r="C28" s="121">
        <v>99214</v>
      </c>
      <c r="D28" s="63">
        <v>109.2</v>
      </c>
      <c r="E28" s="231" t="s">
        <v>464</v>
      </c>
      <c r="F28" s="63">
        <v>165.024</v>
      </c>
      <c r="G28" s="63" t="s">
        <v>464</v>
      </c>
      <c r="H28" s="63" t="s">
        <v>464</v>
      </c>
      <c r="I28" s="63" t="s">
        <v>464</v>
      </c>
      <c r="J28" s="63" t="s">
        <v>464</v>
      </c>
      <c r="K28" s="63" t="s">
        <v>464</v>
      </c>
      <c r="L28" s="63" t="s">
        <v>464</v>
      </c>
      <c r="M28" s="63" t="s">
        <v>464</v>
      </c>
      <c r="N28" s="63" t="s">
        <v>464</v>
      </c>
      <c r="O28" s="63" t="s">
        <v>464</v>
      </c>
      <c r="P28" s="63" t="s">
        <v>464</v>
      </c>
      <c r="Q28" s="63" t="s">
        <v>464</v>
      </c>
      <c r="R28" s="63" t="s">
        <v>464</v>
      </c>
      <c r="S28" s="63" t="s">
        <v>464</v>
      </c>
      <c r="T28" s="63" t="s">
        <v>464</v>
      </c>
      <c r="U28" s="63" t="s">
        <v>464</v>
      </c>
      <c r="V28" s="63" t="s">
        <v>464</v>
      </c>
      <c r="W28" s="63" t="s">
        <v>464</v>
      </c>
      <c r="X28" s="63" t="s">
        <v>464</v>
      </c>
      <c r="Y28" s="63" t="s">
        <v>464</v>
      </c>
      <c r="Z28" s="65">
        <v>165.024</v>
      </c>
      <c r="AA28" s="226"/>
      <c r="AB28" s="226"/>
    </row>
    <row r="29" spans="1:28" x14ac:dyDescent="0.25">
      <c r="A29" s="211"/>
      <c r="B29" s="143"/>
      <c r="C29" s="144"/>
      <c r="D29" s="145"/>
      <c r="E29" s="146"/>
      <c r="F29" s="146"/>
      <c r="G29" s="146"/>
      <c r="H29" s="146"/>
      <c r="I29" s="146"/>
      <c r="J29" s="146"/>
      <c r="K29" s="146"/>
      <c r="L29" s="146"/>
      <c r="M29" s="146"/>
      <c r="N29" s="146"/>
      <c r="O29" s="146"/>
      <c r="P29" s="146"/>
      <c r="Q29" s="146"/>
      <c r="R29" s="146"/>
      <c r="S29" s="146"/>
      <c r="T29" s="146"/>
      <c r="U29" s="146"/>
      <c r="V29" s="146"/>
      <c r="W29" s="146"/>
      <c r="X29" s="146"/>
      <c r="Y29" s="146"/>
      <c r="Z29" s="147"/>
    </row>
    <row r="30" spans="1:28" x14ac:dyDescent="0.25">
      <c r="A30" s="212" t="s">
        <v>426</v>
      </c>
      <c r="B30" s="137" t="s">
        <v>441</v>
      </c>
      <c r="C30" s="121">
        <v>99215</v>
      </c>
      <c r="D30" s="63">
        <v>154.19999999999999</v>
      </c>
      <c r="E30" s="231" t="s">
        <v>464</v>
      </c>
      <c r="F30" s="63">
        <v>222.33600000000001</v>
      </c>
      <c r="G30" s="63" t="s">
        <v>464</v>
      </c>
      <c r="H30" s="63" t="s">
        <v>464</v>
      </c>
      <c r="I30" s="63" t="s">
        <v>464</v>
      </c>
      <c r="J30" s="63" t="s">
        <v>464</v>
      </c>
      <c r="K30" s="63" t="s">
        <v>464</v>
      </c>
      <c r="L30" s="63" t="s">
        <v>464</v>
      </c>
      <c r="M30" s="63" t="s">
        <v>464</v>
      </c>
      <c r="N30" s="63" t="s">
        <v>464</v>
      </c>
      <c r="O30" s="63" t="s">
        <v>464</v>
      </c>
      <c r="P30" s="63" t="s">
        <v>464</v>
      </c>
      <c r="Q30" s="63" t="s">
        <v>464</v>
      </c>
      <c r="R30" s="63" t="s">
        <v>464</v>
      </c>
      <c r="S30" s="63" t="s">
        <v>464</v>
      </c>
      <c r="T30" s="63" t="s">
        <v>464</v>
      </c>
      <c r="U30" s="63" t="s">
        <v>464</v>
      </c>
      <c r="V30" s="63" t="s">
        <v>464</v>
      </c>
      <c r="W30" s="63" t="s">
        <v>464</v>
      </c>
      <c r="X30" s="63" t="s">
        <v>464</v>
      </c>
      <c r="Y30" s="63" t="s">
        <v>464</v>
      </c>
      <c r="Z30" s="65">
        <v>222.33600000000001</v>
      </c>
      <c r="AA30" s="226"/>
      <c r="AB30" s="226"/>
    </row>
    <row r="31" spans="1:28" x14ac:dyDescent="0.25">
      <c r="A31" s="213"/>
      <c r="B31" s="143"/>
      <c r="C31" s="144"/>
      <c r="D31" s="145"/>
      <c r="E31" s="146"/>
      <c r="F31" s="146"/>
      <c r="G31" s="146"/>
      <c r="H31" s="146"/>
      <c r="I31" s="146"/>
      <c r="J31" s="146"/>
      <c r="K31" s="146"/>
      <c r="L31" s="146"/>
      <c r="M31" s="146"/>
      <c r="N31" s="146"/>
      <c r="O31" s="146"/>
      <c r="P31" s="146"/>
      <c r="Q31" s="146"/>
      <c r="R31" s="146"/>
      <c r="S31" s="146"/>
      <c r="T31" s="146"/>
      <c r="U31" s="146"/>
      <c r="V31" s="146"/>
      <c r="W31" s="146"/>
      <c r="X31" s="146"/>
      <c r="Y31" s="146"/>
      <c r="Z31" s="147"/>
    </row>
    <row r="32" spans="1:28" x14ac:dyDescent="0.25">
      <c r="A32" s="214" t="s">
        <v>446</v>
      </c>
      <c r="B32" s="149"/>
      <c r="C32" s="150"/>
      <c r="D32" s="151"/>
      <c r="E32" s="152"/>
      <c r="F32" s="152"/>
      <c r="G32" s="152"/>
      <c r="H32" s="152"/>
      <c r="I32" s="152"/>
      <c r="J32" s="152"/>
      <c r="K32" s="152"/>
      <c r="L32" s="152"/>
      <c r="M32" s="152"/>
      <c r="N32" s="152"/>
      <c r="O32" s="152"/>
      <c r="P32" s="152"/>
      <c r="Q32" s="152"/>
      <c r="R32" s="152"/>
      <c r="S32" s="152"/>
      <c r="T32" s="152"/>
      <c r="U32" s="152"/>
      <c r="V32" s="152"/>
      <c r="W32" s="152"/>
      <c r="X32" s="152"/>
      <c r="Y32" s="152"/>
      <c r="Z32" s="153"/>
    </row>
    <row r="33" spans="1:28" x14ac:dyDescent="0.25">
      <c r="A33" s="213"/>
      <c r="B33" s="143"/>
      <c r="C33" s="144"/>
      <c r="D33" s="145"/>
      <c r="E33" s="146"/>
      <c r="F33" s="146"/>
      <c r="G33" s="146"/>
      <c r="H33" s="146"/>
      <c r="I33" s="146"/>
      <c r="J33" s="146"/>
      <c r="K33" s="146"/>
      <c r="L33" s="146"/>
      <c r="M33" s="146"/>
      <c r="N33" s="146"/>
      <c r="O33" s="146"/>
      <c r="P33" s="146"/>
      <c r="Q33" s="146"/>
      <c r="R33" s="146"/>
      <c r="S33" s="146"/>
      <c r="T33" s="146"/>
      <c r="U33" s="146"/>
      <c r="V33" s="146"/>
      <c r="W33" s="146"/>
      <c r="X33" s="146"/>
      <c r="Y33" s="146"/>
      <c r="Z33" s="147"/>
    </row>
    <row r="34" spans="1:28" x14ac:dyDescent="0.25">
      <c r="A34" s="212" t="s">
        <v>427</v>
      </c>
      <c r="B34" s="137" t="s">
        <v>441</v>
      </c>
      <c r="C34" s="121">
        <v>99213</v>
      </c>
      <c r="D34" s="63">
        <v>67.987200000000001</v>
      </c>
      <c r="E34" s="64"/>
      <c r="F34" s="63"/>
      <c r="G34" s="63" t="s">
        <v>464</v>
      </c>
      <c r="H34" s="63" t="s">
        <v>464</v>
      </c>
      <c r="I34" s="63" t="s">
        <v>464</v>
      </c>
      <c r="J34" s="63" t="s">
        <v>464</v>
      </c>
      <c r="K34" s="63" t="s">
        <v>464</v>
      </c>
      <c r="L34" s="63" t="s">
        <v>464</v>
      </c>
      <c r="M34" s="63" t="s">
        <v>464</v>
      </c>
      <c r="N34" s="63" t="s">
        <v>464</v>
      </c>
      <c r="O34" s="63" t="s">
        <v>464</v>
      </c>
      <c r="P34" s="63" t="s">
        <v>464</v>
      </c>
      <c r="Q34" s="63" t="s">
        <v>464</v>
      </c>
      <c r="R34" s="63" t="s">
        <v>464</v>
      </c>
      <c r="S34" s="63" t="s">
        <v>464</v>
      </c>
      <c r="T34" s="63" t="s">
        <v>464</v>
      </c>
      <c r="U34" s="63" t="s">
        <v>464</v>
      </c>
      <c r="V34" s="63" t="s">
        <v>464</v>
      </c>
      <c r="W34" s="63" t="s">
        <v>464</v>
      </c>
      <c r="X34" s="63" t="s">
        <v>464</v>
      </c>
      <c r="Y34" s="63" t="s">
        <v>464</v>
      </c>
      <c r="Z34" s="65">
        <v>113.312</v>
      </c>
    </row>
    <row r="35" spans="1:28" x14ac:dyDescent="0.25">
      <c r="A35" s="212"/>
      <c r="B35" s="137" t="s">
        <v>292</v>
      </c>
      <c r="C35" s="121">
        <v>20610</v>
      </c>
      <c r="D35" s="63">
        <v>56.832000000000008</v>
      </c>
      <c r="E35" s="64"/>
      <c r="F35" s="63"/>
      <c r="G35" s="63" t="s">
        <v>464</v>
      </c>
      <c r="H35" s="63" t="s">
        <v>464</v>
      </c>
      <c r="I35" s="63" t="s">
        <v>464</v>
      </c>
      <c r="J35" s="63" t="s">
        <v>464</v>
      </c>
      <c r="K35" s="63" t="s">
        <v>464</v>
      </c>
      <c r="L35" s="63" t="s">
        <v>464</v>
      </c>
      <c r="M35" s="63" t="s">
        <v>464</v>
      </c>
      <c r="N35" s="63" t="s">
        <v>464</v>
      </c>
      <c r="O35" s="63" t="s">
        <v>464</v>
      </c>
      <c r="P35" s="63" t="s">
        <v>464</v>
      </c>
      <c r="Q35" s="63" t="s">
        <v>464</v>
      </c>
      <c r="R35" s="63" t="s">
        <v>464</v>
      </c>
      <c r="S35" s="63" t="s">
        <v>464</v>
      </c>
      <c r="T35" s="63" t="s">
        <v>464</v>
      </c>
      <c r="U35" s="63" t="s">
        <v>464</v>
      </c>
      <c r="V35" s="63" t="s">
        <v>464</v>
      </c>
      <c r="W35" s="63" t="s">
        <v>464</v>
      </c>
      <c r="X35" s="63" t="s">
        <v>464</v>
      </c>
      <c r="Y35" s="63" t="s">
        <v>464</v>
      </c>
      <c r="Z35" s="65">
        <v>94.720000000000013</v>
      </c>
    </row>
    <row r="36" spans="1:28" x14ac:dyDescent="0.25">
      <c r="A36" s="212"/>
      <c r="B36" s="137" t="s">
        <v>39</v>
      </c>
      <c r="C36" s="121"/>
      <c r="D36" s="154">
        <v>124.81920000000001</v>
      </c>
      <c r="E36" s="232">
        <v>0</v>
      </c>
      <c r="F36" s="154">
        <v>208.03200000000001</v>
      </c>
      <c r="G36" s="63" t="s">
        <v>464</v>
      </c>
      <c r="H36" s="63" t="s">
        <v>464</v>
      </c>
      <c r="I36" s="63" t="s">
        <v>464</v>
      </c>
      <c r="J36" s="63" t="s">
        <v>464</v>
      </c>
      <c r="K36" s="63" t="s">
        <v>464</v>
      </c>
      <c r="L36" s="63" t="s">
        <v>464</v>
      </c>
      <c r="M36" s="63" t="s">
        <v>464</v>
      </c>
      <c r="N36" s="63" t="s">
        <v>464</v>
      </c>
      <c r="O36" s="63" t="s">
        <v>464</v>
      </c>
      <c r="P36" s="63" t="s">
        <v>464</v>
      </c>
      <c r="Q36" s="63" t="s">
        <v>464</v>
      </c>
      <c r="R36" s="63" t="s">
        <v>464</v>
      </c>
      <c r="S36" s="63" t="s">
        <v>464</v>
      </c>
      <c r="T36" s="63" t="s">
        <v>464</v>
      </c>
      <c r="U36" s="63" t="s">
        <v>464</v>
      </c>
      <c r="V36" s="63" t="s">
        <v>464</v>
      </c>
      <c r="W36" s="63" t="s">
        <v>464</v>
      </c>
      <c r="X36" s="63" t="s">
        <v>464</v>
      </c>
      <c r="Y36" s="63" t="s">
        <v>464</v>
      </c>
      <c r="Z36" s="154">
        <v>208.03200000000001</v>
      </c>
    </row>
    <row r="37" spans="1:28" x14ac:dyDescent="0.25">
      <c r="A37" s="213"/>
      <c r="B37" s="143"/>
      <c r="C37" s="144"/>
      <c r="D37" s="145"/>
      <c r="E37" s="146"/>
      <c r="F37" s="146"/>
      <c r="G37" s="146"/>
      <c r="H37" s="146"/>
      <c r="I37" s="146"/>
      <c r="J37" s="146"/>
      <c r="K37" s="146"/>
      <c r="L37" s="146"/>
      <c r="M37" s="146"/>
      <c r="N37" s="146"/>
      <c r="O37" s="146"/>
      <c r="P37" s="146"/>
      <c r="Q37" s="146"/>
      <c r="R37" s="146"/>
      <c r="S37" s="146"/>
      <c r="T37" s="146"/>
      <c r="U37" s="146"/>
      <c r="V37" s="146"/>
      <c r="W37" s="146"/>
      <c r="X37" s="146"/>
      <c r="Y37" s="146"/>
      <c r="Z37" s="147"/>
    </row>
    <row r="38" spans="1:28" s="224" customFormat="1" ht="28.5" x14ac:dyDescent="0.25">
      <c r="A38" s="219" t="s">
        <v>428</v>
      </c>
      <c r="B38" s="218" t="s">
        <v>441</v>
      </c>
      <c r="C38" s="220">
        <v>99213</v>
      </c>
      <c r="D38" s="221">
        <v>67.987200000000001</v>
      </c>
      <c r="E38" s="222"/>
      <c r="F38" s="221"/>
      <c r="G38" s="221" t="s">
        <v>464</v>
      </c>
      <c r="H38" s="221" t="s">
        <v>464</v>
      </c>
      <c r="I38" s="221" t="s">
        <v>464</v>
      </c>
      <c r="J38" s="221" t="s">
        <v>464</v>
      </c>
      <c r="K38" s="221" t="s">
        <v>464</v>
      </c>
      <c r="L38" s="221" t="s">
        <v>464</v>
      </c>
      <c r="M38" s="227" t="s">
        <v>464</v>
      </c>
      <c r="N38" s="227" t="s">
        <v>464</v>
      </c>
      <c r="O38" s="227" t="s">
        <v>464</v>
      </c>
      <c r="P38" s="227" t="s">
        <v>464</v>
      </c>
      <c r="Q38" s="227" t="s">
        <v>464</v>
      </c>
      <c r="R38" s="221" t="s">
        <v>464</v>
      </c>
      <c r="S38" s="221" t="s">
        <v>464</v>
      </c>
      <c r="T38" s="221" t="s">
        <v>464</v>
      </c>
      <c r="U38" s="221" t="s">
        <v>464</v>
      </c>
      <c r="V38" s="221" t="s">
        <v>464</v>
      </c>
      <c r="W38" s="221" t="s">
        <v>464</v>
      </c>
      <c r="X38" s="221" t="s">
        <v>464</v>
      </c>
      <c r="Y38" s="221" t="s">
        <v>464</v>
      </c>
      <c r="Z38" s="223">
        <v>113.312</v>
      </c>
    </row>
    <row r="39" spans="1:28" x14ac:dyDescent="0.25">
      <c r="A39" s="212"/>
      <c r="B39" s="137" t="s">
        <v>292</v>
      </c>
      <c r="C39" s="121">
        <v>20610</v>
      </c>
      <c r="D39" s="63">
        <v>56.832000000000008</v>
      </c>
      <c r="E39" s="64"/>
      <c r="F39" s="63"/>
      <c r="G39" s="63" t="s">
        <v>464</v>
      </c>
      <c r="H39" s="63" t="s">
        <v>464</v>
      </c>
      <c r="I39" s="63" t="s">
        <v>464</v>
      </c>
      <c r="J39" s="63" t="s">
        <v>464</v>
      </c>
      <c r="K39" s="63" t="s">
        <v>464</v>
      </c>
      <c r="L39" s="63" t="s">
        <v>464</v>
      </c>
      <c r="M39" s="228" t="s">
        <v>464</v>
      </c>
      <c r="N39" s="228" t="s">
        <v>464</v>
      </c>
      <c r="O39" s="228" t="s">
        <v>464</v>
      </c>
      <c r="P39" s="228" t="s">
        <v>464</v>
      </c>
      <c r="Q39" s="228" t="s">
        <v>464</v>
      </c>
      <c r="R39" s="63" t="s">
        <v>464</v>
      </c>
      <c r="S39" s="63" t="s">
        <v>464</v>
      </c>
      <c r="T39" s="63" t="s">
        <v>464</v>
      </c>
      <c r="U39" s="63" t="s">
        <v>464</v>
      </c>
      <c r="V39" s="63" t="s">
        <v>464</v>
      </c>
      <c r="W39" s="63" t="s">
        <v>464</v>
      </c>
      <c r="X39" s="63" t="s">
        <v>464</v>
      </c>
      <c r="Y39" s="63" t="s">
        <v>464</v>
      </c>
      <c r="Z39" s="65">
        <v>94.720000000000013</v>
      </c>
    </row>
    <row r="40" spans="1:28" x14ac:dyDescent="0.25">
      <c r="A40" s="212"/>
      <c r="B40" s="137" t="s">
        <v>293</v>
      </c>
      <c r="C40" s="148" t="s">
        <v>294</v>
      </c>
      <c r="D40" s="63">
        <v>2.85</v>
      </c>
      <c r="E40" s="64"/>
      <c r="F40" s="63"/>
      <c r="G40" s="63">
        <v>1.1399999999999999</v>
      </c>
      <c r="H40" s="63">
        <v>0.58139999999999992</v>
      </c>
      <c r="I40" s="63">
        <v>0.56999999999999995</v>
      </c>
      <c r="J40" s="63">
        <v>0.56999999999999995</v>
      </c>
      <c r="K40" s="63">
        <v>0.56999999999999995</v>
      </c>
      <c r="L40" s="63">
        <v>0</v>
      </c>
      <c r="M40" s="228" t="s">
        <v>464</v>
      </c>
      <c r="N40" s="228" t="s">
        <v>464</v>
      </c>
      <c r="O40" s="228" t="s">
        <v>464</v>
      </c>
      <c r="P40" s="228" t="s">
        <v>464</v>
      </c>
      <c r="Q40" s="228" t="s">
        <v>464</v>
      </c>
      <c r="R40" s="63">
        <v>2.85</v>
      </c>
      <c r="S40" s="63">
        <v>4.2750000000000004</v>
      </c>
      <c r="T40" s="63">
        <v>4.1106499999999997</v>
      </c>
      <c r="U40" s="63">
        <v>4.0693250000000001</v>
      </c>
      <c r="V40" s="63">
        <v>3.9049750000000003</v>
      </c>
      <c r="W40" s="63">
        <v>1.5675000000000001</v>
      </c>
      <c r="X40" s="63">
        <v>3.5150000000000001</v>
      </c>
      <c r="Y40" s="63">
        <v>3.5150000000000001</v>
      </c>
      <c r="Z40" s="65" t="s">
        <v>464</v>
      </c>
    </row>
    <row r="41" spans="1:28" x14ac:dyDescent="0.25">
      <c r="A41" s="212"/>
      <c r="B41" s="137" t="s">
        <v>39</v>
      </c>
      <c r="C41" s="121"/>
      <c r="D41" s="154">
        <v>127.6692</v>
      </c>
      <c r="E41" s="232">
        <v>0</v>
      </c>
      <c r="F41" s="154">
        <v>208.03200000000001</v>
      </c>
      <c r="G41" s="154">
        <v>1.1399999999999999</v>
      </c>
      <c r="H41" s="154">
        <v>0.58139999999999992</v>
      </c>
      <c r="I41" s="154">
        <v>0.56999999999999995</v>
      </c>
      <c r="J41" s="154">
        <v>0.56999999999999995</v>
      </c>
      <c r="K41" s="154">
        <v>0.56999999999999995</v>
      </c>
      <c r="L41" s="154">
        <v>0</v>
      </c>
      <c r="M41" s="228" t="s">
        <v>464</v>
      </c>
      <c r="N41" s="228" t="s">
        <v>464</v>
      </c>
      <c r="O41" s="228" t="s">
        <v>464</v>
      </c>
      <c r="P41" s="228" t="s">
        <v>464</v>
      </c>
      <c r="Q41" s="228" t="s">
        <v>464</v>
      </c>
      <c r="R41" s="154">
        <v>2.85</v>
      </c>
      <c r="S41" s="154">
        <v>4.2750000000000004</v>
      </c>
      <c r="T41" s="154">
        <v>4.1106499999999997</v>
      </c>
      <c r="U41" s="154">
        <v>4.0693250000000001</v>
      </c>
      <c r="V41" s="154">
        <v>3.9049750000000003</v>
      </c>
      <c r="W41" s="154">
        <v>1.5675000000000001</v>
      </c>
      <c r="X41" s="154">
        <v>3.5150000000000001</v>
      </c>
      <c r="Y41" s="154">
        <v>3.5150000000000001</v>
      </c>
      <c r="Z41" s="154">
        <v>208.03200000000001</v>
      </c>
      <c r="AA41" s="226"/>
      <c r="AB41" s="226"/>
    </row>
    <row r="42" spans="1:28" x14ac:dyDescent="0.25">
      <c r="A42" s="213"/>
      <c r="B42" s="143"/>
      <c r="C42" s="144"/>
      <c r="D42" s="145"/>
      <c r="E42" s="146"/>
      <c r="F42" s="146"/>
      <c r="G42" s="146"/>
      <c r="H42" s="146"/>
      <c r="I42" s="146"/>
      <c r="J42" s="146"/>
      <c r="K42" s="146"/>
      <c r="L42" s="146"/>
      <c r="M42" s="146"/>
      <c r="N42" s="146"/>
      <c r="O42" s="146"/>
      <c r="P42" s="146"/>
      <c r="Q42" s="146"/>
      <c r="R42" s="146"/>
      <c r="S42" s="146"/>
      <c r="T42" s="146"/>
      <c r="U42" s="146"/>
      <c r="V42" s="146"/>
      <c r="W42" s="146"/>
      <c r="X42" s="146"/>
      <c r="Y42" s="146"/>
      <c r="Z42" s="147"/>
    </row>
    <row r="43" spans="1:28" x14ac:dyDescent="0.25">
      <c r="A43" s="212" t="s">
        <v>429</v>
      </c>
      <c r="B43" s="137" t="s">
        <v>441</v>
      </c>
      <c r="C43" s="121">
        <v>99213</v>
      </c>
      <c r="D43" s="63">
        <v>67.987200000000001</v>
      </c>
      <c r="E43" s="64"/>
      <c r="F43" s="63"/>
      <c r="G43" s="63" t="s">
        <v>464</v>
      </c>
      <c r="H43" s="63" t="s">
        <v>464</v>
      </c>
      <c r="I43" s="63" t="s">
        <v>464</v>
      </c>
      <c r="J43" s="63" t="s">
        <v>464</v>
      </c>
      <c r="K43" s="63" t="s">
        <v>464</v>
      </c>
      <c r="L43" s="63" t="s">
        <v>464</v>
      </c>
      <c r="M43" s="63" t="s">
        <v>464</v>
      </c>
      <c r="N43" s="63" t="s">
        <v>464</v>
      </c>
      <c r="O43" s="63" t="s">
        <v>464</v>
      </c>
      <c r="P43" s="63" t="s">
        <v>464</v>
      </c>
      <c r="Q43" s="63" t="s">
        <v>464</v>
      </c>
      <c r="R43" s="63" t="s">
        <v>464</v>
      </c>
      <c r="S43" s="63" t="s">
        <v>464</v>
      </c>
      <c r="T43" s="63" t="s">
        <v>464</v>
      </c>
      <c r="U43" s="63" t="s">
        <v>464</v>
      </c>
      <c r="V43" s="63" t="s">
        <v>464</v>
      </c>
      <c r="W43" s="63" t="s">
        <v>464</v>
      </c>
      <c r="X43" s="63" t="s">
        <v>464</v>
      </c>
      <c r="Y43" s="63" t="s">
        <v>464</v>
      </c>
      <c r="Z43" s="65">
        <v>113.312</v>
      </c>
    </row>
    <row r="44" spans="1:28" x14ac:dyDescent="0.25">
      <c r="A44" s="212"/>
      <c r="B44" s="137" t="s">
        <v>216</v>
      </c>
      <c r="C44" s="121">
        <v>20610</v>
      </c>
      <c r="D44" s="63">
        <v>56.832000000000008</v>
      </c>
      <c r="E44" s="64"/>
      <c r="F44" s="63"/>
      <c r="G44" s="63" t="s">
        <v>464</v>
      </c>
      <c r="H44" s="63" t="s">
        <v>464</v>
      </c>
      <c r="I44" s="63" t="s">
        <v>464</v>
      </c>
      <c r="J44" s="63" t="s">
        <v>464</v>
      </c>
      <c r="K44" s="63" t="s">
        <v>464</v>
      </c>
      <c r="L44" s="63" t="s">
        <v>464</v>
      </c>
      <c r="M44" s="63" t="s">
        <v>464</v>
      </c>
      <c r="N44" s="63" t="s">
        <v>464</v>
      </c>
      <c r="O44" s="63" t="s">
        <v>464</v>
      </c>
      <c r="P44" s="63" t="s">
        <v>464</v>
      </c>
      <c r="Q44" s="63" t="s">
        <v>464</v>
      </c>
      <c r="R44" s="63" t="s">
        <v>464</v>
      </c>
      <c r="S44" s="63" t="s">
        <v>464</v>
      </c>
      <c r="T44" s="63" t="s">
        <v>464</v>
      </c>
      <c r="U44" s="63" t="s">
        <v>464</v>
      </c>
      <c r="V44" s="63" t="s">
        <v>464</v>
      </c>
      <c r="W44" s="63" t="s">
        <v>464</v>
      </c>
      <c r="X44" s="63" t="s">
        <v>464</v>
      </c>
      <c r="Y44" s="63" t="s">
        <v>464</v>
      </c>
      <c r="Z44" s="65">
        <v>94.720000000000013</v>
      </c>
    </row>
    <row r="45" spans="1:28" x14ac:dyDescent="0.25">
      <c r="A45" s="212"/>
      <c r="B45" s="137" t="s">
        <v>216</v>
      </c>
      <c r="C45" s="121">
        <v>20551</v>
      </c>
      <c r="D45" s="63">
        <v>51.561600000000006</v>
      </c>
      <c r="E45" s="64"/>
      <c r="F45" s="63"/>
      <c r="G45" s="63" t="s">
        <v>464</v>
      </c>
      <c r="H45" s="63" t="s">
        <v>464</v>
      </c>
      <c r="I45" s="63" t="s">
        <v>464</v>
      </c>
      <c r="J45" s="63" t="s">
        <v>464</v>
      </c>
      <c r="K45" s="63" t="s">
        <v>464</v>
      </c>
      <c r="L45" s="63" t="s">
        <v>464</v>
      </c>
      <c r="M45" s="63" t="s">
        <v>464</v>
      </c>
      <c r="N45" s="63" t="s">
        <v>464</v>
      </c>
      <c r="O45" s="63" t="s">
        <v>464</v>
      </c>
      <c r="P45" s="63" t="s">
        <v>464</v>
      </c>
      <c r="Q45" s="63" t="s">
        <v>464</v>
      </c>
      <c r="R45" s="63" t="s">
        <v>464</v>
      </c>
      <c r="S45" s="63" t="s">
        <v>464</v>
      </c>
      <c r="T45" s="63" t="s">
        <v>464</v>
      </c>
      <c r="U45" s="63" t="s">
        <v>464</v>
      </c>
      <c r="V45" s="63" t="s">
        <v>464</v>
      </c>
      <c r="W45" s="63" t="s">
        <v>464</v>
      </c>
      <c r="X45" s="63" t="s">
        <v>464</v>
      </c>
      <c r="Y45" s="63" t="s">
        <v>464</v>
      </c>
      <c r="Z45" s="65">
        <v>85.936000000000007</v>
      </c>
    </row>
    <row r="46" spans="1:28" x14ac:dyDescent="0.25">
      <c r="A46" s="212"/>
      <c r="B46" s="137" t="s">
        <v>39</v>
      </c>
      <c r="C46" s="121"/>
      <c r="D46" s="154">
        <v>176.38080000000002</v>
      </c>
      <c r="E46" s="232">
        <v>0</v>
      </c>
      <c r="F46" s="154">
        <v>293.96800000000002</v>
      </c>
      <c r="G46" s="63" t="s">
        <v>464</v>
      </c>
      <c r="H46" s="63" t="s">
        <v>464</v>
      </c>
      <c r="I46" s="63" t="s">
        <v>464</v>
      </c>
      <c r="J46" s="63" t="s">
        <v>464</v>
      </c>
      <c r="K46" s="63" t="s">
        <v>464</v>
      </c>
      <c r="L46" s="63" t="s">
        <v>464</v>
      </c>
      <c r="M46" s="63" t="s">
        <v>464</v>
      </c>
      <c r="N46" s="63" t="s">
        <v>464</v>
      </c>
      <c r="O46" s="63" t="s">
        <v>464</v>
      </c>
      <c r="P46" s="63" t="s">
        <v>464</v>
      </c>
      <c r="Q46" s="63" t="s">
        <v>464</v>
      </c>
      <c r="R46" s="63" t="s">
        <v>464</v>
      </c>
      <c r="S46" s="63" t="s">
        <v>464</v>
      </c>
      <c r="T46" s="63" t="s">
        <v>464</v>
      </c>
      <c r="U46" s="63" t="s">
        <v>464</v>
      </c>
      <c r="V46" s="63" t="s">
        <v>464</v>
      </c>
      <c r="W46" s="63" t="s">
        <v>464</v>
      </c>
      <c r="X46" s="63" t="s">
        <v>464</v>
      </c>
      <c r="Y46" s="63" t="s">
        <v>464</v>
      </c>
      <c r="Z46" s="154">
        <v>293.96800000000002</v>
      </c>
    </row>
    <row r="47" spans="1:28" x14ac:dyDescent="0.25">
      <c r="A47" s="213"/>
      <c r="B47" s="143"/>
      <c r="C47" s="144"/>
      <c r="D47" s="145"/>
      <c r="E47" s="146"/>
      <c r="F47" s="146"/>
      <c r="G47" s="146"/>
      <c r="H47" s="146"/>
      <c r="I47" s="146"/>
      <c r="J47" s="146"/>
      <c r="K47" s="146"/>
      <c r="L47" s="146"/>
      <c r="M47" s="146"/>
      <c r="N47" s="146"/>
      <c r="O47" s="146"/>
      <c r="P47" s="146"/>
      <c r="Q47" s="146"/>
      <c r="R47" s="146"/>
      <c r="S47" s="146"/>
      <c r="T47" s="146"/>
      <c r="U47" s="146"/>
      <c r="V47" s="146"/>
      <c r="W47" s="146"/>
      <c r="X47" s="146"/>
      <c r="Y47" s="146"/>
      <c r="Z47" s="147"/>
    </row>
    <row r="48" spans="1:28" x14ac:dyDescent="0.25">
      <c r="A48" s="212" t="s">
        <v>430</v>
      </c>
      <c r="B48" s="137" t="s">
        <v>441</v>
      </c>
      <c r="C48" s="121">
        <v>99213</v>
      </c>
      <c r="D48" s="63">
        <v>67.987200000000001</v>
      </c>
      <c r="E48" s="64"/>
      <c r="F48" s="63"/>
      <c r="G48" s="63" t="s">
        <v>464</v>
      </c>
      <c r="H48" s="63" t="s">
        <v>464</v>
      </c>
      <c r="I48" s="63" t="s">
        <v>464</v>
      </c>
      <c r="J48" s="63" t="s">
        <v>464</v>
      </c>
      <c r="K48" s="63" t="s">
        <v>464</v>
      </c>
      <c r="L48" s="63" t="s">
        <v>464</v>
      </c>
      <c r="M48" s="63" t="s">
        <v>464</v>
      </c>
      <c r="N48" s="63" t="s">
        <v>464</v>
      </c>
      <c r="O48" s="63" t="s">
        <v>464</v>
      </c>
      <c r="P48" s="63" t="s">
        <v>464</v>
      </c>
      <c r="Q48" s="63" t="s">
        <v>464</v>
      </c>
      <c r="R48" s="63" t="s">
        <v>464</v>
      </c>
      <c r="S48" s="63" t="s">
        <v>464</v>
      </c>
      <c r="T48" s="63" t="s">
        <v>464</v>
      </c>
      <c r="U48" s="63" t="s">
        <v>464</v>
      </c>
      <c r="V48" s="63" t="s">
        <v>464</v>
      </c>
      <c r="W48" s="63" t="s">
        <v>464</v>
      </c>
      <c r="X48" s="63" t="s">
        <v>464</v>
      </c>
      <c r="Y48" s="63" t="s">
        <v>464</v>
      </c>
      <c r="Z48" s="65">
        <v>113.312</v>
      </c>
    </row>
    <row r="49" spans="1:26" x14ac:dyDescent="0.25">
      <c r="A49" s="212"/>
      <c r="B49" s="137" t="s">
        <v>216</v>
      </c>
      <c r="C49" s="121">
        <v>11055</v>
      </c>
      <c r="D49" s="63">
        <v>55.372800000000005</v>
      </c>
      <c r="E49" s="64"/>
      <c r="F49" s="63"/>
      <c r="G49" s="63" t="s">
        <v>464</v>
      </c>
      <c r="H49" s="63" t="s">
        <v>464</v>
      </c>
      <c r="I49" s="63" t="s">
        <v>464</v>
      </c>
      <c r="J49" s="63" t="s">
        <v>464</v>
      </c>
      <c r="K49" s="63" t="s">
        <v>464</v>
      </c>
      <c r="L49" s="63" t="s">
        <v>464</v>
      </c>
      <c r="M49" s="63" t="s">
        <v>464</v>
      </c>
      <c r="N49" s="63" t="s">
        <v>464</v>
      </c>
      <c r="O49" s="63" t="s">
        <v>464</v>
      </c>
      <c r="P49" s="63" t="s">
        <v>464</v>
      </c>
      <c r="Q49" s="63" t="s">
        <v>464</v>
      </c>
      <c r="R49" s="63" t="s">
        <v>464</v>
      </c>
      <c r="S49" s="63" t="s">
        <v>464</v>
      </c>
      <c r="T49" s="63" t="s">
        <v>464</v>
      </c>
      <c r="U49" s="63" t="s">
        <v>464</v>
      </c>
      <c r="V49" s="63" t="s">
        <v>464</v>
      </c>
      <c r="W49" s="63" t="s">
        <v>464</v>
      </c>
      <c r="X49" s="63" t="s">
        <v>464</v>
      </c>
      <c r="Y49" s="63" t="s">
        <v>464</v>
      </c>
      <c r="Z49" s="65">
        <v>92.288000000000011</v>
      </c>
    </row>
    <row r="50" spans="1:26" x14ac:dyDescent="0.25">
      <c r="A50" s="212"/>
      <c r="B50" s="137" t="s">
        <v>39</v>
      </c>
      <c r="C50" s="121"/>
      <c r="D50" s="154">
        <v>123.36000000000001</v>
      </c>
      <c r="E50" s="232">
        <v>0</v>
      </c>
      <c r="F50" s="154">
        <v>205.60000000000002</v>
      </c>
      <c r="G50" s="63" t="s">
        <v>464</v>
      </c>
      <c r="H50" s="63" t="s">
        <v>464</v>
      </c>
      <c r="I50" s="63" t="s">
        <v>464</v>
      </c>
      <c r="J50" s="63" t="s">
        <v>464</v>
      </c>
      <c r="K50" s="63" t="s">
        <v>464</v>
      </c>
      <c r="L50" s="63" t="s">
        <v>464</v>
      </c>
      <c r="M50" s="63" t="s">
        <v>464</v>
      </c>
      <c r="N50" s="63" t="s">
        <v>464</v>
      </c>
      <c r="O50" s="63" t="s">
        <v>464</v>
      </c>
      <c r="P50" s="63" t="s">
        <v>464</v>
      </c>
      <c r="Q50" s="63" t="s">
        <v>464</v>
      </c>
      <c r="R50" s="63" t="s">
        <v>464</v>
      </c>
      <c r="S50" s="63" t="s">
        <v>464</v>
      </c>
      <c r="T50" s="63" t="s">
        <v>464</v>
      </c>
      <c r="U50" s="63" t="s">
        <v>464</v>
      </c>
      <c r="V50" s="63" t="s">
        <v>464</v>
      </c>
      <c r="W50" s="63" t="s">
        <v>464</v>
      </c>
      <c r="X50" s="63" t="s">
        <v>464</v>
      </c>
      <c r="Y50" s="63" t="s">
        <v>464</v>
      </c>
      <c r="Z50" s="154">
        <v>205.60000000000002</v>
      </c>
    </row>
    <row r="51" spans="1:26" x14ac:dyDescent="0.25">
      <c r="A51" s="213"/>
      <c r="B51" s="143"/>
      <c r="C51" s="144"/>
      <c r="D51" s="145"/>
      <c r="E51" s="146"/>
      <c r="F51" s="146"/>
      <c r="G51" s="146"/>
      <c r="H51" s="146"/>
      <c r="I51" s="146"/>
      <c r="J51" s="146"/>
      <c r="K51" s="146"/>
      <c r="L51" s="146"/>
      <c r="M51" s="146"/>
      <c r="N51" s="146"/>
      <c r="O51" s="146"/>
      <c r="P51" s="146"/>
      <c r="Q51" s="146"/>
      <c r="R51" s="146"/>
      <c r="S51" s="146"/>
      <c r="T51" s="146"/>
      <c r="U51" s="146"/>
      <c r="V51" s="146"/>
      <c r="W51" s="146"/>
      <c r="X51" s="146"/>
      <c r="Y51" s="146"/>
      <c r="Z51" s="147"/>
    </row>
    <row r="52" spans="1:26" x14ac:dyDescent="0.25">
      <c r="A52" s="212" t="s">
        <v>431</v>
      </c>
      <c r="B52" s="137" t="s">
        <v>441</v>
      </c>
      <c r="C52" s="121">
        <v>99213</v>
      </c>
      <c r="D52" s="63">
        <v>67.987200000000001</v>
      </c>
      <c r="E52" s="64"/>
      <c r="F52" s="63"/>
      <c r="G52" s="63" t="s">
        <v>464</v>
      </c>
      <c r="H52" s="63" t="s">
        <v>464</v>
      </c>
      <c r="I52" s="63" t="s">
        <v>464</v>
      </c>
      <c r="J52" s="63" t="s">
        <v>464</v>
      </c>
      <c r="K52" s="63" t="s">
        <v>464</v>
      </c>
      <c r="L52" s="63" t="s">
        <v>464</v>
      </c>
      <c r="M52" s="63" t="s">
        <v>464</v>
      </c>
      <c r="N52" s="63" t="s">
        <v>464</v>
      </c>
      <c r="O52" s="63" t="s">
        <v>464</v>
      </c>
      <c r="P52" s="63" t="s">
        <v>464</v>
      </c>
      <c r="Q52" s="63" t="s">
        <v>464</v>
      </c>
      <c r="R52" s="63" t="s">
        <v>464</v>
      </c>
      <c r="S52" s="63" t="s">
        <v>464</v>
      </c>
      <c r="T52" s="63" t="s">
        <v>464</v>
      </c>
      <c r="U52" s="63" t="s">
        <v>464</v>
      </c>
      <c r="V52" s="63" t="s">
        <v>464</v>
      </c>
      <c r="W52" s="63" t="s">
        <v>464</v>
      </c>
      <c r="X52" s="63" t="s">
        <v>464</v>
      </c>
      <c r="Y52" s="63" t="s">
        <v>464</v>
      </c>
      <c r="Z52" s="65">
        <v>113.312</v>
      </c>
    </row>
    <row r="53" spans="1:26" x14ac:dyDescent="0.25">
      <c r="A53" s="212"/>
      <c r="B53" s="137" t="s">
        <v>216</v>
      </c>
      <c r="C53" s="121">
        <v>11719</v>
      </c>
      <c r="D53" s="63">
        <v>55.372800000000005</v>
      </c>
      <c r="E53" s="64"/>
      <c r="F53" s="63"/>
      <c r="G53" s="63" t="s">
        <v>464</v>
      </c>
      <c r="H53" s="63" t="s">
        <v>464</v>
      </c>
      <c r="I53" s="63" t="s">
        <v>464</v>
      </c>
      <c r="J53" s="63" t="s">
        <v>464</v>
      </c>
      <c r="K53" s="63" t="s">
        <v>464</v>
      </c>
      <c r="L53" s="63" t="s">
        <v>464</v>
      </c>
      <c r="M53" s="63" t="s">
        <v>464</v>
      </c>
      <c r="N53" s="63" t="s">
        <v>464</v>
      </c>
      <c r="O53" s="63" t="s">
        <v>464</v>
      </c>
      <c r="P53" s="63" t="s">
        <v>464</v>
      </c>
      <c r="Q53" s="63" t="s">
        <v>464</v>
      </c>
      <c r="R53" s="63" t="s">
        <v>464</v>
      </c>
      <c r="S53" s="63" t="s">
        <v>464</v>
      </c>
      <c r="T53" s="63" t="s">
        <v>464</v>
      </c>
      <c r="U53" s="63" t="s">
        <v>464</v>
      </c>
      <c r="V53" s="63" t="s">
        <v>464</v>
      </c>
      <c r="W53" s="63" t="s">
        <v>464</v>
      </c>
      <c r="X53" s="63" t="s">
        <v>464</v>
      </c>
      <c r="Y53" s="63" t="s">
        <v>464</v>
      </c>
      <c r="Z53" s="65">
        <v>92.288000000000011</v>
      </c>
    </row>
    <row r="54" spans="1:26" x14ac:dyDescent="0.25">
      <c r="A54" s="212"/>
      <c r="B54" s="137" t="s">
        <v>39</v>
      </c>
      <c r="C54" s="121"/>
      <c r="D54" s="154">
        <v>123.36000000000001</v>
      </c>
      <c r="E54" s="232">
        <v>0</v>
      </c>
      <c r="F54" s="154">
        <v>205.60000000000002</v>
      </c>
      <c r="G54" s="63" t="s">
        <v>464</v>
      </c>
      <c r="H54" s="63" t="s">
        <v>464</v>
      </c>
      <c r="I54" s="63" t="s">
        <v>464</v>
      </c>
      <c r="J54" s="63" t="s">
        <v>464</v>
      </c>
      <c r="K54" s="63" t="s">
        <v>464</v>
      </c>
      <c r="L54" s="63" t="s">
        <v>464</v>
      </c>
      <c r="M54" s="63" t="s">
        <v>464</v>
      </c>
      <c r="N54" s="63" t="s">
        <v>464</v>
      </c>
      <c r="O54" s="63" t="s">
        <v>464</v>
      </c>
      <c r="P54" s="63" t="s">
        <v>464</v>
      </c>
      <c r="Q54" s="63" t="s">
        <v>464</v>
      </c>
      <c r="R54" s="63" t="s">
        <v>464</v>
      </c>
      <c r="S54" s="63" t="s">
        <v>464</v>
      </c>
      <c r="T54" s="63" t="s">
        <v>464</v>
      </c>
      <c r="U54" s="63" t="s">
        <v>464</v>
      </c>
      <c r="V54" s="63" t="s">
        <v>464</v>
      </c>
      <c r="W54" s="63" t="s">
        <v>464</v>
      </c>
      <c r="X54" s="63" t="s">
        <v>464</v>
      </c>
      <c r="Y54" s="63" t="s">
        <v>464</v>
      </c>
      <c r="Z54" s="154">
        <v>205.60000000000002</v>
      </c>
    </row>
    <row r="55" spans="1:26" x14ac:dyDescent="0.25">
      <c r="A55" s="213"/>
      <c r="B55" s="143"/>
      <c r="C55" s="144"/>
      <c r="D55" s="145"/>
      <c r="E55" s="146"/>
      <c r="F55" s="146"/>
      <c r="G55" s="146"/>
      <c r="H55" s="146"/>
      <c r="I55" s="146"/>
      <c r="J55" s="146"/>
      <c r="K55" s="146"/>
      <c r="L55" s="146"/>
      <c r="M55" s="146"/>
      <c r="N55" s="146"/>
      <c r="O55" s="146"/>
      <c r="P55" s="146"/>
      <c r="Q55" s="146"/>
      <c r="R55" s="146"/>
      <c r="S55" s="146"/>
      <c r="T55" s="146"/>
      <c r="U55" s="146"/>
      <c r="V55" s="146"/>
      <c r="W55" s="146"/>
      <c r="X55" s="146"/>
      <c r="Y55" s="146"/>
      <c r="Z55" s="147"/>
    </row>
    <row r="56" spans="1:26" x14ac:dyDescent="0.25">
      <c r="A56" s="212" t="s">
        <v>432</v>
      </c>
      <c r="B56" s="137" t="s">
        <v>441</v>
      </c>
      <c r="C56" s="121">
        <v>99213</v>
      </c>
      <c r="D56" s="63">
        <v>67.987200000000001</v>
      </c>
      <c r="E56" s="64"/>
      <c r="F56" s="63"/>
      <c r="G56" s="63" t="s">
        <v>464</v>
      </c>
      <c r="H56" s="63" t="s">
        <v>464</v>
      </c>
      <c r="I56" s="63" t="s">
        <v>464</v>
      </c>
      <c r="J56" s="63" t="s">
        <v>464</v>
      </c>
      <c r="K56" s="63" t="s">
        <v>464</v>
      </c>
      <c r="L56" s="63" t="s">
        <v>464</v>
      </c>
      <c r="M56" s="63" t="s">
        <v>464</v>
      </c>
      <c r="N56" s="63" t="s">
        <v>464</v>
      </c>
      <c r="O56" s="63" t="s">
        <v>464</v>
      </c>
      <c r="P56" s="63" t="s">
        <v>464</v>
      </c>
      <c r="Q56" s="63" t="s">
        <v>464</v>
      </c>
      <c r="R56" s="63" t="s">
        <v>464</v>
      </c>
      <c r="S56" s="63" t="s">
        <v>464</v>
      </c>
      <c r="T56" s="63" t="s">
        <v>464</v>
      </c>
      <c r="U56" s="63" t="s">
        <v>464</v>
      </c>
      <c r="V56" s="63" t="s">
        <v>464</v>
      </c>
      <c r="W56" s="63" t="s">
        <v>464</v>
      </c>
      <c r="X56" s="63" t="s">
        <v>464</v>
      </c>
      <c r="Y56" s="63" t="s">
        <v>464</v>
      </c>
      <c r="Z56" s="65">
        <v>113.312</v>
      </c>
    </row>
    <row r="57" spans="1:26" x14ac:dyDescent="0.25">
      <c r="A57" s="212"/>
      <c r="B57" s="137" t="s">
        <v>216</v>
      </c>
      <c r="C57" s="121">
        <v>17110</v>
      </c>
      <c r="D57" s="63">
        <v>98.899199999999993</v>
      </c>
      <c r="E57" s="64"/>
      <c r="F57" s="63"/>
      <c r="G57" s="63" t="s">
        <v>464</v>
      </c>
      <c r="H57" s="63" t="s">
        <v>464</v>
      </c>
      <c r="I57" s="63" t="s">
        <v>464</v>
      </c>
      <c r="J57" s="63" t="s">
        <v>464</v>
      </c>
      <c r="K57" s="63" t="s">
        <v>464</v>
      </c>
      <c r="L57" s="63" t="s">
        <v>464</v>
      </c>
      <c r="M57" s="63" t="s">
        <v>464</v>
      </c>
      <c r="N57" s="63" t="s">
        <v>464</v>
      </c>
      <c r="O57" s="63" t="s">
        <v>464</v>
      </c>
      <c r="P57" s="63" t="s">
        <v>464</v>
      </c>
      <c r="Q57" s="63" t="s">
        <v>464</v>
      </c>
      <c r="R57" s="63" t="s">
        <v>464</v>
      </c>
      <c r="S57" s="63" t="s">
        <v>464</v>
      </c>
      <c r="T57" s="63" t="s">
        <v>464</v>
      </c>
      <c r="U57" s="63" t="s">
        <v>464</v>
      </c>
      <c r="V57" s="63" t="s">
        <v>464</v>
      </c>
      <c r="W57" s="63" t="s">
        <v>464</v>
      </c>
      <c r="X57" s="63" t="s">
        <v>464</v>
      </c>
      <c r="Y57" s="63" t="s">
        <v>464</v>
      </c>
      <c r="Z57" s="65">
        <v>164.83199999999999</v>
      </c>
    </row>
    <row r="58" spans="1:26" x14ac:dyDescent="0.25">
      <c r="A58" s="212"/>
      <c r="B58" s="137" t="s">
        <v>39</v>
      </c>
      <c r="C58" s="121"/>
      <c r="D58" s="154">
        <v>166.88639999999998</v>
      </c>
      <c r="E58" s="232">
        <v>0</v>
      </c>
      <c r="F58" s="154">
        <v>278.14400000000001</v>
      </c>
      <c r="G58" s="63" t="s">
        <v>464</v>
      </c>
      <c r="H58" s="63" t="s">
        <v>464</v>
      </c>
      <c r="I58" s="63" t="s">
        <v>464</v>
      </c>
      <c r="J58" s="63" t="s">
        <v>464</v>
      </c>
      <c r="K58" s="63" t="s">
        <v>464</v>
      </c>
      <c r="L58" s="63" t="s">
        <v>464</v>
      </c>
      <c r="M58" s="63" t="s">
        <v>464</v>
      </c>
      <c r="N58" s="63" t="s">
        <v>464</v>
      </c>
      <c r="O58" s="63" t="s">
        <v>464</v>
      </c>
      <c r="P58" s="63" t="s">
        <v>464</v>
      </c>
      <c r="Q58" s="63" t="s">
        <v>464</v>
      </c>
      <c r="R58" s="63" t="s">
        <v>464</v>
      </c>
      <c r="S58" s="63" t="s">
        <v>464</v>
      </c>
      <c r="T58" s="63" t="s">
        <v>464</v>
      </c>
      <c r="U58" s="63" t="s">
        <v>464</v>
      </c>
      <c r="V58" s="63" t="s">
        <v>464</v>
      </c>
      <c r="W58" s="63" t="s">
        <v>464</v>
      </c>
      <c r="X58" s="63" t="s">
        <v>464</v>
      </c>
      <c r="Y58" s="63" t="s">
        <v>464</v>
      </c>
      <c r="Z58" s="154">
        <v>278.14400000000001</v>
      </c>
    </row>
    <row r="59" spans="1:26" x14ac:dyDescent="0.25">
      <c r="A59" s="213"/>
      <c r="B59" s="143"/>
      <c r="C59" s="144"/>
      <c r="D59" s="145"/>
      <c r="E59" s="146"/>
      <c r="F59" s="146"/>
      <c r="G59" s="146"/>
      <c r="H59" s="146"/>
      <c r="I59" s="146"/>
      <c r="J59" s="146"/>
      <c r="K59" s="146"/>
      <c r="L59" s="146"/>
      <c r="M59" s="146"/>
      <c r="N59" s="146"/>
      <c r="O59" s="146"/>
      <c r="P59" s="146"/>
      <c r="Q59" s="146"/>
      <c r="R59" s="146"/>
      <c r="S59" s="146"/>
      <c r="T59" s="146"/>
      <c r="U59" s="146"/>
      <c r="V59" s="146"/>
      <c r="W59" s="146"/>
      <c r="X59" s="146"/>
      <c r="Y59" s="146"/>
      <c r="Z59" s="147"/>
    </row>
    <row r="60" spans="1:26" x14ac:dyDescent="0.25">
      <c r="A60" s="212" t="s">
        <v>433</v>
      </c>
      <c r="B60" s="137" t="s">
        <v>441</v>
      </c>
      <c r="C60" s="121">
        <v>99213</v>
      </c>
      <c r="D60" s="63">
        <v>67.987200000000001</v>
      </c>
      <c r="E60" s="64"/>
      <c r="F60" s="63"/>
      <c r="G60" s="63" t="s">
        <v>464</v>
      </c>
      <c r="H60" s="63" t="s">
        <v>464</v>
      </c>
      <c r="I60" s="63" t="s">
        <v>464</v>
      </c>
      <c r="J60" s="63" t="s">
        <v>464</v>
      </c>
      <c r="K60" s="63" t="s">
        <v>464</v>
      </c>
      <c r="L60" s="63" t="s">
        <v>464</v>
      </c>
      <c r="M60" s="63" t="s">
        <v>464</v>
      </c>
      <c r="N60" s="63" t="s">
        <v>464</v>
      </c>
      <c r="O60" s="63" t="s">
        <v>464</v>
      </c>
      <c r="P60" s="63" t="s">
        <v>464</v>
      </c>
      <c r="Q60" s="63" t="s">
        <v>464</v>
      </c>
      <c r="R60" s="63" t="s">
        <v>464</v>
      </c>
      <c r="S60" s="63" t="s">
        <v>464</v>
      </c>
      <c r="T60" s="63" t="s">
        <v>464</v>
      </c>
      <c r="U60" s="63" t="s">
        <v>464</v>
      </c>
      <c r="V60" s="63" t="s">
        <v>464</v>
      </c>
      <c r="W60" s="63" t="s">
        <v>464</v>
      </c>
      <c r="X60" s="63" t="s">
        <v>464</v>
      </c>
      <c r="Y60" s="63" t="s">
        <v>464</v>
      </c>
      <c r="Z60" s="65">
        <v>113.312</v>
      </c>
    </row>
    <row r="61" spans="1:26" x14ac:dyDescent="0.25">
      <c r="A61" s="212"/>
      <c r="B61" s="137" t="s">
        <v>216</v>
      </c>
      <c r="C61" s="121">
        <v>51701</v>
      </c>
      <c r="D61" s="63">
        <v>98.899199999999993</v>
      </c>
      <c r="E61" s="64"/>
      <c r="F61" s="63"/>
      <c r="G61" s="63" t="s">
        <v>464</v>
      </c>
      <c r="H61" s="63" t="s">
        <v>464</v>
      </c>
      <c r="I61" s="63" t="s">
        <v>464</v>
      </c>
      <c r="J61" s="63" t="s">
        <v>464</v>
      </c>
      <c r="K61" s="63" t="s">
        <v>464</v>
      </c>
      <c r="L61" s="63" t="s">
        <v>464</v>
      </c>
      <c r="M61" s="63" t="s">
        <v>464</v>
      </c>
      <c r="N61" s="63" t="s">
        <v>464</v>
      </c>
      <c r="O61" s="63" t="s">
        <v>464</v>
      </c>
      <c r="P61" s="63" t="s">
        <v>464</v>
      </c>
      <c r="Q61" s="63" t="s">
        <v>464</v>
      </c>
      <c r="R61" s="63" t="s">
        <v>464</v>
      </c>
      <c r="S61" s="63" t="s">
        <v>464</v>
      </c>
      <c r="T61" s="63" t="s">
        <v>464</v>
      </c>
      <c r="U61" s="63" t="s">
        <v>464</v>
      </c>
      <c r="V61" s="63" t="s">
        <v>464</v>
      </c>
      <c r="W61" s="63" t="s">
        <v>464</v>
      </c>
      <c r="X61" s="63" t="s">
        <v>464</v>
      </c>
      <c r="Y61" s="63" t="s">
        <v>464</v>
      </c>
      <c r="Z61" s="65">
        <v>164.83199999999999</v>
      </c>
    </row>
    <row r="62" spans="1:26" x14ac:dyDescent="0.25">
      <c r="A62" s="212"/>
      <c r="B62" s="137" t="s">
        <v>39</v>
      </c>
      <c r="C62" s="121"/>
      <c r="D62" s="154">
        <v>166.88639999999998</v>
      </c>
      <c r="E62" s="232">
        <v>0</v>
      </c>
      <c r="F62" s="154">
        <v>278.14400000000001</v>
      </c>
      <c r="G62" s="63" t="s">
        <v>464</v>
      </c>
      <c r="H62" s="63" t="s">
        <v>464</v>
      </c>
      <c r="I62" s="63" t="s">
        <v>464</v>
      </c>
      <c r="J62" s="63" t="s">
        <v>464</v>
      </c>
      <c r="K62" s="63" t="s">
        <v>464</v>
      </c>
      <c r="L62" s="63" t="s">
        <v>464</v>
      </c>
      <c r="M62" s="63" t="s">
        <v>464</v>
      </c>
      <c r="N62" s="63" t="s">
        <v>464</v>
      </c>
      <c r="O62" s="63" t="s">
        <v>464</v>
      </c>
      <c r="P62" s="63" t="s">
        <v>464</v>
      </c>
      <c r="Q62" s="63" t="s">
        <v>464</v>
      </c>
      <c r="R62" s="63" t="s">
        <v>464</v>
      </c>
      <c r="S62" s="63" t="s">
        <v>464</v>
      </c>
      <c r="T62" s="63" t="s">
        <v>464</v>
      </c>
      <c r="U62" s="63" t="s">
        <v>464</v>
      </c>
      <c r="V62" s="63" t="s">
        <v>464</v>
      </c>
      <c r="W62" s="63" t="s">
        <v>464</v>
      </c>
      <c r="X62" s="63" t="s">
        <v>464</v>
      </c>
      <c r="Y62" s="63" t="s">
        <v>464</v>
      </c>
      <c r="Z62" s="154">
        <v>278.14400000000001</v>
      </c>
    </row>
    <row r="63" spans="1:26" x14ac:dyDescent="0.25">
      <c r="A63" s="213"/>
      <c r="B63" s="143"/>
      <c r="C63" s="144"/>
      <c r="D63" s="145"/>
      <c r="E63" s="146"/>
      <c r="F63" s="146"/>
      <c r="G63" s="146"/>
      <c r="H63" s="146"/>
      <c r="I63" s="146"/>
      <c r="J63" s="146"/>
      <c r="K63" s="146"/>
      <c r="L63" s="146"/>
      <c r="M63" s="146"/>
      <c r="N63" s="146"/>
      <c r="O63" s="146"/>
      <c r="P63" s="146"/>
      <c r="Q63" s="146"/>
      <c r="R63" s="146"/>
      <c r="S63" s="146"/>
      <c r="T63" s="146"/>
      <c r="U63" s="146"/>
      <c r="V63" s="146"/>
      <c r="W63" s="146"/>
      <c r="X63" s="146"/>
      <c r="Y63" s="146"/>
      <c r="Z63" s="147"/>
    </row>
    <row r="64" spans="1:26" x14ac:dyDescent="0.25">
      <c r="A64" s="212" t="s">
        <v>434</v>
      </c>
      <c r="B64" s="137" t="s">
        <v>441</v>
      </c>
      <c r="C64" s="121">
        <v>99213</v>
      </c>
      <c r="D64" s="63">
        <v>67.987200000000001</v>
      </c>
      <c r="E64" s="64"/>
      <c r="F64" s="63"/>
      <c r="G64" s="63" t="s">
        <v>464</v>
      </c>
      <c r="H64" s="63" t="s">
        <v>464</v>
      </c>
      <c r="I64" s="63" t="s">
        <v>464</v>
      </c>
      <c r="J64" s="63" t="s">
        <v>464</v>
      </c>
      <c r="K64" s="63" t="s">
        <v>464</v>
      </c>
      <c r="L64" s="63" t="s">
        <v>464</v>
      </c>
      <c r="M64" s="63" t="s">
        <v>464</v>
      </c>
      <c r="N64" s="63" t="s">
        <v>464</v>
      </c>
      <c r="O64" s="63" t="s">
        <v>464</v>
      </c>
      <c r="P64" s="63" t="s">
        <v>464</v>
      </c>
      <c r="Q64" s="63" t="s">
        <v>464</v>
      </c>
      <c r="R64" s="63" t="s">
        <v>464</v>
      </c>
      <c r="S64" s="63" t="s">
        <v>464</v>
      </c>
      <c r="T64" s="63" t="s">
        <v>464</v>
      </c>
      <c r="U64" s="63" t="s">
        <v>464</v>
      </c>
      <c r="V64" s="63" t="s">
        <v>464</v>
      </c>
      <c r="W64" s="63" t="s">
        <v>464</v>
      </c>
      <c r="X64" s="63" t="s">
        <v>464</v>
      </c>
      <c r="Y64" s="63" t="s">
        <v>464</v>
      </c>
      <c r="Z64" s="65">
        <v>113.312</v>
      </c>
    </row>
    <row r="65" spans="1:26" x14ac:dyDescent="0.25">
      <c r="A65" s="212" t="s">
        <v>0</v>
      </c>
      <c r="B65" s="137" t="s">
        <v>232</v>
      </c>
      <c r="C65" s="121">
        <v>82962</v>
      </c>
      <c r="D65" s="63">
        <v>33.6</v>
      </c>
      <c r="E65" s="64"/>
      <c r="F65" s="63"/>
      <c r="G65" s="63">
        <v>13.44</v>
      </c>
      <c r="H65" s="63">
        <v>3.3455999999999997</v>
      </c>
      <c r="I65" s="63">
        <v>3.28</v>
      </c>
      <c r="J65" s="63">
        <v>1.99</v>
      </c>
      <c r="K65" s="63">
        <v>3.28</v>
      </c>
      <c r="L65" s="63">
        <v>3.28</v>
      </c>
      <c r="M65" s="63">
        <v>3.28</v>
      </c>
      <c r="N65" s="63">
        <v>3.28</v>
      </c>
      <c r="O65" s="63">
        <v>3.28</v>
      </c>
      <c r="P65" s="63">
        <v>3.28</v>
      </c>
      <c r="Q65" s="63">
        <v>3.28</v>
      </c>
      <c r="R65" s="63">
        <v>33.6</v>
      </c>
      <c r="S65" s="63">
        <v>50.4</v>
      </c>
      <c r="T65" s="63">
        <v>1.99</v>
      </c>
      <c r="U65" s="63">
        <v>1.99</v>
      </c>
      <c r="V65" s="63">
        <v>1.99</v>
      </c>
      <c r="W65" s="63">
        <v>1.99</v>
      </c>
      <c r="X65" s="63">
        <v>41.44</v>
      </c>
      <c r="Y65" s="63">
        <v>41.44</v>
      </c>
      <c r="Z65" s="65">
        <v>5.2480000000000002</v>
      </c>
    </row>
    <row r="66" spans="1:26" x14ac:dyDescent="0.25">
      <c r="A66" s="212"/>
      <c r="B66" s="137" t="s">
        <v>39</v>
      </c>
      <c r="C66" s="121"/>
      <c r="D66" s="154">
        <v>101.5872</v>
      </c>
      <c r="E66" s="154">
        <v>1.99</v>
      </c>
      <c r="F66" s="154">
        <v>118.56</v>
      </c>
      <c r="G66" s="154">
        <v>13.44</v>
      </c>
      <c r="H66" s="154">
        <v>3.3455999999999997</v>
      </c>
      <c r="I66" s="154">
        <v>3.28</v>
      </c>
      <c r="J66" s="154">
        <v>1.99</v>
      </c>
      <c r="K66" s="154">
        <v>3.28</v>
      </c>
      <c r="L66" s="154">
        <v>3.28</v>
      </c>
      <c r="M66" s="154">
        <v>3.28</v>
      </c>
      <c r="N66" s="154">
        <v>3.28</v>
      </c>
      <c r="O66" s="154">
        <v>3.28</v>
      </c>
      <c r="P66" s="154">
        <v>3.28</v>
      </c>
      <c r="Q66" s="154">
        <v>3.28</v>
      </c>
      <c r="R66" s="154">
        <v>33.6</v>
      </c>
      <c r="S66" s="154">
        <v>50.4</v>
      </c>
      <c r="T66" s="154">
        <v>1.99</v>
      </c>
      <c r="U66" s="154">
        <v>1.99</v>
      </c>
      <c r="V66" s="154">
        <v>1.99</v>
      </c>
      <c r="W66" s="154">
        <v>1.99</v>
      </c>
      <c r="X66" s="154">
        <v>41.44</v>
      </c>
      <c r="Y66" s="154">
        <v>41.44</v>
      </c>
      <c r="Z66" s="154">
        <v>118.56</v>
      </c>
    </row>
    <row r="67" spans="1:26" x14ac:dyDescent="0.25">
      <c r="A67" s="213"/>
      <c r="B67" s="143"/>
      <c r="C67" s="144"/>
      <c r="D67" s="145"/>
      <c r="E67" s="146"/>
      <c r="F67" s="146"/>
      <c r="G67" s="146"/>
      <c r="H67" s="146"/>
      <c r="I67" s="146"/>
      <c r="J67" s="146"/>
      <c r="K67" s="146"/>
      <c r="L67" s="146"/>
      <c r="M67" s="146"/>
      <c r="N67" s="146"/>
      <c r="O67" s="146"/>
      <c r="P67" s="146"/>
      <c r="Q67" s="146"/>
      <c r="R67" s="146"/>
      <c r="S67" s="146"/>
      <c r="T67" s="146"/>
      <c r="U67" s="146"/>
      <c r="V67" s="146"/>
      <c r="W67" s="146"/>
      <c r="X67" s="146"/>
      <c r="Y67" s="146"/>
      <c r="Z67" s="147"/>
    </row>
    <row r="68" spans="1:26" x14ac:dyDescent="0.25">
      <c r="A68" s="212" t="s">
        <v>435</v>
      </c>
      <c r="B68" s="137" t="s">
        <v>441</v>
      </c>
      <c r="C68" s="121">
        <v>99213</v>
      </c>
      <c r="D68" s="63">
        <v>67.987200000000001</v>
      </c>
      <c r="E68" s="64"/>
      <c r="F68" s="63"/>
      <c r="G68" s="63" t="s">
        <v>464</v>
      </c>
      <c r="H68" s="63" t="s">
        <v>464</v>
      </c>
      <c r="I68" s="63" t="s">
        <v>464</v>
      </c>
      <c r="J68" s="63" t="s">
        <v>464</v>
      </c>
      <c r="K68" s="63" t="s">
        <v>464</v>
      </c>
      <c r="L68" s="63" t="s">
        <v>464</v>
      </c>
      <c r="M68" s="63" t="s">
        <v>464</v>
      </c>
      <c r="N68" s="63" t="s">
        <v>464</v>
      </c>
      <c r="O68" s="63" t="s">
        <v>464</v>
      </c>
      <c r="P68" s="63" t="s">
        <v>464</v>
      </c>
      <c r="Q68" s="63" t="s">
        <v>464</v>
      </c>
      <c r="R68" s="63" t="s">
        <v>464</v>
      </c>
      <c r="S68" s="63" t="s">
        <v>464</v>
      </c>
      <c r="T68" s="63" t="s">
        <v>464</v>
      </c>
      <c r="U68" s="63" t="s">
        <v>464</v>
      </c>
      <c r="V68" s="63" t="s">
        <v>464</v>
      </c>
      <c r="W68" s="63" t="s">
        <v>464</v>
      </c>
      <c r="X68" s="63" t="s">
        <v>464</v>
      </c>
      <c r="Y68" s="63" t="s">
        <v>464</v>
      </c>
      <c r="Z68" s="65">
        <v>113.312</v>
      </c>
    </row>
    <row r="69" spans="1:26" x14ac:dyDescent="0.25">
      <c r="A69" s="212" t="s">
        <v>0</v>
      </c>
      <c r="B69" s="234" t="s">
        <v>475</v>
      </c>
      <c r="C69" s="121">
        <v>93000</v>
      </c>
      <c r="D69" s="63">
        <v>72.19</v>
      </c>
      <c r="E69" s="154">
        <v>12.84</v>
      </c>
      <c r="F69" s="154">
        <v>198.14279999999999</v>
      </c>
      <c r="G69" s="154">
        <v>25.68</v>
      </c>
      <c r="H69" s="154">
        <v>13.0968</v>
      </c>
      <c r="I69" s="154">
        <v>12.84</v>
      </c>
      <c r="J69" s="154">
        <v>12.84</v>
      </c>
      <c r="K69" s="154">
        <v>12.84</v>
      </c>
      <c r="L69" s="154">
        <v>52.306547999999999</v>
      </c>
      <c r="M69" s="154">
        <v>52.306547999999999</v>
      </c>
      <c r="N69" s="154">
        <v>52.306547999999999</v>
      </c>
      <c r="O69" s="154">
        <v>52.306547999999999</v>
      </c>
      <c r="P69" s="154">
        <v>52.306547999999999</v>
      </c>
      <c r="Q69" s="154">
        <v>52.306547999999999</v>
      </c>
      <c r="R69" s="154">
        <v>64.2</v>
      </c>
      <c r="S69" s="154">
        <v>96.3</v>
      </c>
      <c r="T69" s="154">
        <v>92.597799999999992</v>
      </c>
      <c r="U69" s="154">
        <v>91.666899999999998</v>
      </c>
      <c r="V69" s="154">
        <v>87.964700000000008</v>
      </c>
      <c r="W69" s="154">
        <v>35.31</v>
      </c>
      <c r="X69" s="154">
        <v>79.179999999999993</v>
      </c>
      <c r="Y69" s="154">
        <v>79.179999999999993</v>
      </c>
      <c r="Z69" s="65">
        <f>Z70-Z68</f>
        <v>84.830799999999996</v>
      </c>
    </row>
    <row r="70" spans="1:26" x14ac:dyDescent="0.25">
      <c r="A70" s="212"/>
      <c r="B70" s="137" t="s">
        <v>39</v>
      </c>
      <c r="C70" s="121"/>
      <c r="D70" s="154">
        <v>140.17439999999999</v>
      </c>
      <c r="E70" s="154">
        <v>12.84</v>
      </c>
      <c r="F70" s="154">
        <v>198.14279999999999</v>
      </c>
      <c r="G70" s="154">
        <v>25.68</v>
      </c>
      <c r="H70" s="154">
        <v>13.0968</v>
      </c>
      <c r="I70" s="154">
        <v>12.84</v>
      </c>
      <c r="J70" s="154">
        <v>12.84</v>
      </c>
      <c r="K70" s="154">
        <v>12.84</v>
      </c>
      <c r="L70" s="154">
        <v>52.306547999999999</v>
      </c>
      <c r="M70" s="154">
        <v>52.306547999999999</v>
      </c>
      <c r="N70" s="154">
        <v>52.306547999999999</v>
      </c>
      <c r="O70" s="154">
        <v>52.306547999999999</v>
      </c>
      <c r="P70" s="154">
        <v>52.306547999999999</v>
      </c>
      <c r="Q70" s="154">
        <v>52.306547999999999</v>
      </c>
      <c r="R70" s="154">
        <v>64.2</v>
      </c>
      <c r="S70" s="154">
        <v>96.3</v>
      </c>
      <c r="T70" s="154">
        <v>92.597799999999992</v>
      </c>
      <c r="U70" s="154">
        <v>91.666899999999998</v>
      </c>
      <c r="V70" s="154">
        <v>87.964700000000008</v>
      </c>
      <c r="W70" s="154">
        <v>35.31</v>
      </c>
      <c r="X70" s="154">
        <v>79.179999999999993</v>
      </c>
      <c r="Y70" s="154">
        <v>79.179999999999993</v>
      </c>
      <c r="Z70" s="154">
        <v>198.14279999999999</v>
      </c>
    </row>
    <row r="71" spans="1:26" x14ac:dyDescent="0.25">
      <c r="A71" s="211"/>
      <c r="B71" s="143"/>
      <c r="C71" s="144"/>
      <c r="D71" s="145"/>
      <c r="E71" s="146"/>
      <c r="F71" s="146"/>
      <c r="G71" s="146"/>
      <c r="H71" s="146"/>
      <c r="I71" s="146"/>
      <c r="J71" s="146"/>
      <c r="K71" s="146"/>
      <c r="L71" s="146"/>
      <c r="M71" s="146"/>
      <c r="N71" s="146"/>
      <c r="O71" s="146"/>
      <c r="P71" s="146"/>
      <c r="Q71" s="146"/>
      <c r="R71" s="146"/>
      <c r="S71" s="146"/>
      <c r="T71" s="146"/>
      <c r="U71" s="146"/>
      <c r="V71" s="146"/>
      <c r="W71" s="146"/>
      <c r="X71" s="146"/>
      <c r="Y71" s="146"/>
      <c r="Z71" s="147"/>
    </row>
    <row r="72" spans="1:26" x14ac:dyDescent="0.25">
      <c r="A72" s="212" t="s">
        <v>295</v>
      </c>
      <c r="B72" s="137" t="s">
        <v>292</v>
      </c>
      <c r="C72" s="121">
        <v>93288</v>
      </c>
      <c r="D72" s="63">
        <v>43.929599999999994</v>
      </c>
      <c r="E72" s="231">
        <v>0</v>
      </c>
      <c r="F72" s="228">
        <v>73.215999999999994</v>
      </c>
      <c r="G72" s="63" t="s">
        <v>464</v>
      </c>
      <c r="H72" s="63" t="s">
        <v>464</v>
      </c>
      <c r="I72" s="63" t="s">
        <v>464</v>
      </c>
      <c r="J72" s="63" t="s">
        <v>464</v>
      </c>
      <c r="K72" s="63" t="s">
        <v>464</v>
      </c>
      <c r="L72" s="63" t="s">
        <v>464</v>
      </c>
      <c r="M72" s="63" t="s">
        <v>464</v>
      </c>
      <c r="N72" s="63" t="s">
        <v>464</v>
      </c>
      <c r="O72" s="63" t="s">
        <v>464</v>
      </c>
      <c r="P72" s="63" t="s">
        <v>464</v>
      </c>
      <c r="Q72" s="63" t="s">
        <v>464</v>
      </c>
      <c r="R72" s="63" t="s">
        <v>464</v>
      </c>
      <c r="S72" s="63" t="s">
        <v>464</v>
      </c>
      <c r="T72" s="63" t="s">
        <v>464</v>
      </c>
      <c r="U72" s="63" t="s">
        <v>464</v>
      </c>
      <c r="V72" s="63" t="s">
        <v>464</v>
      </c>
      <c r="W72" s="63" t="s">
        <v>464</v>
      </c>
      <c r="X72" s="63" t="s">
        <v>464</v>
      </c>
      <c r="Y72" s="63" t="s">
        <v>464</v>
      </c>
      <c r="Z72" s="65">
        <v>73.215999999999994</v>
      </c>
    </row>
    <row r="73" spans="1:26" x14ac:dyDescent="0.25">
      <c r="A73" s="211"/>
      <c r="B73" s="143"/>
      <c r="C73" s="144"/>
      <c r="D73" s="145"/>
      <c r="E73" s="146"/>
      <c r="F73" s="146"/>
      <c r="G73" s="146"/>
      <c r="H73" s="146"/>
      <c r="I73" s="146"/>
      <c r="J73" s="146"/>
      <c r="K73" s="146"/>
      <c r="L73" s="146"/>
      <c r="M73" s="146"/>
      <c r="N73" s="146"/>
      <c r="O73" s="146"/>
      <c r="P73" s="146"/>
      <c r="Q73" s="146"/>
      <c r="R73" s="146"/>
      <c r="S73" s="146"/>
      <c r="T73" s="146"/>
      <c r="U73" s="146"/>
      <c r="V73" s="146"/>
      <c r="W73" s="146"/>
      <c r="X73" s="146"/>
      <c r="Y73" s="146"/>
      <c r="Z73" s="147"/>
    </row>
    <row r="74" spans="1:26" x14ac:dyDescent="0.25">
      <c r="A74" s="212" t="s">
        <v>436</v>
      </c>
      <c r="B74" s="137" t="s">
        <v>441</v>
      </c>
      <c r="C74" s="121">
        <v>99213</v>
      </c>
      <c r="D74" s="63">
        <v>67.987200000000001</v>
      </c>
      <c r="E74" s="64"/>
      <c r="F74" s="63"/>
      <c r="G74" s="63" t="s">
        <v>464</v>
      </c>
      <c r="H74" s="63" t="s">
        <v>464</v>
      </c>
      <c r="I74" s="63" t="s">
        <v>464</v>
      </c>
      <c r="J74" s="63" t="s">
        <v>464</v>
      </c>
      <c r="K74" s="63" t="s">
        <v>464</v>
      </c>
      <c r="L74" s="63" t="s">
        <v>464</v>
      </c>
      <c r="M74" s="63" t="s">
        <v>464</v>
      </c>
      <c r="N74" s="63" t="s">
        <v>464</v>
      </c>
      <c r="O74" s="63" t="s">
        <v>464</v>
      </c>
      <c r="P74" s="63" t="s">
        <v>464</v>
      </c>
      <c r="Q74" s="63" t="s">
        <v>464</v>
      </c>
      <c r="R74" s="63" t="s">
        <v>464</v>
      </c>
      <c r="S74" s="63" t="s">
        <v>464</v>
      </c>
      <c r="T74" s="63" t="s">
        <v>464</v>
      </c>
      <c r="U74" s="63" t="s">
        <v>464</v>
      </c>
      <c r="V74" s="63" t="s">
        <v>464</v>
      </c>
      <c r="W74" s="63" t="s">
        <v>464</v>
      </c>
      <c r="X74" s="63" t="s">
        <v>464</v>
      </c>
      <c r="Y74" s="63" t="s">
        <v>464</v>
      </c>
      <c r="Z74" s="65">
        <v>113.312</v>
      </c>
    </row>
    <row r="75" spans="1:26" x14ac:dyDescent="0.25">
      <c r="A75" s="212" t="s">
        <v>0</v>
      </c>
      <c r="B75" s="137" t="s">
        <v>292</v>
      </c>
      <c r="C75" s="121">
        <v>94010</v>
      </c>
      <c r="D75" s="63">
        <v>30.988800000000001</v>
      </c>
      <c r="E75" s="64"/>
      <c r="F75" s="63"/>
      <c r="G75" s="63" t="s">
        <v>464</v>
      </c>
      <c r="H75" s="63" t="s">
        <v>464</v>
      </c>
      <c r="I75" s="63" t="s">
        <v>464</v>
      </c>
      <c r="J75" s="63" t="s">
        <v>464</v>
      </c>
      <c r="K75" s="63" t="s">
        <v>464</v>
      </c>
      <c r="L75" s="63" t="s">
        <v>464</v>
      </c>
      <c r="M75" s="63" t="s">
        <v>464</v>
      </c>
      <c r="N75" s="63" t="s">
        <v>464</v>
      </c>
      <c r="O75" s="63" t="s">
        <v>464</v>
      </c>
      <c r="P75" s="63" t="s">
        <v>464</v>
      </c>
      <c r="Q75" s="63" t="s">
        <v>464</v>
      </c>
      <c r="R75" s="63" t="s">
        <v>464</v>
      </c>
      <c r="S75" s="63" t="s">
        <v>464</v>
      </c>
      <c r="T75" s="63" t="s">
        <v>464</v>
      </c>
      <c r="U75" s="63" t="s">
        <v>464</v>
      </c>
      <c r="V75" s="63" t="s">
        <v>464</v>
      </c>
      <c r="W75" s="63" t="s">
        <v>464</v>
      </c>
      <c r="X75" s="63" t="s">
        <v>464</v>
      </c>
      <c r="Y75" s="63" t="s">
        <v>464</v>
      </c>
      <c r="Z75" s="65">
        <v>51.648000000000003</v>
      </c>
    </row>
    <row r="76" spans="1:26" x14ac:dyDescent="0.25">
      <c r="A76" s="212"/>
      <c r="B76" s="137" t="s">
        <v>39</v>
      </c>
      <c r="C76" s="121"/>
      <c r="D76" s="154">
        <v>98.975999999999999</v>
      </c>
      <c r="E76" s="232">
        <v>0</v>
      </c>
      <c r="F76" s="154">
        <v>164.96</v>
      </c>
      <c r="G76" s="63" t="s">
        <v>464</v>
      </c>
      <c r="H76" s="63" t="s">
        <v>464</v>
      </c>
      <c r="I76" s="63" t="s">
        <v>464</v>
      </c>
      <c r="J76" s="63" t="s">
        <v>464</v>
      </c>
      <c r="K76" s="63" t="s">
        <v>464</v>
      </c>
      <c r="L76" s="63" t="s">
        <v>464</v>
      </c>
      <c r="M76" s="63" t="s">
        <v>464</v>
      </c>
      <c r="N76" s="63" t="s">
        <v>464</v>
      </c>
      <c r="O76" s="63" t="s">
        <v>464</v>
      </c>
      <c r="P76" s="63" t="s">
        <v>464</v>
      </c>
      <c r="Q76" s="63" t="s">
        <v>464</v>
      </c>
      <c r="R76" s="63" t="s">
        <v>464</v>
      </c>
      <c r="S76" s="63" t="s">
        <v>464</v>
      </c>
      <c r="T76" s="63" t="s">
        <v>464</v>
      </c>
      <c r="U76" s="63" t="s">
        <v>464</v>
      </c>
      <c r="V76" s="63" t="s">
        <v>464</v>
      </c>
      <c r="W76" s="63" t="s">
        <v>464</v>
      </c>
      <c r="X76" s="63" t="s">
        <v>464</v>
      </c>
      <c r="Y76" s="63" t="s">
        <v>464</v>
      </c>
      <c r="Z76" s="154">
        <v>164.96</v>
      </c>
    </row>
    <row r="77" spans="1:26" x14ac:dyDescent="0.25">
      <c r="A77" s="211"/>
      <c r="B77" s="143"/>
      <c r="C77" s="144"/>
      <c r="D77" s="145"/>
      <c r="E77" s="146"/>
      <c r="F77" s="146"/>
      <c r="G77" s="146"/>
      <c r="H77" s="146"/>
      <c r="I77" s="146"/>
      <c r="J77" s="146"/>
      <c r="K77" s="146"/>
      <c r="L77" s="146"/>
      <c r="M77" s="146"/>
      <c r="N77" s="146"/>
      <c r="O77" s="146"/>
      <c r="P77" s="146"/>
      <c r="Q77" s="146"/>
      <c r="R77" s="146"/>
      <c r="S77" s="146"/>
      <c r="T77" s="146"/>
      <c r="U77" s="146"/>
      <c r="V77" s="146"/>
      <c r="W77" s="146"/>
      <c r="X77" s="146"/>
      <c r="Y77" s="146"/>
      <c r="Z77" s="147"/>
    </row>
    <row r="78" spans="1:26" x14ac:dyDescent="0.25">
      <c r="A78" s="212" t="s">
        <v>437</v>
      </c>
      <c r="B78" s="137" t="s">
        <v>441</v>
      </c>
      <c r="C78" s="121">
        <v>99213</v>
      </c>
      <c r="D78" s="63">
        <v>67.987200000000001</v>
      </c>
      <c r="E78" s="64"/>
      <c r="F78" s="63"/>
      <c r="G78" s="63" t="s">
        <v>464</v>
      </c>
      <c r="H78" s="63" t="s">
        <v>464</v>
      </c>
      <c r="I78" s="63" t="s">
        <v>464</v>
      </c>
      <c r="J78" s="63" t="s">
        <v>464</v>
      </c>
      <c r="K78" s="63" t="s">
        <v>464</v>
      </c>
      <c r="L78" s="63" t="s">
        <v>464</v>
      </c>
      <c r="M78" s="63" t="s">
        <v>464</v>
      </c>
      <c r="N78" s="63" t="s">
        <v>464</v>
      </c>
      <c r="O78" s="63" t="s">
        <v>464</v>
      </c>
      <c r="P78" s="63" t="s">
        <v>464</v>
      </c>
      <c r="Q78" s="63" t="s">
        <v>464</v>
      </c>
      <c r="R78" s="63" t="s">
        <v>464</v>
      </c>
      <c r="S78" s="63" t="s">
        <v>464</v>
      </c>
      <c r="T78" s="63" t="s">
        <v>464</v>
      </c>
      <c r="U78" s="63" t="s">
        <v>464</v>
      </c>
      <c r="V78" s="63" t="s">
        <v>464</v>
      </c>
      <c r="W78" s="63" t="s">
        <v>464</v>
      </c>
      <c r="X78" s="63" t="s">
        <v>464</v>
      </c>
      <c r="Y78" s="63" t="s">
        <v>464</v>
      </c>
      <c r="Z78" s="65">
        <v>113.312</v>
      </c>
    </row>
    <row r="79" spans="1:26" x14ac:dyDescent="0.25">
      <c r="A79" s="215"/>
      <c r="B79" s="137" t="s">
        <v>292</v>
      </c>
      <c r="C79" s="121">
        <v>95910</v>
      </c>
      <c r="D79" s="63">
        <v>172.67520000000002</v>
      </c>
      <c r="E79" s="64"/>
      <c r="F79" s="63"/>
      <c r="G79" s="63" t="s">
        <v>464</v>
      </c>
      <c r="H79" s="63" t="s">
        <v>464</v>
      </c>
      <c r="I79" s="63" t="s">
        <v>464</v>
      </c>
      <c r="J79" s="63" t="s">
        <v>464</v>
      </c>
      <c r="K79" s="63" t="s">
        <v>464</v>
      </c>
      <c r="L79" s="63" t="s">
        <v>464</v>
      </c>
      <c r="M79" s="63" t="s">
        <v>464</v>
      </c>
      <c r="N79" s="63" t="s">
        <v>464</v>
      </c>
      <c r="O79" s="63" t="s">
        <v>464</v>
      </c>
      <c r="P79" s="63" t="s">
        <v>464</v>
      </c>
      <c r="Q79" s="63" t="s">
        <v>464</v>
      </c>
      <c r="R79" s="63" t="s">
        <v>464</v>
      </c>
      <c r="S79" s="63" t="s">
        <v>464</v>
      </c>
      <c r="T79" s="63" t="s">
        <v>464</v>
      </c>
      <c r="U79" s="63" t="s">
        <v>464</v>
      </c>
      <c r="V79" s="63" t="s">
        <v>464</v>
      </c>
      <c r="W79" s="63" t="s">
        <v>464</v>
      </c>
      <c r="X79" s="63" t="s">
        <v>464</v>
      </c>
      <c r="Y79" s="63" t="s">
        <v>464</v>
      </c>
      <c r="Z79" s="65">
        <v>287.79200000000003</v>
      </c>
    </row>
    <row r="80" spans="1:26" x14ac:dyDescent="0.25">
      <c r="A80" s="212"/>
      <c r="B80" s="137" t="s">
        <v>39</v>
      </c>
      <c r="C80" s="121"/>
      <c r="D80" s="154">
        <v>240.66240000000002</v>
      </c>
      <c r="E80" s="232">
        <v>0</v>
      </c>
      <c r="F80" s="154">
        <v>401.10400000000004</v>
      </c>
      <c r="G80" s="63" t="s">
        <v>464</v>
      </c>
      <c r="H80" s="63" t="s">
        <v>464</v>
      </c>
      <c r="I80" s="63" t="s">
        <v>464</v>
      </c>
      <c r="J80" s="63" t="s">
        <v>464</v>
      </c>
      <c r="K80" s="63" t="s">
        <v>464</v>
      </c>
      <c r="L80" s="63" t="s">
        <v>464</v>
      </c>
      <c r="M80" s="63" t="s">
        <v>464</v>
      </c>
      <c r="N80" s="63" t="s">
        <v>464</v>
      </c>
      <c r="O80" s="63" t="s">
        <v>464</v>
      </c>
      <c r="P80" s="63" t="s">
        <v>464</v>
      </c>
      <c r="Q80" s="63" t="s">
        <v>464</v>
      </c>
      <c r="R80" s="63" t="s">
        <v>464</v>
      </c>
      <c r="S80" s="63" t="s">
        <v>464</v>
      </c>
      <c r="T80" s="63" t="s">
        <v>464</v>
      </c>
      <c r="U80" s="63" t="s">
        <v>464</v>
      </c>
      <c r="V80" s="63" t="s">
        <v>464</v>
      </c>
      <c r="W80" s="63" t="s">
        <v>464</v>
      </c>
      <c r="X80" s="63" t="s">
        <v>464</v>
      </c>
      <c r="Y80" s="63" t="s">
        <v>464</v>
      </c>
      <c r="Z80" s="154">
        <v>401.10400000000004</v>
      </c>
    </row>
    <row r="81" spans="1:26" x14ac:dyDescent="0.25">
      <c r="A81" s="211"/>
      <c r="B81" s="143"/>
      <c r="C81" s="144"/>
      <c r="D81" s="145"/>
      <c r="E81" s="146"/>
      <c r="F81" s="146"/>
      <c r="G81" s="146"/>
      <c r="H81" s="146"/>
      <c r="I81" s="146"/>
      <c r="J81" s="146"/>
      <c r="K81" s="146"/>
      <c r="L81" s="146"/>
      <c r="M81" s="146"/>
      <c r="N81" s="146"/>
      <c r="O81" s="146"/>
      <c r="P81" s="146"/>
      <c r="Q81" s="146"/>
      <c r="R81" s="146"/>
      <c r="S81" s="146"/>
      <c r="T81" s="146"/>
      <c r="U81" s="146"/>
      <c r="V81" s="146"/>
      <c r="W81" s="146"/>
      <c r="X81" s="146"/>
      <c r="Y81" s="146"/>
      <c r="Z81" s="147"/>
    </row>
    <row r="82" spans="1:26" x14ac:dyDescent="0.25">
      <c r="A82" s="212" t="s">
        <v>451</v>
      </c>
      <c r="B82" s="137" t="s">
        <v>441</v>
      </c>
      <c r="C82" s="121">
        <v>99213</v>
      </c>
      <c r="D82" s="63">
        <v>67.987200000000001</v>
      </c>
      <c r="E82" s="64"/>
      <c r="F82" s="63"/>
      <c r="G82" s="63" t="s">
        <v>464</v>
      </c>
      <c r="H82" s="63" t="s">
        <v>464</v>
      </c>
      <c r="I82" s="63" t="s">
        <v>464</v>
      </c>
      <c r="J82" s="63" t="s">
        <v>464</v>
      </c>
      <c r="K82" s="63" t="s">
        <v>464</v>
      </c>
      <c r="L82" s="63" t="s">
        <v>464</v>
      </c>
      <c r="M82" s="63" t="s">
        <v>464</v>
      </c>
      <c r="N82" s="63" t="s">
        <v>464</v>
      </c>
      <c r="O82" s="63" t="s">
        <v>464</v>
      </c>
      <c r="P82" s="63" t="s">
        <v>464</v>
      </c>
      <c r="Q82" s="63" t="s">
        <v>464</v>
      </c>
      <c r="R82" s="63" t="s">
        <v>464</v>
      </c>
      <c r="S82" s="63" t="s">
        <v>464</v>
      </c>
      <c r="T82" s="63" t="s">
        <v>464</v>
      </c>
      <c r="U82" s="63" t="s">
        <v>464</v>
      </c>
      <c r="V82" s="63" t="s">
        <v>464</v>
      </c>
      <c r="W82" s="63" t="s">
        <v>464</v>
      </c>
      <c r="X82" s="63" t="s">
        <v>464</v>
      </c>
      <c r="Y82" s="63" t="s">
        <v>464</v>
      </c>
      <c r="Z82" s="65">
        <v>113.312</v>
      </c>
    </row>
    <row r="83" spans="1:26" x14ac:dyDescent="0.25">
      <c r="A83" s="212" t="s">
        <v>0</v>
      </c>
      <c r="B83" s="137" t="s">
        <v>232</v>
      </c>
      <c r="C83" s="121">
        <v>96372</v>
      </c>
      <c r="D83" s="63">
        <v>24.599999999999998</v>
      </c>
      <c r="E83" s="64"/>
      <c r="F83" s="63"/>
      <c r="G83" s="63">
        <v>9.84</v>
      </c>
      <c r="H83" s="63">
        <v>5.0183999999999997</v>
      </c>
      <c r="I83" s="63">
        <v>4.92</v>
      </c>
      <c r="J83" s="63">
        <v>4.92</v>
      </c>
      <c r="K83" s="63">
        <v>4.92</v>
      </c>
      <c r="L83" s="63">
        <v>58.259465599999999</v>
      </c>
      <c r="M83" s="63">
        <v>58.259465599999999</v>
      </c>
      <c r="N83" s="63">
        <v>58.259465599999999</v>
      </c>
      <c r="O83" s="63">
        <v>58.259465599999999</v>
      </c>
      <c r="P83" s="63">
        <v>58.259465599999999</v>
      </c>
      <c r="Q83" s="63">
        <v>58.259465599999999</v>
      </c>
      <c r="R83" s="63">
        <v>24.599999999999998</v>
      </c>
      <c r="S83" s="63">
        <v>36.9</v>
      </c>
      <c r="T83" s="63">
        <v>35.481400000000001</v>
      </c>
      <c r="U83" s="63">
        <v>35.124700000000004</v>
      </c>
      <c r="V83" s="63">
        <v>33.706099999999999</v>
      </c>
      <c r="W83" s="63">
        <v>13.530000000000001</v>
      </c>
      <c r="X83" s="63">
        <v>30.34</v>
      </c>
      <c r="Y83" s="63">
        <v>30.34</v>
      </c>
      <c r="Z83" s="65" t="s">
        <v>464</v>
      </c>
    </row>
    <row r="84" spans="1:26" x14ac:dyDescent="0.25">
      <c r="A84" s="212" t="s">
        <v>0</v>
      </c>
      <c r="B84" s="137" t="s">
        <v>293</v>
      </c>
      <c r="C84" s="121" t="s">
        <v>296</v>
      </c>
      <c r="D84" s="63">
        <v>0.6048</v>
      </c>
      <c r="E84" s="64"/>
      <c r="F84" s="63"/>
      <c r="G84" s="63" t="s">
        <v>464</v>
      </c>
      <c r="H84" s="63" t="s">
        <v>464</v>
      </c>
      <c r="I84" s="63" t="s">
        <v>464</v>
      </c>
      <c r="J84" s="63" t="s">
        <v>464</v>
      </c>
      <c r="K84" s="63" t="s">
        <v>464</v>
      </c>
      <c r="L84" s="63" t="s">
        <v>464</v>
      </c>
      <c r="M84" s="63" t="s">
        <v>464</v>
      </c>
      <c r="N84" s="63" t="s">
        <v>464</v>
      </c>
      <c r="O84" s="63" t="s">
        <v>464</v>
      </c>
      <c r="P84" s="63" t="s">
        <v>464</v>
      </c>
      <c r="Q84" s="63" t="s">
        <v>464</v>
      </c>
      <c r="R84" s="63" t="s">
        <v>464</v>
      </c>
      <c r="S84" s="63" t="s">
        <v>464</v>
      </c>
      <c r="T84" s="63" t="s">
        <v>464</v>
      </c>
      <c r="U84" s="63" t="s">
        <v>464</v>
      </c>
      <c r="V84" s="63" t="s">
        <v>464</v>
      </c>
      <c r="W84" s="63" t="s">
        <v>464</v>
      </c>
      <c r="X84" s="63" t="s">
        <v>464</v>
      </c>
      <c r="Y84" s="63" t="s">
        <v>464</v>
      </c>
      <c r="Z84" s="65">
        <v>1.008</v>
      </c>
    </row>
    <row r="85" spans="1:26" x14ac:dyDescent="0.25">
      <c r="A85" s="212"/>
      <c r="B85" s="137" t="s">
        <v>39</v>
      </c>
      <c r="C85" s="121"/>
      <c r="D85" s="154">
        <v>93.191999999999993</v>
      </c>
      <c r="E85" s="154">
        <v>4.92</v>
      </c>
      <c r="F85" s="154">
        <v>114.32</v>
      </c>
      <c r="G85" s="154">
        <v>9.84</v>
      </c>
      <c r="H85" s="154">
        <v>5.0183999999999997</v>
      </c>
      <c r="I85" s="154">
        <v>4.92</v>
      </c>
      <c r="J85" s="154">
        <v>4.92</v>
      </c>
      <c r="K85" s="154">
        <v>4.92</v>
      </c>
      <c r="L85" s="154">
        <v>58.259465599999999</v>
      </c>
      <c r="M85" s="154">
        <v>58.259465599999999</v>
      </c>
      <c r="N85" s="154">
        <v>58.259465599999999</v>
      </c>
      <c r="O85" s="154">
        <v>58.259465599999999</v>
      </c>
      <c r="P85" s="154">
        <v>58.259465599999999</v>
      </c>
      <c r="Q85" s="154">
        <v>58.259465599999999</v>
      </c>
      <c r="R85" s="154">
        <v>24.599999999999998</v>
      </c>
      <c r="S85" s="154">
        <v>36.9</v>
      </c>
      <c r="T85" s="154">
        <v>35.481400000000001</v>
      </c>
      <c r="U85" s="154">
        <v>35.124700000000004</v>
      </c>
      <c r="V85" s="154">
        <v>33.706099999999999</v>
      </c>
      <c r="W85" s="154">
        <v>13.530000000000001</v>
      </c>
      <c r="X85" s="154">
        <v>30.34</v>
      </c>
      <c r="Y85" s="154">
        <v>30.34</v>
      </c>
      <c r="Z85" s="154">
        <v>114.32</v>
      </c>
    </row>
    <row r="86" spans="1:26" x14ac:dyDescent="0.25">
      <c r="A86" s="211"/>
      <c r="B86" s="143"/>
      <c r="C86" s="155"/>
      <c r="D86" s="145"/>
      <c r="E86" s="146"/>
      <c r="F86" s="146"/>
      <c r="G86" s="146"/>
      <c r="H86" s="146"/>
      <c r="I86" s="146"/>
      <c r="J86" s="146"/>
      <c r="K86" s="146"/>
      <c r="L86" s="146"/>
      <c r="M86" s="146"/>
      <c r="N86" s="146"/>
      <c r="O86" s="146"/>
      <c r="P86" s="146"/>
      <c r="Q86" s="146"/>
      <c r="R86" s="146"/>
      <c r="S86" s="146"/>
      <c r="T86" s="146"/>
      <c r="U86" s="146"/>
      <c r="V86" s="146"/>
      <c r="W86" s="146"/>
      <c r="X86" s="146"/>
      <c r="Y86" s="146"/>
      <c r="Z86" s="147"/>
    </row>
    <row r="87" spans="1:26" x14ac:dyDescent="0.25">
      <c r="A87" s="212" t="s">
        <v>438</v>
      </c>
      <c r="B87" s="137" t="s">
        <v>441</v>
      </c>
      <c r="C87" s="121">
        <v>99213</v>
      </c>
      <c r="D87" s="63">
        <v>67.987200000000001</v>
      </c>
      <c r="E87" s="64"/>
      <c r="F87" s="63"/>
      <c r="G87" s="63" t="s">
        <v>464</v>
      </c>
      <c r="H87" s="63" t="s">
        <v>464</v>
      </c>
      <c r="I87" s="63" t="s">
        <v>464</v>
      </c>
      <c r="J87" s="63" t="s">
        <v>464</v>
      </c>
      <c r="K87" s="63" t="s">
        <v>464</v>
      </c>
      <c r="L87" s="63" t="s">
        <v>464</v>
      </c>
      <c r="M87" s="63" t="s">
        <v>464</v>
      </c>
      <c r="N87" s="63" t="s">
        <v>464</v>
      </c>
      <c r="O87" s="63" t="s">
        <v>464</v>
      </c>
      <c r="P87" s="63" t="s">
        <v>464</v>
      </c>
      <c r="Q87" s="63" t="s">
        <v>464</v>
      </c>
      <c r="R87" s="63" t="s">
        <v>464</v>
      </c>
      <c r="S87" s="63" t="s">
        <v>464</v>
      </c>
      <c r="T87" s="63" t="s">
        <v>464</v>
      </c>
      <c r="U87" s="63" t="s">
        <v>464</v>
      </c>
      <c r="V87" s="63" t="s">
        <v>464</v>
      </c>
      <c r="W87" s="63" t="s">
        <v>464</v>
      </c>
      <c r="X87" s="63" t="s">
        <v>464</v>
      </c>
      <c r="Y87" s="63" t="s">
        <v>464</v>
      </c>
      <c r="Z87" s="65">
        <v>113.312</v>
      </c>
    </row>
    <row r="88" spans="1:26" x14ac:dyDescent="0.25">
      <c r="A88" s="212" t="s">
        <v>0</v>
      </c>
      <c r="B88" s="137" t="s">
        <v>232</v>
      </c>
      <c r="C88" s="121">
        <v>96372</v>
      </c>
      <c r="D88" s="63">
        <v>24.599999999999998</v>
      </c>
      <c r="E88" s="64"/>
      <c r="F88" s="63"/>
      <c r="G88" s="63">
        <v>9.84</v>
      </c>
      <c r="H88" s="63">
        <v>5.0183999999999997</v>
      </c>
      <c r="I88" s="63">
        <v>4.92</v>
      </c>
      <c r="J88" s="63">
        <v>4.92</v>
      </c>
      <c r="K88" s="63">
        <v>4.92</v>
      </c>
      <c r="L88" s="63">
        <v>58.259465599999999</v>
      </c>
      <c r="M88" s="63">
        <v>58.259465599999999</v>
      </c>
      <c r="N88" s="63">
        <v>58.259465599999999</v>
      </c>
      <c r="O88" s="63">
        <v>58.259465599999999</v>
      </c>
      <c r="P88" s="63">
        <v>58.259465599999999</v>
      </c>
      <c r="Q88" s="63">
        <v>58.259465599999999</v>
      </c>
      <c r="R88" s="63">
        <v>24.599999999999998</v>
      </c>
      <c r="S88" s="63">
        <v>36.9</v>
      </c>
      <c r="T88" s="63">
        <v>35.481400000000001</v>
      </c>
      <c r="U88" s="63">
        <v>35.124700000000004</v>
      </c>
      <c r="V88" s="63">
        <v>33.706099999999999</v>
      </c>
      <c r="W88" s="63">
        <v>13.530000000000001</v>
      </c>
      <c r="X88" s="63">
        <v>30.34</v>
      </c>
      <c r="Y88" s="63">
        <v>30.34</v>
      </c>
      <c r="Z88" s="65" t="s">
        <v>464</v>
      </c>
    </row>
    <row r="89" spans="1:26" x14ac:dyDescent="0.25">
      <c r="A89" s="212" t="s">
        <v>0</v>
      </c>
      <c r="B89" s="137" t="s">
        <v>293</v>
      </c>
      <c r="C89" s="121" t="s">
        <v>297</v>
      </c>
      <c r="D89" s="63">
        <v>1.7664000000000002</v>
      </c>
      <c r="E89" s="64"/>
      <c r="F89" s="63"/>
      <c r="G89" s="63" t="s">
        <v>464</v>
      </c>
      <c r="H89" s="63" t="s">
        <v>464</v>
      </c>
      <c r="I89" s="63" t="s">
        <v>464</v>
      </c>
      <c r="J89" s="63" t="s">
        <v>464</v>
      </c>
      <c r="K89" s="63" t="s">
        <v>464</v>
      </c>
      <c r="L89" s="63" t="s">
        <v>464</v>
      </c>
      <c r="M89" s="63" t="s">
        <v>464</v>
      </c>
      <c r="N89" s="63" t="s">
        <v>464</v>
      </c>
      <c r="O89" s="63" t="s">
        <v>464</v>
      </c>
      <c r="P89" s="63" t="s">
        <v>464</v>
      </c>
      <c r="Q89" s="63" t="s">
        <v>464</v>
      </c>
      <c r="R89" s="63" t="s">
        <v>464</v>
      </c>
      <c r="S89" s="63" t="s">
        <v>464</v>
      </c>
      <c r="T89" s="63" t="s">
        <v>464</v>
      </c>
      <c r="U89" s="63" t="s">
        <v>464</v>
      </c>
      <c r="V89" s="63" t="s">
        <v>464</v>
      </c>
      <c r="W89" s="63" t="s">
        <v>464</v>
      </c>
      <c r="X89" s="63" t="s">
        <v>464</v>
      </c>
      <c r="Y89" s="63" t="s">
        <v>464</v>
      </c>
      <c r="Z89" s="65">
        <v>2.9440000000000004</v>
      </c>
    </row>
    <row r="90" spans="1:26" x14ac:dyDescent="0.25">
      <c r="A90" s="212"/>
      <c r="B90" s="137" t="s">
        <v>39</v>
      </c>
      <c r="C90" s="121"/>
      <c r="D90" s="154">
        <v>94.3536</v>
      </c>
      <c r="E90" s="154">
        <v>4.92</v>
      </c>
      <c r="F90" s="154">
        <v>116.256</v>
      </c>
      <c r="G90" s="154">
        <v>9.84</v>
      </c>
      <c r="H90" s="154">
        <v>5.0183999999999997</v>
      </c>
      <c r="I90" s="154">
        <v>4.92</v>
      </c>
      <c r="J90" s="154">
        <v>4.92</v>
      </c>
      <c r="K90" s="154">
        <v>4.92</v>
      </c>
      <c r="L90" s="154">
        <v>58.259465599999999</v>
      </c>
      <c r="M90" s="154">
        <v>58.259465599999999</v>
      </c>
      <c r="N90" s="154">
        <v>58.259465599999999</v>
      </c>
      <c r="O90" s="154">
        <v>58.259465599999999</v>
      </c>
      <c r="P90" s="154">
        <v>58.259465599999999</v>
      </c>
      <c r="Q90" s="154">
        <v>58.259465599999999</v>
      </c>
      <c r="R90" s="154">
        <v>24.599999999999998</v>
      </c>
      <c r="S90" s="154">
        <v>36.9</v>
      </c>
      <c r="T90" s="154">
        <v>35.481400000000001</v>
      </c>
      <c r="U90" s="154">
        <v>35.124700000000004</v>
      </c>
      <c r="V90" s="154">
        <v>33.706099999999999</v>
      </c>
      <c r="W90" s="154">
        <v>13.530000000000001</v>
      </c>
      <c r="X90" s="154">
        <v>30.34</v>
      </c>
      <c r="Y90" s="154">
        <v>30.34</v>
      </c>
      <c r="Z90" s="154">
        <v>116.256</v>
      </c>
    </row>
    <row r="91" spans="1:26" x14ac:dyDescent="0.25">
      <c r="A91" s="211"/>
      <c r="B91" s="143"/>
      <c r="C91" s="155"/>
      <c r="D91" s="145"/>
      <c r="E91" s="146"/>
      <c r="F91" s="146"/>
      <c r="G91" s="146"/>
      <c r="H91" s="146"/>
      <c r="I91" s="146"/>
      <c r="J91" s="146"/>
      <c r="K91" s="146"/>
      <c r="L91" s="146"/>
      <c r="M91" s="146"/>
      <c r="N91" s="146"/>
      <c r="O91" s="146"/>
      <c r="P91" s="146"/>
      <c r="Q91" s="146"/>
      <c r="R91" s="146"/>
      <c r="S91" s="146"/>
      <c r="T91" s="146"/>
      <c r="U91" s="146"/>
      <c r="V91" s="146"/>
      <c r="W91" s="146"/>
      <c r="X91" s="146"/>
      <c r="Y91" s="146"/>
      <c r="Z91" s="147"/>
    </row>
    <row r="92" spans="1:26" x14ac:dyDescent="0.25">
      <c r="A92" s="212" t="s">
        <v>439</v>
      </c>
      <c r="B92" s="137" t="s">
        <v>441</v>
      </c>
      <c r="C92" s="121">
        <v>99213</v>
      </c>
      <c r="D92" s="63">
        <v>67.987200000000001</v>
      </c>
      <c r="E92" s="64"/>
      <c r="F92" s="63"/>
      <c r="G92" s="63" t="s">
        <v>464</v>
      </c>
      <c r="H92" s="63" t="s">
        <v>464</v>
      </c>
      <c r="I92" s="63" t="s">
        <v>464</v>
      </c>
      <c r="J92" s="63" t="s">
        <v>464</v>
      </c>
      <c r="K92" s="63" t="s">
        <v>464</v>
      </c>
      <c r="L92" s="63" t="s">
        <v>464</v>
      </c>
      <c r="M92" s="63" t="s">
        <v>464</v>
      </c>
      <c r="N92" s="63" t="s">
        <v>464</v>
      </c>
      <c r="O92" s="63" t="s">
        <v>464</v>
      </c>
      <c r="P92" s="63" t="s">
        <v>464</v>
      </c>
      <c r="Q92" s="63" t="s">
        <v>464</v>
      </c>
      <c r="R92" s="63" t="s">
        <v>464</v>
      </c>
      <c r="S92" s="63" t="s">
        <v>464</v>
      </c>
      <c r="T92" s="63" t="s">
        <v>464</v>
      </c>
      <c r="U92" s="63" t="s">
        <v>464</v>
      </c>
      <c r="V92" s="63" t="s">
        <v>464</v>
      </c>
      <c r="W92" s="63" t="s">
        <v>464</v>
      </c>
      <c r="X92" s="63" t="s">
        <v>464</v>
      </c>
      <c r="Y92" s="63" t="s">
        <v>464</v>
      </c>
      <c r="Z92" s="65">
        <v>113.312</v>
      </c>
    </row>
    <row r="93" spans="1:26" x14ac:dyDescent="0.25">
      <c r="A93" s="212" t="s">
        <v>0</v>
      </c>
      <c r="B93" s="137" t="s">
        <v>232</v>
      </c>
      <c r="C93" s="121">
        <v>96372</v>
      </c>
      <c r="D93" s="63">
        <v>24.599999999999998</v>
      </c>
      <c r="E93" s="64"/>
      <c r="F93" s="63"/>
      <c r="G93" s="63">
        <v>9.84</v>
      </c>
      <c r="H93" s="63">
        <v>5.0183999999999997</v>
      </c>
      <c r="I93" s="63">
        <v>4.92</v>
      </c>
      <c r="J93" s="63">
        <v>4.92</v>
      </c>
      <c r="K93" s="63">
        <v>4.92</v>
      </c>
      <c r="L93" s="63">
        <v>58.259465599999999</v>
      </c>
      <c r="M93" s="63">
        <v>58.259465599999999</v>
      </c>
      <c r="N93" s="63">
        <v>58.259465599999999</v>
      </c>
      <c r="O93" s="63">
        <v>58.259465599999999</v>
      </c>
      <c r="P93" s="63">
        <v>58.259465599999999</v>
      </c>
      <c r="Q93" s="63">
        <v>58.259465599999999</v>
      </c>
      <c r="R93" s="63">
        <v>24.599999999999998</v>
      </c>
      <c r="S93" s="63">
        <v>36.9</v>
      </c>
      <c r="T93" s="63">
        <v>35.481400000000001</v>
      </c>
      <c r="U93" s="63">
        <v>35.124700000000004</v>
      </c>
      <c r="V93" s="63">
        <v>33.706099999999999</v>
      </c>
      <c r="W93" s="63">
        <v>13.530000000000001</v>
      </c>
      <c r="X93" s="63">
        <v>30.34</v>
      </c>
      <c r="Y93" s="63">
        <v>30.34</v>
      </c>
      <c r="Z93" s="65" t="s">
        <v>464</v>
      </c>
    </row>
    <row r="94" spans="1:26" x14ac:dyDescent="0.25">
      <c r="A94" s="212" t="s">
        <v>0</v>
      </c>
      <c r="B94" s="137" t="s">
        <v>293</v>
      </c>
      <c r="C94" s="121" t="s">
        <v>298</v>
      </c>
      <c r="D94" s="63">
        <v>7.1999999999999993</v>
      </c>
      <c r="E94" s="64"/>
      <c r="F94" s="63"/>
      <c r="G94" s="63">
        <v>2.88</v>
      </c>
      <c r="H94" s="63">
        <v>1.4687999999999999</v>
      </c>
      <c r="I94" s="63">
        <v>1.44</v>
      </c>
      <c r="J94" s="63">
        <v>1.44</v>
      </c>
      <c r="K94" s="63">
        <v>1.44</v>
      </c>
      <c r="L94" s="63">
        <v>0</v>
      </c>
      <c r="M94" s="63">
        <v>0</v>
      </c>
      <c r="N94" s="63">
        <v>0</v>
      </c>
      <c r="O94" s="63">
        <v>0</v>
      </c>
      <c r="P94" s="63">
        <v>0</v>
      </c>
      <c r="Q94" s="63">
        <v>0</v>
      </c>
      <c r="R94" s="63">
        <v>7.1999999999999993</v>
      </c>
      <c r="S94" s="63">
        <v>10.8</v>
      </c>
      <c r="T94" s="63">
        <v>10.384799999999998</v>
      </c>
      <c r="U94" s="63">
        <v>10.2804</v>
      </c>
      <c r="V94" s="63">
        <v>9.8652000000000015</v>
      </c>
      <c r="W94" s="63">
        <v>3.96</v>
      </c>
      <c r="X94" s="63">
        <v>8.879999999999999</v>
      </c>
      <c r="Y94" s="63">
        <v>8.879999999999999</v>
      </c>
      <c r="Z94" s="65">
        <v>1.0720000000000001</v>
      </c>
    </row>
    <row r="95" spans="1:26" x14ac:dyDescent="0.25">
      <c r="A95" s="212"/>
      <c r="B95" s="137" t="s">
        <v>39</v>
      </c>
      <c r="C95" s="121"/>
      <c r="D95" s="154">
        <v>99.787199999999999</v>
      </c>
      <c r="E95" s="154">
        <v>6.3599999999999994</v>
      </c>
      <c r="F95" s="154">
        <v>114.384</v>
      </c>
      <c r="G95" s="154">
        <v>12.719999999999999</v>
      </c>
      <c r="H95" s="154">
        <v>6.4871999999999996</v>
      </c>
      <c r="I95" s="154">
        <v>6.3599999999999994</v>
      </c>
      <c r="J95" s="154">
        <v>6.3599999999999994</v>
      </c>
      <c r="K95" s="154">
        <v>6.3599999999999994</v>
      </c>
      <c r="L95" s="154">
        <v>58.259465599999999</v>
      </c>
      <c r="M95" s="154">
        <v>58.259465599999999</v>
      </c>
      <c r="N95" s="154">
        <v>58.259465599999999</v>
      </c>
      <c r="O95" s="154">
        <v>58.259465599999999</v>
      </c>
      <c r="P95" s="154">
        <v>58.259465599999999</v>
      </c>
      <c r="Q95" s="154">
        <v>58.259465599999999</v>
      </c>
      <c r="R95" s="154">
        <v>31.799999999999997</v>
      </c>
      <c r="S95" s="154">
        <v>47.7</v>
      </c>
      <c r="T95" s="154">
        <v>45.866199999999999</v>
      </c>
      <c r="U95" s="154">
        <v>45.405100000000004</v>
      </c>
      <c r="V95" s="154">
        <v>43.571300000000001</v>
      </c>
      <c r="W95" s="154">
        <v>17.490000000000002</v>
      </c>
      <c r="X95" s="154">
        <v>39.22</v>
      </c>
      <c r="Y95" s="154">
        <v>39.22</v>
      </c>
      <c r="Z95" s="154">
        <v>114.384</v>
      </c>
    </row>
    <row r="96" spans="1:26" x14ac:dyDescent="0.25">
      <c r="A96" s="211"/>
      <c r="B96" s="143"/>
      <c r="C96" s="155"/>
      <c r="D96" s="145"/>
      <c r="E96" s="146"/>
      <c r="F96" s="146"/>
      <c r="G96" s="146"/>
      <c r="H96" s="146"/>
      <c r="I96" s="146"/>
      <c r="J96" s="146"/>
      <c r="K96" s="146"/>
      <c r="L96" s="146"/>
      <c r="M96" s="146"/>
      <c r="N96" s="146"/>
      <c r="O96" s="146"/>
      <c r="P96" s="146"/>
      <c r="Q96" s="146"/>
      <c r="R96" s="146"/>
      <c r="S96" s="146"/>
      <c r="T96" s="146"/>
      <c r="U96" s="146"/>
      <c r="V96" s="146"/>
      <c r="W96" s="146"/>
      <c r="X96" s="146"/>
      <c r="Y96" s="146"/>
      <c r="Z96" s="147"/>
    </row>
    <row r="97" spans="1:26" x14ac:dyDescent="0.25">
      <c r="A97" s="212" t="s">
        <v>440</v>
      </c>
      <c r="B97" s="137" t="s">
        <v>441</v>
      </c>
      <c r="C97" s="121">
        <v>99213</v>
      </c>
      <c r="D97" s="63">
        <v>67.987200000000001</v>
      </c>
      <c r="E97" s="64"/>
      <c r="F97" s="63"/>
      <c r="G97" s="63" t="s">
        <v>464</v>
      </c>
      <c r="H97" s="63" t="s">
        <v>464</v>
      </c>
      <c r="I97" s="63" t="s">
        <v>464</v>
      </c>
      <c r="J97" s="63" t="s">
        <v>464</v>
      </c>
      <c r="K97" s="63" t="s">
        <v>464</v>
      </c>
      <c r="L97" s="63" t="s">
        <v>464</v>
      </c>
      <c r="M97" s="63" t="s">
        <v>464</v>
      </c>
      <c r="N97" s="63" t="s">
        <v>464</v>
      </c>
      <c r="O97" s="63" t="s">
        <v>464</v>
      </c>
      <c r="P97" s="63" t="s">
        <v>464</v>
      </c>
      <c r="Q97" s="63" t="s">
        <v>464</v>
      </c>
      <c r="R97" s="63" t="s">
        <v>464</v>
      </c>
      <c r="S97" s="63" t="s">
        <v>464</v>
      </c>
      <c r="T97" s="63" t="s">
        <v>464</v>
      </c>
      <c r="U97" s="63" t="s">
        <v>464</v>
      </c>
      <c r="V97" s="63" t="s">
        <v>464</v>
      </c>
      <c r="W97" s="63" t="s">
        <v>464</v>
      </c>
      <c r="X97" s="63" t="s">
        <v>464</v>
      </c>
      <c r="Y97" s="63" t="s">
        <v>464</v>
      </c>
      <c r="Z97" s="65">
        <v>113.312</v>
      </c>
    </row>
    <row r="98" spans="1:26" x14ac:dyDescent="0.25">
      <c r="A98" s="212" t="s">
        <v>0</v>
      </c>
      <c r="B98" s="137" t="s">
        <v>232</v>
      </c>
      <c r="C98" s="121">
        <v>90471</v>
      </c>
      <c r="D98" s="63">
        <v>66.599999999999994</v>
      </c>
      <c r="E98" s="64"/>
      <c r="F98" s="63"/>
      <c r="G98" s="63">
        <v>26.64</v>
      </c>
      <c r="H98" s="63">
        <v>13.586400000000001</v>
      </c>
      <c r="I98" s="63">
        <v>13.32</v>
      </c>
      <c r="J98" s="63">
        <v>13.32</v>
      </c>
      <c r="K98" s="63">
        <v>13.32</v>
      </c>
      <c r="L98" s="63">
        <v>58.259465599999999</v>
      </c>
      <c r="M98" s="63">
        <v>58.259465599999999</v>
      </c>
      <c r="N98" s="63">
        <v>58.259465599999999</v>
      </c>
      <c r="O98" s="63">
        <v>58.259465599999999</v>
      </c>
      <c r="P98" s="63">
        <v>58.259465599999999</v>
      </c>
      <c r="Q98" s="63">
        <v>58.259465599999999</v>
      </c>
      <c r="R98" s="63">
        <v>66.599999999999994</v>
      </c>
      <c r="S98" s="63">
        <v>99.9</v>
      </c>
      <c r="T98" s="63">
        <v>96.059399999999997</v>
      </c>
      <c r="U98" s="63">
        <v>95.093699999999998</v>
      </c>
      <c r="V98" s="63">
        <v>91.253100000000003</v>
      </c>
      <c r="W98" s="63">
        <v>36.630000000000003</v>
      </c>
      <c r="X98" s="63">
        <v>82.14</v>
      </c>
      <c r="Y98" s="63">
        <v>82.14</v>
      </c>
      <c r="Z98" s="65">
        <v>21.391999999999999</v>
      </c>
    </row>
    <row r="99" spans="1:26" x14ac:dyDescent="0.25">
      <c r="A99" s="212" t="s">
        <v>0</v>
      </c>
      <c r="B99" s="137" t="s">
        <v>417</v>
      </c>
      <c r="C99" s="121">
        <v>90686</v>
      </c>
      <c r="D99" s="63" t="s">
        <v>464</v>
      </c>
      <c r="E99" s="64"/>
      <c r="F99" s="63"/>
      <c r="G99" s="63" t="s">
        <v>464</v>
      </c>
      <c r="H99" s="63" t="s">
        <v>464</v>
      </c>
      <c r="I99" s="63" t="s">
        <v>464</v>
      </c>
      <c r="J99" s="63" t="s">
        <v>464</v>
      </c>
      <c r="K99" s="63" t="s">
        <v>464</v>
      </c>
      <c r="L99" s="63" t="s">
        <v>464</v>
      </c>
      <c r="M99" s="63" t="s">
        <v>464</v>
      </c>
      <c r="N99" s="63" t="s">
        <v>464</v>
      </c>
      <c r="O99" s="63" t="s">
        <v>464</v>
      </c>
      <c r="P99" s="63" t="s">
        <v>464</v>
      </c>
      <c r="Q99" s="63" t="s">
        <v>464</v>
      </c>
      <c r="R99" s="63" t="s">
        <v>464</v>
      </c>
      <c r="S99" s="63" t="s">
        <v>464</v>
      </c>
      <c r="T99" s="63" t="s">
        <v>464</v>
      </c>
      <c r="U99" s="63" t="s">
        <v>464</v>
      </c>
      <c r="V99" s="63" t="s">
        <v>464</v>
      </c>
      <c r="W99" s="63" t="s">
        <v>464</v>
      </c>
      <c r="X99" s="63" t="s">
        <v>464</v>
      </c>
      <c r="Y99" s="63" t="s">
        <v>464</v>
      </c>
      <c r="Z99" s="65" t="s">
        <v>464</v>
      </c>
    </row>
    <row r="100" spans="1:26" x14ac:dyDescent="0.25">
      <c r="A100" s="212"/>
      <c r="B100" s="137" t="s">
        <v>39</v>
      </c>
      <c r="C100" s="121"/>
      <c r="D100" s="154">
        <v>134.5872</v>
      </c>
      <c r="E100" s="154">
        <v>13.32</v>
      </c>
      <c r="F100" s="154">
        <v>134.70400000000001</v>
      </c>
      <c r="G100" s="154">
        <v>26.64</v>
      </c>
      <c r="H100" s="154">
        <v>13.586400000000001</v>
      </c>
      <c r="I100" s="154">
        <v>13.32</v>
      </c>
      <c r="J100" s="154">
        <v>13.32</v>
      </c>
      <c r="K100" s="154">
        <v>13.32</v>
      </c>
      <c r="L100" s="154">
        <v>58.259465599999999</v>
      </c>
      <c r="M100" s="154">
        <v>58.259465599999999</v>
      </c>
      <c r="N100" s="154">
        <v>58.259465599999999</v>
      </c>
      <c r="O100" s="154">
        <v>58.259465599999999</v>
      </c>
      <c r="P100" s="154">
        <v>58.259465599999999</v>
      </c>
      <c r="Q100" s="154">
        <v>58.259465599999999</v>
      </c>
      <c r="R100" s="154">
        <v>66.599999999999994</v>
      </c>
      <c r="S100" s="154">
        <v>99.9</v>
      </c>
      <c r="T100" s="154">
        <v>96.059399999999997</v>
      </c>
      <c r="U100" s="154">
        <v>95.093699999999998</v>
      </c>
      <c r="V100" s="154">
        <v>91.253100000000003</v>
      </c>
      <c r="W100" s="154">
        <v>36.630000000000003</v>
      </c>
      <c r="X100" s="154">
        <v>82.14</v>
      </c>
      <c r="Y100" s="154">
        <v>82.14</v>
      </c>
      <c r="Z100" s="154">
        <v>134.70400000000001</v>
      </c>
    </row>
    <row r="101" spans="1:26" x14ac:dyDescent="0.25">
      <c r="A101" s="211"/>
      <c r="B101" s="143"/>
      <c r="C101" s="155"/>
      <c r="D101" s="145"/>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7"/>
    </row>
    <row r="102" spans="1:26" x14ac:dyDescent="0.25">
      <c r="A102" s="214" t="s">
        <v>414</v>
      </c>
      <c r="B102" s="149"/>
      <c r="C102" s="150"/>
      <c r="D102" s="151"/>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3"/>
    </row>
    <row r="103" spans="1:26" x14ac:dyDescent="0.25">
      <c r="A103" s="211"/>
      <c r="B103" s="143"/>
      <c r="C103" s="144"/>
      <c r="D103" s="145"/>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7"/>
    </row>
    <row r="104" spans="1:26" x14ac:dyDescent="0.25">
      <c r="A104" s="212" t="s">
        <v>299</v>
      </c>
      <c r="B104" s="137" t="s">
        <v>442</v>
      </c>
      <c r="C104" s="121">
        <v>90791</v>
      </c>
      <c r="D104" s="63">
        <v>134.928</v>
      </c>
      <c r="E104" s="231" t="s">
        <v>464</v>
      </c>
      <c r="F104" s="228">
        <v>224.88</v>
      </c>
      <c r="G104" s="63" t="s">
        <v>464</v>
      </c>
      <c r="H104" s="63" t="s">
        <v>464</v>
      </c>
      <c r="I104" s="63" t="s">
        <v>464</v>
      </c>
      <c r="J104" s="63" t="s">
        <v>464</v>
      </c>
      <c r="K104" s="63" t="s">
        <v>464</v>
      </c>
      <c r="L104" s="63" t="s">
        <v>464</v>
      </c>
      <c r="M104" s="63" t="s">
        <v>464</v>
      </c>
      <c r="N104" s="63" t="s">
        <v>464</v>
      </c>
      <c r="O104" s="63" t="s">
        <v>464</v>
      </c>
      <c r="P104" s="63" t="s">
        <v>464</v>
      </c>
      <c r="Q104" s="63" t="s">
        <v>464</v>
      </c>
      <c r="R104" s="63" t="s">
        <v>464</v>
      </c>
      <c r="S104" s="63" t="s">
        <v>464</v>
      </c>
      <c r="T104" s="63" t="s">
        <v>464</v>
      </c>
      <c r="U104" s="63" t="s">
        <v>464</v>
      </c>
      <c r="V104" s="63" t="s">
        <v>464</v>
      </c>
      <c r="W104" s="63" t="s">
        <v>464</v>
      </c>
      <c r="X104" s="63" t="s">
        <v>464</v>
      </c>
      <c r="Y104" s="63" t="s">
        <v>464</v>
      </c>
      <c r="Z104" s="65">
        <v>224.88000000000002</v>
      </c>
    </row>
    <row r="105" spans="1:26" x14ac:dyDescent="0.25">
      <c r="A105" s="211"/>
      <c r="B105" s="143"/>
      <c r="C105" s="144"/>
      <c r="D105" s="145"/>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7"/>
    </row>
    <row r="106" spans="1:26" x14ac:dyDescent="0.25">
      <c r="A106" s="212" t="s">
        <v>308</v>
      </c>
      <c r="B106" s="137" t="s">
        <v>442</v>
      </c>
      <c r="C106" s="121">
        <v>90832</v>
      </c>
      <c r="D106" s="63">
        <v>66.095999999999989</v>
      </c>
      <c r="E106" s="231" t="s">
        <v>464</v>
      </c>
      <c r="F106" s="228">
        <v>110.16</v>
      </c>
      <c r="G106" s="63" t="s">
        <v>464</v>
      </c>
      <c r="H106" s="63" t="s">
        <v>464</v>
      </c>
      <c r="I106" s="63" t="s">
        <v>464</v>
      </c>
      <c r="J106" s="63" t="s">
        <v>464</v>
      </c>
      <c r="K106" s="63" t="s">
        <v>464</v>
      </c>
      <c r="L106" s="63" t="s">
        <v>464</v>
      </c>
      <c r="M106" s="63" t="s">
        <v>464</v>
      </c>
      <c r="N106" s="63" t="s">
        <v>464</v>
      </c>
      <c r="O106" s="63" t="s">
        <v>464</v>
      </c>
      <c r="P106" s="63" t="s">
        <v>464</v>
      </c>
      <c r="Q106" s="63" t="s">
        <v>464</v>
      </c>
      <c r="R106" s="63" t="s">
        <v>464</v>
      </c>
      <c r="S106" s="63" t="s">
        <v>464</v>
      </c>
      <c r="T106" s="63" t="s">
        <v>464</v>
      </c>
      <c r="U106" s="63" t="s">
        <v>464</v>
      </c>
      <c r="V106" s="63" t="s">
        <v>464</v>
      </c>
      <c r="W106" s="63" t="s">
        <v>464</v>
      </c>
      <c r="X106" s="63" t="s">
        <v>464</v>
      </c>
      <c r="Y106" s="63" t="s">
        <v>464</v>
      </c>
      <c r="Z106" s="65">
        <v>110.16</v>
      </c>
    </row>
    <row r="107" spans="1:26" x14ac:dyDescent="0.25">
      <c r="A107" s="211"/>
      <c r="B107" s="143"/>
      <c r="C107" s="144"/>
      <c r="D107" s="145"/>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7"/>
    </row>
    <row r="108" spans="1:26" x14ac:dyDescent="0.25">
      <c r="A108" s="212" t="s">
        <v>300</v>
      </c>
      <c r="B108" s="137" t="s">
        <v>442</v>
      </c>
      <c r="C108" s="121">
        <v>90834</v>
      </c>
      <c r="D108" s="63">
        <v>87.926400000000001</v>
      </c>
      <c r="E108" s="231" t="s">
        <v>464</v>
      </c>
      <c r="F108" s="228">
        <v>146.54</v>
      </c>
      <c r="G108" s="63" t="s">
        <v>464</v>
      </c>
      <c r="H108" s="63" t="s">
        <v>464</v>
      </c>
      <c r="I108" s="63" t="s">
        <v>464</v>
      </c>
      <c r="J108" s="63" t="s">
        <v>464</v>
      </c>
      <c r="K108" s="63" t="s">
        <v>464</v>
      </c>
      <c r="L108" s="63" t="s">
        <v>464</v>
      </c>
      <c r="M108" s="63" t="s">
        <v>464</v>
      </c>
      <c r="N108" s="63" t="s">
        <v>464</v>
      </c>
      <c r="O108" s="63" t="s">
        <v>464</v>
      </c>
      <c r="P108" s="63" t="s">
        <v>464</v>
      </c>
      <c r="Q108" s="63" t="s">
        <v>464</v>
      </c>
      <c r="R108" s="63" t="s">
        <v>464</v>
      </c>
      <c r="S108" s="63" t="s">
        <v>464</v>
      </c>
      <c r="T108" s="63" t="s">
        <v>464</v>
      </c>
      <c r="U108" s="63" t="s">
        <v>464</v>
      </c>
      <c r="V108" s="63" t="s">
        <v>464</v>
      </c>
      <c r="W108" s="63" t="s">
        <v>464</v>
      </c>
      <c r="X108" s="63" t="s">
        <v>464</v>
      </c>
      <c r="Y108" s="63" t="s">
        <v>464</v>
      </c>
      <c r="Z108" s="65">
        <v>146.54400000000001</v>
      </c>
    </row>
    <row r="109" spans="1:26" x14ac:dyDescent="0.25">
      <c r="A109" s="211"/>
      <c r="B109" s="143"/>
      <c r="C109" s="144"/>
      <c r="D109" s="145"/>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7"/>
    </row>
    <row r="110" spans="1:26" x14ac:dyDescent="0.25">
      <c r="A110" s="212" t="s">
        <v>301</v>
      </c>
      <c r="B110" s="137" t="s">
        <v>442</v>
      </c>
      <c r="C110" s="121">
        <v>90837</v>
      </c>
      <c r="D110" s="63">
        <v>131.60640000000001</v>
      </c>
      <c r="E110" s="231" t="s">
        <v>464</v>
      </c>
      <c r="F110" s="228">
        <v>219.34</v>
      </c>
      <c r="G110" s="63" t="s">
        <v>464</v>
      </c>
      <c r="H110" s="63" t="s">
        <v>464</v>
      </c>
      <c r="I110" s="63" t="s">
        <v>464</v>
      </c>
      <c r="J110" s="63" t="s">
        <v>464</v>
      </c>
      <c r="K110" s="63" t="s">
        <v>464</v>
      </c>
      <c r="L110" s="63" t="s">
        <v>464</v>
      </c>
      <c r="M110" s="63" t="s">
        <v>464</v>
      </c>
      <c r="N110" s="63" t="s">
        <v>464</v>
      </c>
      <c r="O110" s="63" t="s">
        <v>464</v>
      </c>
      <c r="P110" s="63" t="s">
        <v>464</v>
      </c>
      <c r="Q110" s="63" t="s">
        <v>464</v>
      </c>
      <c r="R110" s="63" t="s">
        <v>464</v>
      </c>
      <c r="S110" s="63" t="s">
        <v>464</v>
      </c>
      <c r="T110" s="63" t="s">
        <v>464</v>
      </c>
      <c r="U110" s="63" t="s">
        <v>464</v>
      </c>
      <c r="V110" s="63" t="s">
        <v>464</v>
      </c>
      <c r="W110" s="63" t="s">
        <v>464</v>
      </c>
      <c r="X110" s="63" t="s">
        <v>464</v>
      </c>
      <c r="Y110" s="63" t="s">
        <v>464</v>
      </c>
      <c r="Z110" s="65">
        <v>219.34400000000002</v>
      </c>
    </row>
    <row r="111" spans="1:26" x14ac:dyDescent="0.25">
      <c r="A111" s="211"/>
      <c r="B111" s="143"/>
      <c r="C111" s="144"/>
      <c r="D111" s="145"/>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7"/>
    </row>
    <row r="112" spans="1:26" x14ac:dyDescent="0.25">
      <c r="A112" s="212" t="s">
        <v>309</v>
      </c>
      <c r="B112" s="137" t="s">
        <v>442</v>
      </c>
      <c r="C112" s="121">
        <v>90853</v>
      </c>
      <c r="D112" s="156">
        <v>101.4</v>
      </c>
      <c r="E112" s="229">
        <v>20.279999999999998</v>
      </c>
      <c r="F112" s="229">
        <v>152.1</v>
      </c>
      <c r="G112" s="157">
        <v>40.559999999999995</v>
      </c>
      <c r="H112" s="157">
        <v>20.685599999999997</v>
      </c>
      <c r="I112" s="157">
        <v>20.279999999999998</v>
      </c>
      <c r="J112" s="157">
        <v>20.279999999999998</v>
      </c>
      <c r="K112" s="157">
        <v>20.279999999999998</v>
      </c>
      <c r="L112" s="157">
        <v>70.312513600000003</v>
      </c>
      <c r="M112" s="157">
        <v>70.312513600000003</v>
      </c>
      <c r="N112" s="157">
        <v>70.312513600000003</v>
      </c>
      <c r="O112" s="157">
        <v>70.312513600000003</v>
      </c>
      <c r="P112" s="157">
        <v>70.312513600000003</v>
      </c>
      <c r="Q112" s="157">
        <v>70.312513600000003</v>
      </c>
      <c r="R112" s="157">
        <v>101.39999999999999</v>
      </c>
      <c r="S112" s="157">
        <v>152.1</v>
      </c>
      <c r="T112" s="157">
        <v>146.2526</v>
      </c>
      <c r="U112" s="157">
        <v>144.78229999999999</v>
      </c>
      <c r="V112" s="157">
        <v>138.9349</v>
      </c>
      <c r="W112" s="157">
        <v>55.77</v>
      </c>
      <c r="X112" s="157">
        <v>125.06</v>
      </c>
      <c r="Y112" s="157">
        <v>125.06</v>
      </c>
      <c r="Z112" s="157">
        <v>112.95959999999999</v>
      </c>
    </row>
    <row r="113" spans="1:26" x14ac:dyDescent="0.25">
      <c r="A113" s="216"/>
      <c r="B113" s="158"/>
      <c r="C113" s="159"/>
      <c r="D113" s="160"/>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2"/>
    </row>
    <row r="114" spans="1:26" x14ac:dyDescent="0.25">
      <c r="A114" s="212" t="s">
        <v>310</v>
      </c>
      <c r="B114" s="137" t="s">
        <v>442</v>
      </c>
      <c r="C114" s="121">
        <v>90846</v>
      </c>
      <c r="D114" s="63">
        <v>66</v>
      </c>
      <c r="E114" s="230">
        <v>13.2</v>
      </c>
      <c r="F114" s="230">
        <v>125.72893200000001</v>
      </c>
      <c r="G114" s="63">
        <v>26.4</v>
      </c>
      <c r="H114" s="63">
        <v>13.463999999999999</v>
      </c>
      <c r="I114" s="63">
        <v>13.2</v>
      </c>
      <c r="J114" s="63">
        <v>13.2</v>
      </c>
      <c r="K114" s="63">
        <v>13.2</v>
      </c>
      <c r="L114" s="63">
        <v>125.72893200000001</v>
      </c>
      <c r="M114" s="63">
        <v>125.72893200000001</v>
      </c>
      <c r="N114" s="63">
        <v>125.72893200000001</v>
      </c>
      <c r="O114" s="63">
        <v>125.72893200000001</v>
      </c>
      <c r="P114" s="63">
        <v>125.72893200000001</v>
      </c>
      <c r="Q114" s="63">
        <v>125.72893200000001</v>
      </c>
      <c r="R114" s="63">
        <v>66</v>
      </c>
      <c r="S114" s="63">
        <v>99</v>
      </c>
      <c r="T114" s="63">
        <v>95.193999999999988</v>
      </c>
      <c r="U114" s="63">
        <v>94.236999999999995</v>
      </c>
      <c r="V114" s="63">
        <v>90.431000000000012</v>
      </c>
      <c r="W114" s="63">
        <v>36.300000000000004</v>
      </c>
      <c r="X114" s="63">
        <v>81.400000000000006</v>
      </c>
      <c r="Y114" s="63">
        <v>81.400000000000006</v>
      </c>
      <c r="Z114" s="65" t="s">
        <v>464</v>
      </c>
    </row>
    <row r="115" spans="1:26" x14ac:dyDescent="0.25">
      <c r="A115" s="216"/>
      <c r="B115" s="158"/>
      <c r="C115" s="159"/>
      <c r="D115" s="160"/>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2"/>
    </row>
    <row r="116" spans="1:26" x14ac:dyDescent="0.25">
      <c r="A116" s="212" t="s">
        <v>311</v>
      </c>
      <c r="B116" s="137" t="s">
        <v>442</v>
      </c>
      <c r="C116" s="121">
        <v>90847</v>
      </c>
      <c r="D116" s="63">
        <v>73.2</v>
      </c>
      <c r="E116" s="230">
        <v>14.639999999999999</v>
      </c>
      <c r="F116" s="230">
        <v>125.72893200000001</v>
      </c>
      <c r="G116" s="63">
        <v>29.279999999999998</v>
      </c>
      <c r="H116" s="63">
        <v>14.932799999999999</v>
      </c>
      <c r="I116" s="63">
        <v>14.639999999999999</v>
      </c>
      <c r="J116" s="63">
        <v>14.639999999999999</v>
      </c>
      <c r="K116" s="63">
        <v>14.639999999999999</v>
      </c>
      <c r="L116" s="63">
        <v>125.72893200000001</v>
      </c>
      <c r="M116" s="63">
        <v>125.72893200000001</v>
      </c>
      <c r="N116" s="63">
        <v>125.72893200000001</v>
      </c>
      <c r="O116" s="63">
        <v>125.72893200000001</v>
      </c>
      <c r="P116" s="63">
        <v>125.72893200000001</v>
      </c>
      <c r="Q116" s="63">
        <v>125.72893200000001</v>
      </c>
      <c r="R116" s="63">
        <v>73.2</v>
      </c>
      <c r="S116" s="63">
        <v>109.8</v>
      </c>
      <c r="T116" s="63">
        <v>105.57879999999999</v>
      </c>
      <c r="U116" s="63">
        <v>104.51740000000001</v>
      </c>
      <c r="V116" s="63">
        <v>100.29620000000001</v>
      </c>
      <c r="W116" s="63">
        <v>40.260000000000005</v>
      </c>
      <c r="X116" s="63">
        <v>90.28</v>
      </c>
      <c r="Y116" s="63">
        <v>90.28</v>
      </c>
      <c r="Z116" s="65" t="s">
        <v>464</v>
      </c>
    </row>
    <row r="117" spans="1:26" x14ac:dyDescent="0.25">
      <c r="A117" s="216"/>
      <c r="B117" s="158"/>
      <c r="C117" s="159"/>
      <c r="D117" s="160"/>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2"/>
    </row>
    <row r="118" spans="1:26" x14ac:dyDescent="0.25">
      <c r="A118" s="214" t="s">
        <v>415</v>
      </c>
      <c r="B118" s="149"/>
      <c r="C118" s="150"/>
      <c r="D118" s="151"/>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3"/>
    </row>
    <row r="119" spans="1:26" x14ac:dyDescent="0.25">
      <c r="A119" s="211"/>
      <c r="B119" s="143"/>
      <c r="C119" s="144"/>
      <c r="D119" s="145"/>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7"/>
    </row>
    <row r="120" spans="1:26" x14ac:dyDescent="0.25">
      <c r="A120" s="212" t="s">
        <v>302</v>
      </c>
      <c r="B120" s="137" t="s">
        <v>292</v>
      </c>
      <c r="C120" s="121">
        <v>99242</v>
      </c>
      <c r="D120" s="63">
        <v>82.867199999999997</v>
      </c>
      <c r="E120" s="233" t="s">
        <v>464</v>
      </c>
      <c r="F120" s="63">
        <v>138.11199999999999</v>
      </c>
      <c r="G120" s="63" t="s">
        <v>464</v>
      </c>
      <c r="H120" s="63" t="s">
        <v>464</v>
      </c>
      <c r="I120" s="63" t="s">
        <v>464</v>
      </c>
      <c r="J120" s="63" t="s">
        <v>464</v>
      </c>
      <c r="K120" s="63" t="s">
        <v>464</v>
      </c>
      <c r="L120" s="63" t="s">
        <v>464</v>
      </c>
      <c r="M120" s="63" t="s">
        <v>464</v>
      </c>
      <c r="N120" s="63" t="s">
        <v>464</v>
      </c>
      <c r="O120" s="63" t="s">
        <v>464</v>
      </c>
      <c r="P120" s="63" t="s">
        <v>464</v>
      </c>
      <c r="Q120" s="63" t="s">
        <v>464</v>
      </c>
      <c r="R120" s="63" t="s">
        <v>464</v>
      </c>
      <c r="S120" s="63" t="s">
        <v>464</v>
      </c>
      <c r="T120" s="63" t="s">
        <v>464</v>
      </c>
      <c r="U120" s="63" t="s">
        <v>464</v>
      </c>
      <c r="V120" s="63" t="s">
        <v>464</v>
      </c>
      <c r="W120" s="63" t="s">
        <v>464</v>
      </c>
      <c r="X120" s="63" t="s">
        <v>464</v>
      </c>
      <c r="Y120" s="63" t="s">
        <v>464</v>
      </c>
      <c r="Z120" s="65">
        <v>138.11199999999999</v>
      </c>
    </row>
    <row r="121" spans="1:26" x14ac:dyDescent="0.25">
      <c r="A121" s="211"/>
      <c r="B121" s="143"/>
      <c r="C121" s="144"/>
      <c r="D121" s="145"/>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7"/>
    </row>
    <row r="122" spans="1:26" x14ac:dyDescent="0.25">
      <c r="A122" s="212" t="s">
        <v>303</v>
      </c>
      <c r="B122" s="137" t="s">
        <v>292</v>
      </c>
      <c r="C122" s="121">
        <v>99243</v>
      </c>
      <c r="D122" s="63">
        <v>113.62560000000001</v>
      </c>
      <c r="E122" s="231" t="s">
        <v>464</v>
      </c>
      <c r="F122" s="63">
        <v>189.376</v>
      </c>
      <c r="G122" s="63" t="s">
        <v>464</v>
      </c>
      <c r="H122" s="63" t="s">
        <v>464</v>
      </c>
      <c r="I122" s="63" t="s">
        <v>464</v>
      </c>
      <c r="J122" s="63" t="s">
        <v>464</v>
      </c>
      <c r="K122" s="63" t="s">
        <v>464</v>
      </c>
      <c r="L122" s="63" t="s">
        <v>464</v>
      </c>
      <c r="M122" s="63" t="s">
        <v>464</v>
      </c>
      <c r="N122" s="63" t="s">
        <v>464</v>
      </c>
      <c r="O122" s="63" t="s">
        <v>464</v>
      </c>
      <c r="P122" s="63" t="s">
        <v>464</v>
      </c>
      <c r="Q122" s="63" t="s">
        <v>464</v>
      </c>
      <c r="R122" s="63" t="s">
        <v>464</v>
      </c>
      <c r="S122" s="63" t="s">
        <v>464</v>
      </c>
      <c r="T122" s="63" t="s">
        <v>464</v>
      </c>
      <c r="U122" s="63" t="s">
        <v>464</v>
      </c>
      <c r="V122" s="63" t="s">
        <v>464</v>
      </c>
      <c r="W122" s="63" t="s">
        <v>464</v>
      </c>
      <c r="X122" s="63" t="s">
        <v>464</v>
      </c>
      <c r="Y122" s="63" t="s">
        <v>464</v>
      </c>
      <c r="Z122" s="65">
        <v>189.376</v>
      </c>
    </row>
    <row r="123" spans="1:26" x14ac:dyDescent="0.25">
      <c r="A123" s="211"/>
      <c r="B123" s="143"/>
      <c r="C123" s="144"/>
      <c r="D123" s="145"/>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7"/>
    </row>
    <row r="124" spans="1:26" x14ac:dyDescent="0.25">
      <c r="A124" s="212" t="s">
        <v>304</v>
      </c>
      <c r="B124" s="137" t="s">
        <v>292</v>
      </c>
      <c r="C124" s="121">
        <v>99244</v>
      </c>
      <c r="D124" s="63">
        <v>171.1104</v>
      </c>
      <c r="E124" s="231" t="s">
        <v>464</v>
      </c>
      <c r="F124" s="63">
        <v>285.18400000000003</v>
      </c>
      <c r="G124" s="63" t="s">
        <v>464</v>
      </c>
      <c r="H124" s="63" t="s">
        <v>464</v>
      </c>
      <c r="I124" s="63" t="s">
        <v>464</v>
      </c>
      <c r="J124" s="63" t="s">
        <v>464</v>
      </c>
      <c r="K124" s="63" t="s">
        <v>464</v>
      </c>
      <c r="L124" s="63" t="s">
        <v>464</v>
      </c>
      <c r="M124" s="63" t="s">
        <v>464</v>
      </c>
      <c r="N124" s="63" t="s">
        <v>464</v>
      </c>
      <c r="O124" s="63" t="s">
        <v>464</v>
      </c>
      <c r="P124" s="63" t="s">
        <v>464</v>
      </c>
      <c r="Q124" s="63" t="s">
        <v>464</v>
      </c>
      <c r="R124" s="63" t="s">
        <v>464</v>
      </c>
      <c r="S124" s="63" t="s">
        <v>464</v>
      </c>
      <c r="T124" s="63" t="s">
        <v>464</v>
      </c>
      <c r="U124" s="63" t="s">
        <v>464</v>
      </c>
      <c r="V124" s="63" t="s">
        <v>464</v>
      </c>
      <c r="W124" s="63" t="s">
        <v>464</v>
      </c>
      <c r="X124" s="63" t="s">
        <v>464</v>
      </c>
      <c r="Y124" s="63" t="s">
        <v>464</v>
      </c>
      <c r="Z124" s="65">
        <v>285.18400000000003</v>
      </c>
    </row>
    <row r="125" spans="1:26" x14ac:dyDescent="0.25">
      <c r="A125" s="211"/>
      <c r="B125" s="143"/>
      <c r="C125" s="144"/>
      <c r="D125" s="145"/>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7"/>
    </row>
    <row r="126" spans="1:26" x14ac:dyDescent="0.25">
      <c r="A126" s="212" t="s">
        <v>305</v>
      </c>
      <c r="B126" s="137" t="s">
        <v>292</v>
      </c>
      <c r="C126" s="121">
        <v>99245</v>
      </c>
      <c r="D126" s="63">
        <v>208.81920000000002</v>
      </c>
      <c r="E126" s="231" t="s">
        <v>464</v>
      </c>
      <c r="F126" s="63">
        <v>348.03200000000004</v>
      </c>
      <c r="G126" s="63" t="s">
        <v>464</v>
      </c>
      <c r="H126" s="63" t="s">
        <v>464</v>
      </c>
      <c r="I126" s="63" t="s">
        <v>464</v>
      </c>
      <c r="J126" s="63" t="s">
        <v>464</v>
      </c>
      <c r="K126" s="63" t="s">
        <v>464</v>
      </c>
      <c r="L126" s="63" t="s">
        <v>464</v>
      </c>
      <c r="M126" s="63" t="s">
        <v>464</v>
      </c>
      <c r="N126" s="63" t="s">
        <v>464</v>
      </c>
      <c r="O126" s="63" t="s">
        <v>464</v>
      </c>
      <c r="P126" s="63" t="s">
        <v>464</v>
      </c>
      <c r="Q126" s="63" t="s">
        <v>464</v>
      </c>
      <c r="R126" s="63" t="s">
        <v>464</v>
      </c>
      <c r="S126" s="63" t="s">
        <v>464</v>
      </c>
      <c r="T126" s="63" t="s">
        <v>464</v>
      </c>
      <c r="U126" s="63" t="s">
        <v>464</v>
      </c>
      <c r="V126" s="63" t="s">
        <v>464</v>
      </c>
      <c r="W126" s="63" t="s">
        <v>464</v>
      </c>
      <c r="X126" s="63" t="s">
        <v>464</v>
      </c>
      <c r="Y126" s="63" t="s">
        <v>464</v>
      </c>
      <c r="Z126" s="65">
        <v>348.03200000000004</v>
      </c>
    </row>
    <row r="127" spans="1:26" x14ac:dyDescent="0.25">
      <c r="A127" s="211"/>
      <c r="B127" s="143"/>
      <c r="C127" s="144"/>
      <c r="D127" s="145"/>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7"/>
    </row>
    <row r="128" spans="1:26" x14ac:dyDescent="0.25">
      <c r="A128" s="214" t="s">
        <v>416</v>
      </c>
      <c r="B128" s="149"/>
      <c r="C128" s="150"/>
      <c r="D128" s="151"/>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3"/>
    </row>
    <row r="129" spans="1:26" x14ac:dyDescent="0.25">
      <c r="A129" s="211"/>
      <c r="B129" s="143"/>
      <c r="C129" s="144"/>
      <c r="D129" s="145"/>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7"/>
    </row>
    <row r="130" spans="1:26" s="224" customFormat="1" ht="28.5" x14ac:dyDescent="0.25">
      <c r="A130" s="219" t="s">
        <v>306</v>
      </c>
      <c r="B130" s="218" t="s">
        <v>292</v>
      </c>
      <c r="C130" s="225" t="s">
        <v>307</v>
      </c>
      <c r="D130" s="221">
        <v>27.312000000000001</v>
      </c>
      <c r="E130" s="222" t="s">
        <v>464</v>
      </c>
      <c r="F130" s="221">
        <v>45.52</v>
      </c>
      <c r="G130" s="221" t="s">
        <v>464</v>
      </c>
      <c r="H130" s="221" t="s">
        <v>464</v>
      </c>
      <c r="I130" s="221" t="s">
        <v>464</v>
      </c>
      <c r="J130" s="221" t="s">
        <v>464</v>
      </c>
      <c r="K130" s="221" t="s">
        <v>464</v>
      </c>
      <c r="L130" s="221" t="s">
        <v>464</v>
      </c>
      <c r="M130" s="221" t="s">
        <v>464</v>
      </c>
      <c r="N130" s="221" t="s">
        <v>464</v>
      </c>
      <c r="O130" s="221" t="s">
        <v>464</v>
      </c>
      <c r="P130" s="221" t="s">
        <v>464</v>
      </c>
      <c r="Q130" s="221" t="s">
        <v>464</v>
      </c>
      <c r="R130" s="221" t="s">
        <v>464</v>
      </c>
      <c r="S130" s="221" t="s">
        <v>464</v>
      </c>
      <c r="T130" s="221" t="s">
        <v>464</v>
      </c>
      <c r="U130" s="221" t="s">
        <v>464</v>
      </c>
      <c r="V130" s="221" t="s">
        <v>464</v>
      </c>
      <c r="W130" s="221" t="s">
        <v>464</v>
      </c>
      <c r="X130" s="221" t="s">
        <v>464</v>
      </c>
      <c r="Y130" s="221" t="s">
        <v>464</v>
      </c>
      <c r="Z130" s="223">
        <v>45.52</v>
      </c>
    </row>
    <row r="131" spans="1:26" x14ac:dyDescent="0.25">
      <c r="A131" s="211"/>
      <c r="B131" s="143"/>
      <c r="C131" s="144"/>
      <c r="D131" s="145"/>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7"/>
    </row>
    <row r="132" spans="1:26" x14ac:dyDescent="0.25">
      <c r="A132" s="212" t="s">
        <v>312</v>
      </c>
      <c r="B132" s="137" t="s">
        <v>292</v>
      </c>
      <c r="C132" s="121">
        <v>99385</v>
      </c>
      <c r="D132" s="63">
        <v>121.67039999999999</v>
      </c>
      <c r="E132" s="231" t="s">
        <v>464</v>
      </c>
      <c r="F132" s="228">
        <v>202.78</v>
      </c>
      <c r="G132" s="63" t="s">
        <v>464</v>
      </c>
      <c r="H132" s="63" t="s">
        <v>464</v>
      </c>
      <c r="I132" s="63" t="s">
        <v>464</v>
      </c>
      <c r="J132" s="63" t="s">
        <v>464</v>
      </c>
      <c r="K132" s="63" t="s">
        <v>464</v>
      </c>
      <c r="L132" s="63" t="s">
        <v>464</v>
      </c>
      <c r="M132" s="63" t="s">
        <v>464</v>
      </c>
      <c r="N132" s="63" t="s">
        <v>464</v>
      </c>
      <c r="O132" s="63" t="s">
        <v>464</v>
      </c>
      <c r="P132" s="63" t="s">
        <v>464</v>
      </c>
      <c r="Q132" s="63" t="s">
        <v>464</v>
      </c>
      <c r="R132" s="63" t="s">
        <v>464</v>
      </c>
      <c r="S132" s="63" t="s">
        <v>464</v>
      </c>
      <c r="T132" s="63" t="s">
        <v>464</v>
      </c>
      <c r="U132" s="63" t="s">
        <v>464</v>
      </c>
      <c r="V132" s="63" t="s">
        <v>464</v>
      </c>
      <c r="W132" s="63" t="s">
        <v>464</v>
      </c>
      <c r="X132" s="63" t="s">
        <v>464</v>
      </c>
      <c r="Y132" s="63" t="s">
        <v>464</v>
      </c>
      <c r="Z132" s="65">
        <v>202.78399999999999</v>
      </c>
    </row>
    <row r="133" spans="1:26" x14ac:dyDescent="0.25">
      <c r="A133" s="216"/>
      <c r="B133" s="158"/>
      <c r="C133" s="159"/>
      <c r="D133" s="160"/>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2"/>
    </row>
    <row r="134" spans="1:26" x14ac:dyDescent="0.25">
      <c r="A134" s="212" t="s">
        <v>313</v>
      </c>
      <c r="B134" s="137" t="s">
        <v>292</v>
      </c>
      <c r="C134" s="121">
        <v>99386</v>
      </c>
      <c r="D134" s="63">
        <v>141.27360000000002</v>
      </c>
      <c r="E134" s="231" t="s">
        <v>464</v>
      </c>
      <c r="F134" s="228">
        <v>235.46</v>
      </c>
      <c r="G134" s="63" t="s">
        <v>464</v>
      </c>
      <c r="H134" s="63" t="s">
        <v>464</v>
      </c>
      <c r="I134" s="63" t="s">
        <v>464</v>
      </c>
      <c r="J134" s="63" t="s">
        <v>464</v>
      </c>
      <c r="K134" s="63" t="s">
        <v>464</v>
      </c>
      <c r="L134" s="63" t="s">
        <v>464</v>
      </c>
      <c r="M134" s="63" t="s">
        <v>464</v>
      </c>
      <c r="N134" s="63" t="s">
        <v>464</v>
      </c>
      <c r="O134" s="63" t="s">
        <v>464</v>
      </c>
      <c r="P134" s="63" t="s">
        <v>464</v>
      </c>
      <c r="Q134" s="63" t="s">
        <v>464</v>
      </c>
      <c r="R134" s="63" t="s">
        <v>464</v>
      </c>
      <c r="S134" s="63" t="s">
        <v>464</v>
      </c>
      <c r="T134" s="63" t="s">
        <v>464</v>
      </c>
      <c r="U134" s="63" t="s">
        <v>464</v>
      </c>
      <c r="V134" s="63" t="s">
        <v>464</v>
      </c>
      <c r="W134" s="63" t="s">
        <v>464</v>
      </c>
      <c r="X134" s="63" t="s">
        <v>464</v>
      </c>
      <c r="Y134" s="63" t="s">
        <v>464</v>
      </c>
      <c r="Z134" s="65">
        <v>235.45600000000002</v>
      </c>
    </row>
  </sheetData>
  <mergeCells count="3">
    <mergeCell ref="G9:K9"/>
    <mergeCell ref="L9:R9"/>
    <mergeCell ref="S9:Z9"/>
  </mergeCells>
  <hyperlinks>
    <hyperlink ref="A7" location="HOME" display="Return to Main Screen"/>
  </hyperlinks>
  <pageMargins left="0.7" right="0.7" top="0.75" bottom="0.75" header="0.3" footer="0.3"/>
  <pageSetup scale="2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E34"/>
  <sheetViews>
    <sheetView view="pageBreakPreview" zoomScale="90" zoomScaleNormal="90" zoomScaleSheetLayoutView="90" workbookViewId="0">
      <pane ySplit="9" topLeftCell="A10" activePane="bottomLeft" state="frozen"/>
      <selection pane="bottomLeft"/>
    </sheetView>
  </sheetViews>
  <sheetFormatPr defaultRowHeight="14.25" x14ac:dyDescent="0.25"/>
  <cols>
    <col min="1" max="1" width="55.7109375" style="44" customWidth="1"/>
    <col min="2" max="2" width="8.5703125" style="166" bestFit="1" customWidth="1"/>
    <col min="3" max="3" width="25.42578125" style="42" customWidth="1"/>
    <col min="4" max="4" width="12.7109375" style="38" customWidth="1"/>
    <col min="5" max="5" width="12.7109375" style="203" customWidth="1"/>
    <col min="6" max="6" width="12.7109375" style="196" customWidth="1"/>
    <col min="7" max="7" width="12.7109375" style="38" customWidth="1"/>
    <col min="8" max="26" width="12.7109375" style="39" customWidth="1"/>
    <col min="27" max="27" width="15" style="39" customWidth="1"/>
    <col min="28" max="31" width="12" style="39" customWidth="1"/>
    <col min="32" max="16384" width="9.140625" style="38"/>
  </cols>
  <sheetData>
    <row r="1" spans="1:31" x14ac:dyDescent="0.25">
      <c r="A1" s="33" t="s">
        <v>270</v>
      </c>
      <c r="B1" s="163"/>
      <c r="C1" s="35"/>
      <c r="E1" s="164"/>
      <c r="F1" s="38"/>
    </row>
    <row r="2" spans="1:31" x14ac:dyDescent="0.25">
      <c r="A2" s="165" t="s">
        <v>471</v>
      </c>
      <c r="E2" s="164"/>
      <c r="F2" s="38"/>
    </row>
    <row r="3" spans="1:31" x14ac:dyDescent="0.25">
      <c r="A3" s="167" t="s">
        <v>465</v>
      </c>
      <c r="E3" s="164"/>
      <c r="F3" s="38"/>
    </row>
    <row r="4" spans="1:31" x14ac:dyDescent="0.25">
      <c r="E4" s="164"/>
      <c r="F4" s="38"/>
    </row>
    <row r="5" spans="1:31" x14ac:dyDescent="0.25">
      <c r="A5" s="45"/>
      <c r="E5" s="164"/>
      <c r="F5" s="38"/>
      <c r="H5" s="45" t="s">
        <v>160</v>
      </c>
    </row>
    <row r="6" spans="1:31" x14ac:dyDescent="0.25">
      <c r="A6" s="46" t="s">
        <v>161</v>
      </c>
      <c r="E6" s="168"/>
      <c r="F6" s="38"/>
      <c r="H6" s="48" t="s">
        <v>0</v>
      </c>
    </row>
    <row r="7" spans="1:31" ht="15" thickBot="1" x14ac:dyDescent="0.3">
      <c r="A7" s="46"/>
      <c r="E7" s="168"/>
      <c r="F7" s="38"/>
      <c r="H7" s="48"/>
    </row>
    <row r="8" spans="1:31" s="91" customFormat="1" ht="30" customHeight="1" x14ac:dyDescent="0.25">
      <c r="A8" s="44"/>
      <c r="B8" s="166"/>
      <c r="C8" s="42"/>
      <c r="D8" s="49"/>
      <c r="E8" s="38" t="s">
        <v>0</v>
      </c>
      <c r="F8" s="38"/>
      <c r="G8" s="246" t="s">
        <v>162</v>
      </c>
      <c r="H8" s="247"/>
      <c r="I8" s="247"/>
      <c r="J8" s="247"/>
      <c r="K8" s="247"/>
      <c r="L8" s="248" t="s">
        <v>163</v>
      </c>
      <c r="M8" s="249"/>
      <c r="N8" s="249"/>
      <c r="O8" s="249"/>
      <c r="P8" s="249"/>
      <c r="Q8" s="249"/>
      <c r="R8" s="249"/>
      <c r="S8" s="248" t="s">
        <v>164</v>
      </c>
      <c r="T8" s="249"/>
      <c r="U8" s="249"/>
      <c r="V8" s="249"/>
      <c r="W8" s="249"/>
      <c r="X8" s="249"/>
      <c r="Y8" s="249"/>
      <c r="Z8" s="248"/>
      <c r="AA8" s="249"/>
      <c r="AB8" s="169"/>
    </row>
    <row r="9" spans="1:31" s="61" customFormat="1" ht="60.75" customHeight="1" x14ac:dyDescent="0.25">
      <c r="A9" s="50" t="s">
        <v>9</v>
      </c>
      <c r="B9" s="170" t="s">
        <v>373</v>
      </c>
      <c r="C9" s="171" t="s">
        <v>146</v>
      </c>
      <c r="D9" s="52" t="s">
        <v>10</v>
      </c>
      <c r="E9" s="52" t="s">
        <v>133</v>
      </c>
      <c r="F9" s="52" t="s">
        <v>151</v>
      </c>
      <c r="G9" s="22" t="s">
        <v>123</v>
      </c>
      <c r="H9" s="22" t="s">
        <v>124</v>
      </c>
      <c r="I9" s="22" t="s">
        <v>125</v>
      </c>
      <c r="J9" s="22" t="s">
        <v>126</v>
      </c>
      <c r="K9" s="22" t="s">
        <v>127</v>
      </c>
      <c r="L9" s="22" t="s">
        <v>409</v>
      </c>
      <c r="M9" s="22" t="s">
        <v>410</v>
      </c>
      <c r="N9" s="22" t="s">
        <v>129</v>
      </c>
      <c r="O9" s="22" t="s">
        <v>130</v>
      </c>
      <c r="P9" s="22" t="s">
        <v>132</v>
      </c>
      <c r="Q9" s="22" t="s">
        <v>167</v>
      </c>
      <c r="R9" s="22" t="s">
        <v>128</v>
      </c>
      <c r="S9" s="22" t="s">
        <v>384</v>
      </c>
      <c r="T9" s="22" t="s">
        <v>168</v>
      </c>
      <c r="U9" s="22" t="s">
        <v>135</v>
      </c>
      <c r="V9" s="22" t="s">
        <v>134</v>
      </c>
      <c r="W9" s="22" t="s">
        <v>411</v>
      </c>
      <c r="X9" s="22" t="s">
        <v>412</v>
      </c>
      <c r="Y9" s="22" t="s">
        <v>413</v>
      </c>
      <c r="Z9" s="22" t="s">
        <v>131</v>
      </c>
    </row>
    <row r="10" spans="1:31" s="178" customFormat="1" ht="17.100000000000001" customHeight="1" x14ac:dyDescent="0.25">
      <c r="A10" s="172" t="s">
        <v>374</v>
      </c>
      <c r="B10" s="173"/>
      <c r="C10" s="174"/>
      <c r="D10" s="175"/>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7"/>
      <c r="AC10" s="177"/>
      <c r="AD10" s="177"/>
      <c r="AE10" s="177"/>
    </row>
    <row r="11" spans="1:31" s="184" customFormat="1" ht="39.950000000000003" customHeight="1" x14ac:dyDescent="0.25">
      <c r="A11" s="179" t="s">
        <v>375</v>
      </c>
      <c r="B11" s="180">
        <v>219</v>
      </c>
      <c r="C11" s="181" t="s">
        <v>387</v>
      </c>
      <c r="D11" s="182" t="s">
        <v>385</v>
      </c>
      <c r="E11" s="183">
        <v>45252.287360000009</v>
      </c>
      <c r="F11" s="183">
        <v>118712.6208</v>
      </c>
      <c r="G11" s="184">
        <v>46270.179795200005</v>
      </c>
      <c r="H11" s="184">
        <v>49679.56146432001</v>
      </c>
      <c r="I11" s="184">
        <v>48705.452416</v>
      </c>
      <c r="J11" s="184">
        <v>48705.452416</v>
      </c>
      <c r="K11" s="184">
        <v>46270.179795200005</v>
      </c>
      <c r="L11" s="184">
        <v>45252.287360000009</v>
      </c>
      <c r="M11" s="184">
        <v>45252.287360000009</v>
      </c>
      <c r="N11" s="184">
        <v>45252.287360000009</v>
      </c>
      <c r="O11" s="184">
        <v>45252.287360000009</v>
      </c>
      <c r="P11" s="184">
        <v>45252.287360000009</v>
      </c>
      <c r="Q11" s="184">
        <v>76023.842764800007</v>
      </c>
      <c r="R11" s="184">
        <v>45252.287360000009</v>
      </c>
      <c r="S11" s="185" t="s">
        <v>386</v>
      </c>
      <c r="T11" s="184">
        <v>100091.50720000001</v>
      </c>
      <c r="U11" s="184">
        <v>99092.36480000001</v>
      </c>
      <c r="V11" s="184">
        <v>95087.737600000008</v>
      </c>
      <c r="W11" s="184">
        <v>77352.960000000006</v>
      </c>
      <c r="X11" s="184">
        <v>118712.6208</v>
      </c>
      <c r="Y11" s="184">
        <v>109647.82080000002</v>
      </c>
      <c r="Z11" s="184">
        <v>109647.82080000002</v>
      </c>
      <c r="AB11" s="186"/>
      <c r="AC11" s="186"/>
      <c r="AD11" s="186"/>
      <c r="AE11" s="186"/>
    </row>
    <row r="12" spans="1:31" s="184" customFormat="1" ht="39.950000000000003" customHeight="1" x14ac:dyDescent="0.25">
      <c r="A12" s="179" t="s">
        <v>472</v>
      </c>
      <c r="B12" s="180">
        <v>216</v>
      </c>
      <c r="C12" s="181" t="s">
        <v>387</v>
      </c>
      <c r="D12" s="182" t="s">
        <v>385</v>
      </c>
      <c r="E12" s="183">
        <v>56381.712730000007</v>
      </c>
      <c r="F12" s="183">
        <v>147909.00690000001</v>
      </c>
      <c r="G12" s="184">
        <v>57649.947381099999</v>
      </c>
      <c r="H12" s="184">
        <v>61897.838240760007</v>
      </c>
      <c r="I12" s="184">
        <v>60684.155138000002</v>
      </c>
      <c r="J12" s="184">
        <v>60684.155138000002</v>
      </c>
      <c r="K12" s="184">
        <v>57649.947381099999</v>
      </c>
      <c r="L12" s="184">
        <v>56381.712730000007</v>
      </c>
      <c r="M12" s="184">
        <v>56381.712730000007</v>
      </c>
      <c r="N12" s="184">
        <v>56381.712730000007</v>
      </c>
      <c r="O12" s="184">
        <v>56381.712730000007</v>
      </c>
      <c r="P12" s="184">
        <v>56381.712730000007</v>
      </c>
      <c r="Q12" s="184">
        <v>94721.277386400019</v>
      </c>
      <c r="R12" s="184">
        <v>56381.712730000007</v>
      </c>
      <c r="S12" s="185" t="s">
        <v>386</v>
      </c>
      <c r="T12" s="184">
        <v>124708.18460000001</v>
      </c>
      <c r="U12" s="184">
        <v>123463.31140000001</v>
      </c>
      <c r="V12" s="184">
        <v>118473.77930000001</v>
      </c>
      <c r="W12" s="184">
        <v>96377.280000000013</v>
      </c>
      <c r="X12" s="184">
        <v>147909.00690000001</v>
      </c>
      <c r="Y12" s="184">
        <v>136614.79440000001</v>
      </c>
      <c r="Z12" s="184">
        <v>136614.79440000001</v>
      </c>
      <c r="AB12" s="187"/>
      <c r="AC12" s="187"/>
      <c r="AD12" s="187"/>
      <c r="AE12" s="187"/>
    </row>
    <row r="13" spans="1:31" s="192" customFormat="1" ht="17.100000000000001" customHeight="1" x14ac:dyDescent="0.25">
      <c r="A13" s="188" t="s">
        <v>376</v>
      </c>
      <c r="B13" s="189"/>
      <c r="C13" s="190"/>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31" s="184" customFormat="1" ht="39.950000000000003" customHeight="1" x14ac:dyDescent="0.25">
      <c r="A14" s="179" t="s">
        <v>377</v>
      </c>
      <c r="B14" s="180">
        <v>473</v>
      </c>
      <c r="C14" s="181" t="s">
        <v>387</v>
      </c>
      <c r="D14" s="182" t="s">
        <v>385</v>
      </c>
      <c r="E14" s="183">
        <v>14259.277900000001</v>
      </c>
      <c r="F14" s="183">
        <v>37407.087</v>
      </c>
      <c r="G14" s="184">
        <v>14580.022153</v>
      </c>
      <c r="H14" s="184">
        <v>15654.339574800002</v>
      </c>
      <c r="I14" s="184">
        <v>15347.391740000001</v>
      </c>
      <c r="J14" s="184">
        <v>15347.391740000001</v>
      </c>
      <c r="K14" s="184">
        <v>14580.022153</v>
      </c>
      <c r="L14" s="184">
        <v>14259.277900000001</v>
      </c>
      <c r="M14" s="184">
        <v>14259.277900000001</v>
      </c>
      <c r="N14" s="184">
        <v>14259.277900000001</v>
      </c>
      <c r="O14" s="184">
        <v>14259.277900000001</v>
      </c>
      <c r="P14" s="184">
        <v>14259.277900000001</v>
      </c>
      <c r="Q14" s="184">
        <v>23955.586872000003</v>
      </c>
      <c r="R14" s="184">
        <v>14259.277900000001</v>
      </c>
      <c r="S14" s="185" t="s">
        <v>386</v>
      </c>
      <c r="T14" s="184">
        <v>31539.458000000002</v>
      </c>
      <c r="U14" s="184">
        <v>31224.622000000003</v>
      </c>
      <c r="V14" s="184">
        <v>29962.739000000001</v>
      </c>
      <c r="W14" s="184">
        <v>24374.400000000001</v>
      </c>
      <c r="X14" s="184">
        <v>37407.087</v>
      </c>
      <c r="Y14" s="184">
        <v>34550.712</v>
      </c>
      <c r="Z14" s="184">
        <v>34550.712</v>
      </c>
      <c r="AB14" s="187"/>
      <c r="AC14" s="187"/>
      <c r="AD14" s="187"/>
      <c r="AE14" s="187"/>
    </row>
    <row r="15" spans="1:31" s="184" customFormat="1" ht="39.950000000000003" customHeight="1" x14ac:dyDescent="0.25">
      <c r="A15" s="179" t="s">
        <v>473</v>
      </c>
      <c r="B15" s="180">
        <v>472</v>
      </c>
      <c r="C15" s="181" t="s">
        <v>387</v>
      </c>
      <c r="D15" s="182" t="s">
        <v>385</v>
      </c>
      <c r="E15" s="183">
        <v>17149.884570000002</v>
      </c>
      <c r="F15" s="183">
        <v>44990.162100000001</v>
      </c>
      <c r="G15" s="184">
        <v>17535.649329899999</v>
      </c>
      <c r="H15" s="184">
        <v>18827.749806840002</v>
      </c>
      <c r="I15" s="184">
        <v>18458.578242</v>
      </c>
      <c r="J15" s="184">
        <v>18458.578242</v>
      </c>
      <c r="K15" s="184">
        <v>17535.649329899999</v>
      </c>
      <c r="L15" s="184">
        <v>17149.884570000002</v>
      </c>
      <c r="M15" s="184">
        <v>17149.884570000002</v>
      </c>
      <c r="N15" s="184">
        <v>17149.884570000002</v>
      </c>
      <c r="O15" s="184">
        <v>17149.884570000002</v>
      </c>
      <c r="P15" s="184">
        <v>17149.884570000002</v>
      </c>
      <c r="Q15" s="184">
        <v>28811.806077600002</v>
      </c>
      <c r="R15" s="184">
        <v>17149.884570000002</v>
      </c>
      <c r="S15" s="185" t="s">
        <v>386</v>
      </c>
      <c r="T15" s="184">
        <v>37933.061399999999</v>
      </c>
      <c r="U15" s="184">
        <v>37554.402600000001</v>
      </c>
      <c r="V15" s="184">
        <v>36036.7137</v>
      </c>
      <c r="W15" s="184">
        <v>29315.52</v>
      </c>
      <c r="X15" s="184">
        <v>44990.162100000001</v>
      </c>
      <c r="Y15" s="184">
        <v>41554.749600000003</v>
      </c>
      <c r="Z15" s="184">
        <v>41554.749600000003</v>
      </c>
      <c r="AB15" s="187"/>
      <c r="AC15" s="187"/>
      <c r="AD15" s="187"/>
      <c r="AE15" s="187"/>
    </row>
    <row r="16" spans="1:31" s="184" customFormat="1" ht="39.950000000000003" customHeight="1" x14ac:dyDescent="0.25">
      <c r="A16" s="179" t="s">
        <v>378</v>
      </c>
      <c r="B16" s="180">
        <v>460</v>
      </c>
      <c r="C16" s="181" t="s">
        <v>387</v>
      </c>
      <c r="D16" s="182" t="s">
        <v>385</v>
      </c>
      <c r="E16" s="183">
        <v>22075.204270000002</v>
      </c>
      <c r="F16" s="183">
        <v>57911.003099999994</v>
      </c>
      <c r="G16" s="184">
        <v>22571.757808899998</v>
      </c>
      <c r="H16" s="184">
        <v>24234.939963240002</v>
      </c>
      <c r="I16" s="184">
        <v>23759.745061999998</v>
      </c>
      <c r="J16" s="184">
        <v>23759.745061999998</v>
      </c>
      <c r="K16" s="184">
        <v>22571.757808899998</v>
      </c>
      <c r="L16" s="184">
        <v>22075.204270000002</v>
      </c>
      <c r="M16" s="184">
        <v>22075.204270000002</v>
      </c>
      <c r="N16" s="184">
        <v>22075.204270000002</v>
      </c>
      <c r="O16" s="184">
        <v>22075.204270000002</v>
      </c>
      <c r="P16" s="184">
        <v>22075.204270000002</v>
      </c>
      <c r="Q16" s="184">
        <v>37086.343173599998</v>
      </c>
      <c r="R16" s="184">
        <v>22075.204270000002</v>
      </c>
      <c r="S16" s="185" t="s">
        <v>386</v>
      </c>
      <c r="T16" s="184">
        <v>48827.155399999996</v>
      </c>
      <c r="U16" s="184">
        <v>48339.748599999999</v>
      </c>
      <c r="V16" s="184">
        <v>46386.190699999999</v>
      </c>
      <c r="W16" s="184">
        <v>37734.720000000001</v>
      </c>
      <c r="X16" s="184">
        <v>57911.003099999994</v>
      </c>
      <c r="Y16" s="184">
        <v>53488.965599999996</v>
      </c>
      <c r="Z16" s="184">
        <v>53488.965599999996</v>
      </c>
      <c r="AB16" s="187"/>
      <c r="AC16" s="187"/>
      <c r="AD16" s="187"/>
      <c r="AE16" s="187"/>
    </row>
    <row r="17" spans="1:31" s="192" customFormat="1" ht="17.100000000000001" customHeight="1" x14ac:dyDescent="0.25">
      <c r="A17" s="188" t="s">
        <v>379</v>
      </c>
      <c r="B17" s="189"/>
      <c r="C17" s="190"/>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31" s="184" customFormat="1" ht="39.950000000000003" customHeight="1" x14ac:dyDescent="0.25">
      <c r="A18" s="179" t="s">
        <v>380</v>
      </c>
      <c r="B18" s="180">
        <v>470</v>
      </c>
      <c r="C18" s="181" t="s">
        <v>387</v>
      </c>
      <c r="D18" s="182" t="s">
        <v>385</v>
      </c>
      <c r="E18" s="183">
        <v>10672.274830000002</v>
      </c>
      <c r="F18" s="183">
        <v>27997.119900000002</v>
      </c>
      <c r="G18" s="184">
        <v>10912.3340281</v>
      </c>
      <c r="H18" s="184">
        <v>11716.400745960002</v>
      </c>
      <c r="I18" s="184">
        <v>11486.667398</v>
      </c>
      <c r="J18" s="184">
        <v>11486.667398</v>
      </c>
      <c r="K18" s="184">
        <v>10912.3340281</v>
      </c>
      <c r="L18" s="184">
        <v>10672.274830000002</v>
      </c>
      <c r="M18" s="184">
        <v>10672.274830000002</v>
      </c>
      <c r="N18" s="184">
        <v>10672.274830000002</v>
      </c>
      <c r="O18" s="184">
        <v>10672.274830000002</v>
      </c>
      <c r="P18" s="184">
        <v>10672.274830000002</v>
      </c>
      <c r="Q18" s="184">
        <v>17929.421714400003</v>
      </c>
      <c r="R18" s="184">
        <v>10672.274830000002</v>
      </c>
      <c r="S18" s="185" t="s">
        <v>386</v>
      </c>
      <c r="T18" s="184">
        <v>23605.526600000001</v>
      </c>
      <c r="U18" s="184">
        <v>23369.8894</v>
      </c>
      <c r="V18" s="184">
        <v>22425.440300000002</v>
      </c>
      <c r="W18" s="184">
        <v>18242.88</v>
      </c>
      <c r="X18" s="184">
        <v>27997.119900000002</v>
      </c>
      <c r="Y18" s="184">
        <v>25859.2824</v>
      </c>
      <c r="Z18" s="184">
        <v>25859.2824</v>
      </c>
      <c r="AB18" s="186"/>
      <c r="AC18" s="186"/>
      <c r="AD18" s="186"/>
      <c r="AE18" s="186"/>
    </row>
    <row r="19" spans="1:31" s="184" customFormat="1" ht="39.950000000000003" customHeight="1" x14ac:dyDescent="0.25">
      <c r="A19" s="179" t="s">
        <v>474</v>
      </c>
      <c r="B19" s="180">
        <v>469</v>
      </c>
      <c r="C19" s="181" t="s">
        <v>387</v>
      </c>
      <c r="D19" s="182" t="s">
        <v>385</v>
      </c>
      <c r="E19" s="183">
        <v>17330.722990000002</v>
      </c>
      <c r="F19" s="183">
        <v>45464.564700000003</v>
      </c>
      <c r="G19" s="184">
        <v>17720.555479300001</v>
      </c>
      <c r="H19" s="184">
        <v>19026.280619880003</v>
      </c>
      <c r="I19" s="184">
        <v>18653.216294000002</v>
      </c>
      <c r="J19" s="184">
        <v>18653.216294000002</v>
      </c>
      <c r="K19" s="184">
        <v>17720.555479300001</v>
      </c>
      <c r="L19" s="184">
        <v>17330.722990000002</v>
      </c>
      <c r="M19" s="184">
        <v>17330.722990000002</v>
      </c>
      <c r="N19" s="184">
        <v>17330.722990000002</v>
      </c>
      <c r="O19" s="184">
        <v>17330.722990000002</v>
      </c>
      <c r="P19" s="184">
        <v>17330.722990000002</v>
      </c>
      <c r="Q19" s="184">
        <v>29115.614623200003</v>
      </c>
      <c r="R19" s="184">
        <v>17330.722990000002</v>
      </c>
      <c r="S19" s="185" t="s">
        <v>386</v>
      </c>
      <c r="T19" s="184">
        <v>38333.049800000001</v>
      </c>
      <c r="U19" s="184">
        <v>37950.398200000003</v>
      </c>
      <c r="V19" s="184">
        <v>36416.705900000001</v>
      </c>
      <c r="W19" s="184">
        <v>29624.639999999999</v>
      </c>
      <c r="X19" s="184">
        <v>45464.564700000003</v>
      </c>
      <c r="Y19" s="184">
        <v>41992.927199999998</v>
      </c>
      <c r="Z19" s="184">
        <v>41992.927199999998</v>
      </c>
      <c r="AB19" s="186"/>
      <c r="AC19" s="186"/>
      <c r="AD19" s="186"/>
      <c r="AE19" s="186"/>
    </row>
    <row r="20" spans="1:31" s="192" customFormat="1" ht="17.100000000000001" customHeight="1" x14ac:dyDescent="0.25">
      <c r="A20" s="188" t="s">
        <v>381</v>
      </c>
      <c r="B20" s="189"/>
      <c r="C20" s="190"/>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31" s="184" customFormat="1" ht="39.950000000000003" customHeight="1" x14ac:dyDescent="0.25">
      <c r="A21" s="179" t="s">
        <v>382</v>
      </c>
      <c r="B21" s="180">
        <v>743</v>
      </c>
      <c r="C21" s="181" t="s">
        <v>387</v>
      </c>
      <c r="D21" s="182" t="s">
        <v>385</v>
      </c>
      <c r="E21" s="183">
        <v>6361.9180800000004</v>
      </c>
      <c r="F21" s="183">
        <v>16689.542400000002</v>
      </c>
      <c r="G21" s="184">
        <v>6505.0213056000002</v>
      </c>
      <c r="H21" s="184">
        <v>6984.3386649600006</v>
      </c>
      <c r="I21" s="184">
        <v>6847.390848</v>
      </c>
      <c r="J21" s="184">
        <v>6847.390848</v>
      </c>
      <c r="K21" s="184">
        <v>6505.0213056000002</v>
      </c>
      <c r="L21" s="184">
        <v>6361.9180800000004</v>
      </c>
      <c r="M21" s="184">
        <v>6361.9180800000004</v>
      </c>
      <c r="N21" s="184">
        <v>6361.9180800000004</v>
      </c>
      <c r="O21" s="184">
        <v>6361.9180800000004</v>
      </c>
      <c r="P21" s="184">
        <v>6361.9180800000004</v>
      </c>
      <c r="Q21" s="184">
        <v>10688.022374400001</v>
      </c>
      <c r="R21" s="184">
        <v>6361.9180800000004</v>
      </c>
      <c r="S21" s="185" t="s">
        <v>386</v>
      </c>
      <c r="T21" s="184">
        <v>14071.641600000001</v>
      </c>
      <c r="U21" s="184">
        <v>13931.1744</v>
      </c>
      <c r="V21" s="184">
        <v>13368.1728</v>
      </c>
      <c r="W21" s="184">
        <v>10874.880000000001</v>
      </c>
      <c r="X21" s="184">
        <v>16689.542400000002</v>
      </c>
      <c r="Y21" s="184">
        <v>15415.142400000001</v>
      </c>
      <c r="Z21" s="184">
        <v>15415.142400000001</v>
      </c>
      <c r="AB21" s="186"/>
      <c r="AC21" s="186"/>
      <c r="AD21" s="186"/>
      <c r="AE21" s="186"/>
    </row>
    <row r="22" spans="1:31" s="184" customFormat="1" ht="39.950000000000003" customHeight="1" x14ac:dyDescent="0.25">
      <c r="A22" s="179" t="s">
        <v>383</v>
      </c>
      <c r="B22" s="180">
        <v>742</v>
      </c>
      <c r="C22" s="181" t="s">
        <v>387</v>
      </c>
      <c r="D22" s="182" t="s">
        <v>385</v>
      </c>
      <c r="E22" s="183">
        <v>9649.0214100000012</v>
      </c>
      <c r="F22" s="183">
        <v>25312.7673</v>
      </c>
      <c r="G22" s="184">
        <v>9866.0638286999983</v>
      </c>
      <c r="H22" s="184">
        <v>10593.03695292</v>
      </c>
      <c r="I22" s="184">
        <v>10385.330345999999</v>
      </c>
      <c r="J22" s="184">
        <v>10385.330345999999</v>
      </c>
      <c r="K22" s="184">
        <v>9866.0638286999983</v>
      </c>
      <c r="L22" s="184">
        <v>9649.0214100000012</v>
      </c>
      <c r="M22" s="184">
        <v>9649.0214100000012</v>
      </c>
      <c r="N22" s="184">
        <v>9649.0214100000012</v>
      </c>
      <c r="O22" s="184">
        <v>9649.0214100000012</v>
      </c>
      <c r="P22" s="184">
        <v>9649.0214100000012</v>
      </c>
      <c r="Q22" s="184">
        <v>16210.3559688</v>
      </c>
      <c r="R22" s="184">
        <v>9649.0214100000012</v>
      </c>
      <c r="S22" s="185" t="s">
        <v>386</v>
      </c>
      <c r="T22" s="184">
        <v>21342.2382</v>
      </c>
      <c r="U22" s="184">
        <v>21129.193800000001</v>
      </c>
      <c r="V22" s="184">
        <v>20275.2981</v>
      </c>
      <c r="W22" s="184">
        <v>16493.759999999998</v>
      </c>
      <c r="X22" s="184">
        <v>25312.7673</v>
      </c>
      <c r="Y22" s="184">
        <v>23379.9048</v>
      </c>
      <c r="Z22" s="184">
        <v>23379.9048</v>
      </c>
      <c r="AB22" s="186"/>
      <c r="AC22" s="186"/>
      <c r="AD22" s="186"/>
      <c r="AE22" s="186"/>
    </row>
    <row r="23" spans="1:31" s="192" customFormat="1" ht="17.100000000000001" customHeight="1" x14ac:dyDescent="0.25">
      <c r="A23" s="188" t="s">
        <v>396</v>
      </c>
      <c r="B23" s="189"/>
      <c r="C23" s="190"/>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31" s="61" customFormat="1" ht="39.950000000000003" customHeight="1" x14ac:dyDescent="0.25">
      <c r="A24" s="193" t="s">
        <v>388</v>
      </c>
      <c r="B24" s="194">
        <v>788</v>
      </c>
      <c r="C24" s="181" t="s">
        <v>387</v>
      </c>
      <c r="D24" s="194" t="s">
        <v>385</v>
      </c>
      <c r="E24" s="183">
        <v>4983.72714</v>
      </c>
      <c r="F24" s="183">
        <v>13074.064199999999</v>
      </c>
      <c r="G24" s="184">
        <v>5095.8297197999991</v>
      </c>
      <c r="H24" s="184">
        <v>5471.3119096800001</v>
      </c>
      <c r="I24" s="184">
        <v>5364.0312839999997</v>
      </c>
      <c r="J24" s="184">
        <v>5364.0312839999997</v>
      </c>
      <c r="K24" s="184">
        <v>5095.8297197999991</v>
      </c>
      <c r="L24" s="184">
        <v>4983.72714</v>
      </c>
      <c r="M24" s="184">
        <v>4983.72714</v>
      </c>
      <c r="N24" s="184">
        <v>4983.72714</v>
      </c>
      <c r="O24" s="184">
        <v>4983.72714</v>
      </c>
      <c r="P24" s="184">
        <v>4983.72714</v>
      </c>
      <c r="Q24" s="184">
        <v>8372.6615952000011</v>
      </c>
      <c r="R24" s="184">
        <v>4983.72714</v>
      </c>
      <c r="S24" s="183" t="s">
        <v>386</v>
      </c>
      <c r="T24" s="184">
        <v>11023.282799999999</v>
      </c>
      <c r="U24" s="184">
        <v>10913.245199999999</v>
      </c>
      <c r="V24" s="184">
        <v>10472.207399999999</v>
      </c>
      <c r="W24" s="184">
        <v>8519.0399999999991</v>
      </c>
      <c r="X24" s="184">
        <v>13074.064199999999</v>
      </c>
      <c r="Y24" s="195" t="s">
        <v>390</v>
      </c>
      <c r="Z24" s="195" t="s">
        <v>390</v>
      </c>
      <c r="AA24" s="65"/>
      <c r="AB24" s="65"/>
      <c r="AC24" s="65"/>
      <c r="AD24" s="65"/>
      <c r="AE24" s="65"/>
    </row>
    <row r="25" spans="1:31" s="61" customFormat="1" ht="39.950000000000003" customHeight="1" x14ac:dyDescent="0.25">
      <c r="A25" s="193" t="s">
        <v>389</v>
      </c>
      <c r="B25" s="194">
        <v>807</v>
      </c>
      <c r="C25" s="181" t="s">
        <v>387</v>
      </c>
      <c r="D25" s="194" t="s">
        <v>385</v>
      </c>
      <c r="E25" s="183">
        <v>3607.2210300000002</v>
      </c>
      <c r="F25" s="183">
        <v>9463.0059000000001</v>
      </c>
      <c r="G25" s="184">
        <v>3688.3608620999998</v>
      </c>
      <c r="H25" s="184">
        <v>3960.13482036</v>
      </c>
      <c r="I25" s="184">
        <v>3882.4851179999996</v>
      </c>
      <c r="J25" s="184">
        <v>3882.4851179999996</v>
      </c>
      <c r="K25" s="184">
        <v>3688.3608620999998</v>
      </c>
      <c r="L25" s="184">
        <v>3607.2210300000002</v>
      </c>
      <c r="M25" s="184">
        <v>3607.2210300000002</v>
      </c>
      <c r="N25" s="184">
        <v>3607.2210300000002</v>
      </c>
      <c r="O25" s="184">
        <v>3607.2210300000002</v>
      </c>
      <c r="P25" s="184">
        <v>3607.2210300000002</v>
      </c>
      <c r="Q25" s="184">
        <v>6060.1313304000005</v>
      </c>
      <c r="R25" s="184">
        <v>3607.2210300000002</v>
      </c>
      <c r="S25" s="183" t="s">
        <v>386</v>
      </c>
      <c r="T25" s="184">
        <v>7978.6505999999999</v>
      </c>
      <c r="U25" s="184">
        <v>7899.0054</v>
      </c>
      <c r="V25" s="184">
        <v>7579.7822999999999</v>
      </c>
      <c r="W25" s="184">
        <v>6166.08</v>
      </c>
      <c r="X25" s="184">
        <v>9463.0059000000001</v>
      </c>
      <c r="Y25" s="195" t="s">
        <v>390</v>
      </c>
      <c r="Z25" s="195" t="s">
        <v>390</v>
      </c>
      <c r="AA25" s="65"/>
      <c r="AB25" s="65"/>
      <c r="AC25" s="65"/>
      <c r="AD25" s="65"/>
      <c r="AE25" s="65"/>
    </row>
    <row r="26" spans="1:31" ht="15" thickBot="1" x14ac:dyDescent="0.3">
      <c r="A26" s="38"/>
      <c r="E26" s="38"/>
    </row>
    <row r="27" spans="1:31" x14ac:dyDescent="0.25">
      <c r="A27" s="197" t="s">
        <v>395</v>
      </c>
      <c r="B27" s="198"/>
      <c r="E27" s="38"/>
    </row>
    <row r="28" spans="1:31" x14ac:dyDescent="0.25">
      <c r="A28" s="199" t="s">
        <v>391</v>
      </c>
      <c r="B28" s="200">
        <v>6404</v>
      </c>
      <c r="E28" s="38"/>
    </row>
    <row r="29" spans="1:31" x14ac:dyDescent="0.25">
      <c r="A29" s="199" t="s">
        <v>392</v>
      </c>
      <c r="B29" s="200">
        <v>2000</v>
      </c>
      <c r="E29" s="38"/>
    </row>
    <row r="30" spans="1:31" x14ac:dyDescent="0.25">
      <c r="A30" s="199" t="s">
        <v>393</v>
      </c>
      <c r="B30" s="200">
        <v>11207</v>
      </c>
      <c r="E30" s="38"/>
    </row>
    <row r="31" spans="1:31" ht="15" thickBot="1" x14ac:dyDescent="0.3">
      <c r="A31" s="201" t="s">
        <v>394</v>
      </c>
      <c r="B31" s="202">
        <v>2400</v>
      </c>
      <c r="E31" s="38"/>
    </row>
    <row r="32" spans="1:31" x14ac:dyDescent="0.25">
      <c r="E32" s="38"/>
    </row>
    <row r="33" spans="5:5" x14ac:dyDescent="0.25">
      <c r="E33" s="38"/>
    </row>
    <row r="34" spans="5:5" x14ac:dyDescent="0.25">
      <c r="E34" s="38"/>
    </row>
  </sheetData>
  <mergeCells count="4">
    <mergeCell ref="G8:K8"/>
    <mergeCell ref="L8:R8"/>
    <mergeCell ref="S8:Y8"/>
    <mergeCell ref="Z8:AA8"/>
  </mergeCells>
  <hyperlinks>
    <hyperlink ref="A6" location="HOME" display="Return to Main Screen"/>
  </hyperlinks>
  <pageMargins left="0.7" right="0.7" top="0.75" bottom="0.75" header="0.3" footer="0.3"/>
  <pageSetup scale="19"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START HERE</vt:lpstr>
      <vt:lpstr>Surgical Services</vt:lpstr>
      <vt:lpstr>Imaging</vt:lpstr>
      <vt:lpstr>Diagnostics</vt:lpstr>
      <vt:lpstr>Therapeutics</vt:lpstr>
      <vt:lpstr>Clinic Visits</vt:lpstr>
      <vt:lpstr>Inpatient</vt:lpstr>
      <vt:lpstr>HOME</vt:lpstr>
      <vt:lpstr>Inpatient!Print_Area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Treida</dc:creator>
  <cp:lastModifiedBy>templocal</cp:lastModifiedBy>
  <dcterms:created xsi:type="dcterms:W3CDTF">2020-12-16T16:23:29Z</dcterms:created>
  <dcterms:modified xsi:type="dcterms:W3CDTF">2022-10-26T16:15:02Z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bName">
    <vt:lpwstr>Shoppables</vt:lpwstr>
  </property>
  <property fmtid="{D5CDD505-2E9C-101B-9397-08002B2CF9AE}" pid="3" name="tabIndex">
    <vt:lpwstr>7007</vt:lpwstr>
  </property>
  <property fmtid="{D5CDD505-2E9C-101B-9397-08002B2CF9AE}" pid="4" name="workpaperIndex">
    <vt:lpwstr/>
  </property>
  <property fmtid="{D5CDD505-2E9C-101B-9397-08002B2CF9AE}" pid="5" name="Version">
    <vt:i4>20</vt:i4>
  </property>
</Properties>
</file>