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Revenue Cycle Team\5005500 ARH\2025\Price Transparency\Shoppable\Final Delivered to Client\"/>
    </mc:Choice>
  </mc:AlternateContent>
  <xr:revisionPtr revIDLastSave="0" documentId="13_ncr:1_{0F8E80F7-0626-4CBE-9800-EBCE20F96082}" xr6:coauthVersionLast="47" xr6:coauthVersionMax="47" xr10:uidLastSave="{00000000-0000-0000-0000-000000000000}"/>
  <bookViews>
    <workbookView xWindow="28680" yWindow="-120" windowWidth="29040" windowHeight="15720" xr2:uid="{DD4770C6-B8DC-41A7-A5F0-3F465E1D4711}"/>
  </bookViews>
  <sheets>
    <sheet name="START HERE" sheetId="2" r:id="rId1"/>
    <sheet name="++++++++" sheetId="8" r:id="rId2"/>
    <sheet name="Surgery" sheetId="1" r:id="rId3"/>
    <sheet name="Imaging" sheetId="4" r:id="rId4"/>
    <sheet name="Diagnostics" sheetId="5" r:id="rId5"/>
    <sheet name="Therapeutics" sheetId="6" r:id="rId6"/>
    <sheet name="Clinic Visits" sheetId="7" r:id="rId7"/>
    <sheet name="Inpatient" sheetId="3" r:id="rId8"/>
  </sheets>
  <definedNames>
    <definedName name="_xlnm._FilterDatabase" localSheetId="6" hidden="1">'Clinic Visits'!$A$1:$P$105</definedName>
    <definedName name="_xlnm._FilterDatabase" localSheetId="4" hidden="1">Diagnostics!$A$1:$Y$285</definedName>
    <definedName name="_xlnm._FilterDatabase" localSheetId="3" hidden="1">Imaging!$A$1:$Y$235</definedName>
    <definedName name="_xlnm._FilterDatabase" localSheetId="2" hidden="1">Surgery!$A$1:$AB$142</definedName>
    <definedName name="_xlnm._FilterDatabase" localSheetId="5" hidden="1">Therapeutics!$A$1:$Y$159</definedName>
    <definedName name="_xlnm.Print_Area" localSheetId="6">'Clinic Visits'!$A$1:$P$107</definedName>
    <definedName name="_xlnm.Print_Area" localSheetId="7">Inpatient!$A$1:$Y$32</definedName>
    <definedName name="_xlnm.Print_Area" localSheetId="2">Surgery!$A$1:$AB$142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E25" i="3"/>
  <c r="F24" i="3"/>
  <c r="E24" i="3"/>
  <c r="F15" i="3"/>
  <c r="E15" i="3"/>
</calcChain>
</file>

<file path=xl/sharedStrings.xml><?xml version="1.0" encoding="utf-8"?>
<sst xmlns="http://schemas.openxmlformats.org/spreadsheetml/2006/main" count="1902" uniqueCount="514">
  <si>
    <t>Whitesburg ARH Hospital</t>
  </si>
  <si>
    <t xml:space="preserve"> </t>
  </si>
  <si>
    <t>Per Federal requirements, the prices posted herein contain the estimated allowable amounts under particular payer plans, and do not reflect the projected amount due from the patient.</t>
  </si>
  <si>
    <t>Return to Main Screen</t>
  </si>
  <si>
    <t>Shoppable Service</t>
  </si>
  <si>
    <t>Primary and Ancillary Charges</t>
  </si>
  <si>
    <t>CPT/HCPCS Code</t>
  </si>
  <si>
    <t>Discounted
Cash
Price</t>
  </si>
  <si>
    <t>Minimum
Third Party
Negotiated
Charge</t>
  </si>
  <si>
    <t>Maximum
Third Party
Negotiated
Charge</t>
  </si>
  <si>
    <t>WellCare Medicaid</t>
  </si>
  <si>
    <t>Molina Medicaid Kentucky</t>
  </si>
  <si>
    <t>Anthem Medicaid Kentucky</t>
  </si>
  <si>
    <t>Anthem MCR 
Kentucky</t>
  </si>
  <si>
    <t>Aetna MCR 
Kentucky</t>
  </si>
  <si>
    <t>WellCare Medicare</t>
  </si>
  <si>
    <t>United Healthcare Medicare</t>
  </si>
  <si>
    <t>CareSource Kentucky</t>
  </si>
  <si>
    <t>Aetna Commercial</t>
  </si>
  <si>
    <t>UHC Commercial</t>
  </si>
  <si>
    <t>UMR</t>
  </si>
  <si>
    <t>Primary procedure</t>
  </si>
  <si>
    <t>CT Abdomen + Pelvis</t>
  </si>
  <si>
    <t>CT Abdomen + Pelvis with contrast</t>
  </si>
  <si>
    <t>Contrast material</t>
  </si>
  <si>
    <t>Q9967</t>
  </si>
  <si>
    <t>Total</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</si>
  <si>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</si>
  <si>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</si>
  <si>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</si>
  <si>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</si>
  <si>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</si>
  <si>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</si>
  <si>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</si>
  <si>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</si>
  <si>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</si>
  <si>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</si>
  <si>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</si>
  <si>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</si>
  <si>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Pelvis with Contrast</t>
  </si>
  <si>
    <t>CT Soft tissue neck</t>
  </si>
  <si>
    <t>CT Soft tissue neck; with contrast</t>
  </si>
  <si>
    <t xml:space="preserve">CT Spine Cervical </t>
  </si>
  <si>
    <t xml:space="preserve">CT Spine Lumbar </t>
  </si>
  <si>
    <t xml:space="preserve">CT Spine Thoracic </t>
  </si>
  <si>
    <t>MRI, Extremity Lower Joint</t>
  </si>
  <si>
    <t>Primary Procedure</t>
  </si>
  <si>
    <t xml:space="preserve">MRI, Extremity Upper Joint </t>
  </si>
  <si>
    <t xml:space="preserve">MRI, Head </t>
  </si>
  <si>
    <t>MRI, Head without contrast, followed by with contrast</t>
  </si>
  <si>
    <t>A9575</t>
  </si>
  <si>
    <t xml:space="preserve">MRI, Spine Cervical </t>
  </si>
  <si>
    <t xml:space="preserve">MRI, Spine Lumbar </t>
  </si>
  <si>
    <t xml:space="preserve">MRI, Spine Thoracic </t>
  </si>
  <si>
    <t>Ultrasound, Soft Tissue Head/Neck</t>
  </si>
  <si>
    <t>Ultrasound, Breast Complete</t>
  </si>
  <si>
    <t>Ultrasound, Breast Limited</t>
  </si>
  <si>
    <t>Ultrasound, Abdomen Complete</t>
  </si>
  <si>
    <t>Ultrasound, Abdomen Limited</t>
  </si>
  <si>
    <t>Ultrasound, Pregnant 1st trimester</t>
  </si>
  <si>
    <t>Ultrasound, Pregnant after 1st trimester</t>
  </si>
  <si>
    <t>Ultrasound, Transvaginal</t>
  </si>
  <si>
    <t>Ultrasound, Pelvic Non-Obstetric</t>
  </si>
  <si>
    <t>Ultrasound, Arterial Doppler, Lower Extremity Unilateral</t>
  </si>
  <si>
    <t>Ultrasound, Venous Doppler</t>
  </si>
  <si>
    <t>Nuclear Medicine: thyroid uptake</t>
  </si>
  <si>
    <t>A9516</t>
  </si>
  <si>
    <t>Nuclear Medicine: hepatobiliary w/pharmacologic intervention</t>
  </si>
  <si>
    <t>A9537</t>
  </si>
  <si>
    <t>SPECT; multiple tests rest/stress</t>
  </si>
  <si>
    <t>A9500</t>
  </si>
  <si>
    <t>XRAY, Abdomen 1 View</t>
  </si>
  <si>
    <t>XRAY, Acute Abdominal Series with chest</t>
  </si>
  <si>
    <t>XRAY, Ankle Min 3 Views</t>
  </si>
  <si>
    <t>XRAY, Chest 1 View</t>
  </si>
  <si>
    <t>XRAY, Chest 2 Views</t>
  </si>
  <si>
    <t>XRAY, Elbow 2 Views</t>
  </si>
  <si>
    <t>XRAY, Elbow 3 Views</t>
  </si>
  <si>
    <t>XRAY, Fingers 2 views</t>
  </si>
  <si>
    <t>XRAY, Foot 2 views</t>
  </si>
  <si>
    <t>XRAY, Foot Complete</t>
  </si>
  <si>
    <t xml:space="preserve">XRAY, Forearm 2 Views </t>
  </si>
  <si>
    <t>XRAY, Hand 2 views</t>
  </si>
  <si>
    <t>XRAY, Hand 3 views</t>
  </si>
  <si>
    <t>XRAY, Hip; 2-3 views</t>
  </si>
  <si>
    <t>XRAY, Humerus 2 views</t>
  </si>
  <si>
    <t>XRAY, Knee 1-2 Views</t>
  </si>
  <si>
    <t>XRAY, Knee 3 Views</t>
  </si>
  <si>
    <t>XRAY, Knee; complete</t>
  </si>
  <si>
    <t>XRAY, Lumbar Spine 2-3 Views</t>
  </si>
  <si>
    <t>XRAY, Lumbar Spine 4 or more views</t>
  </si>
  <si>
    <t>XRAY, Pelvis 1-2 Views</t>
  </si>
  <si>
    <t>XRAY, Ribs 3 Views with Chest</t>
  </si>
  <si>
    <t>XRAY, Shoulder</t>
  </si>
  <si>
    <t>XRAY, Spine Cervical 2-3 Views</t>
  </si>
  <si>
    <t>XRAY, Spine Thoracic 3 Views</t>
  </si>
  <si>
    <t>XRAY, Tibia Fibula 2 Views</t>
  </si>
  <si>
    <t xml:space="preserve">XRAY, Wrist </t>
  </si>
  <si>
    <t>Mammogram, Digital Diagnostic - Unilateral</t>
  </si>
  <si>
    <t>Basic Metabolic Panel</t>
  </si>
  <si>
    <t>Venipuncture</t>
  </si>
  <si>
    <t>Blood Urea Nitrogen (BUN) + Creatinine</t>
  </si>
  <si>
    <t>Bun Serum</t>
  </si>
  <si>
    <t>Creatinine</t>
  </si>
  <si>
    <t>Complete Blood Count (CBC)</t>
  </si>
  <si>
    <t>Cbc Automated</t>
  </si>
  <si>
    <t>Complete Blood Count (CBC) with Differential</t>
  </si>
  <si>
    <t>Cbc Automated W/Diff</t>
  </si>
  <si>
    <t>Comprehensive Metabolic Panel</t>
  </si>
  <si>
    <t>Culture Urine</t>
  </si>
  <si>
    <t>Cult Urine</t>
  </si>
  <si>
    <t>Culture Urine with Positive Growth</t>
  </si>
  <si>
    <t>Bacteria Identification</t>
  </si>
  <si>
    <t>Mic Antibiotic Sensitivity</t>
  </si>
  <si>
    <t>Fecal Occult Blood for Colorectal Screening</t>
  </si>
  <si>
    <t>Colorectal Ca Scrn Fobt Wo Sy</t>
  </si>
  <si>
    <t>G0328</t>
  </si>
  <si>
    <t>Hemoglobin</t>
  </si>
  <si>
    <t>Hematocrit</t>
  </si>
  <si>
    <t>Hemoglobin + Hematocrit (H+H)</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</si>
  <si>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</si>
  <si>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</si>
  <si>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</si>
  <si>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</si>
  <si>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</si>
  <si>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</si>
  <si>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</si>
  <si>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</si>
  <si>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</si>
  <si>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</si>
  <si>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</si>
  <si>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</si>
  <si>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</si>
  <si>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</si>
  <si>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</si>
  <si>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</si>
  <si>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</si>
  <si>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</si>
  <si>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</si>
  <si>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</si>
  <si>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</si>
  <si>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</si>
  <si>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</si>
  <si>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</si>
  <si>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</si>
  <si>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</si>
  <si>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</si>
  <si>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</si>
  <si>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</si>
  <si>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</si>
  <si>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</si>
  <si>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</si>
  <si>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</si>
  <si>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</si>
  <si>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</si>
  <si>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</si>
  <si>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</si>
  <si>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</si>
  <si>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</si>
  <si>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Tacrolimus Assay</t>
  </si>
  <si>
    <t>Tacrolimus</t>
  </si>
  <si>
    <t>Testosterone Free</t>
  </si>
  <si>
    <t>Testosterone Total</t>
  </si>
  <si>
    <t>Testosterone Total + Free</t>
  </si>
  <si>
    <t>Thyroid Stimulating Hormone (TSH)</t>
  </si>
  <si>
    <t>TSH</t>
  </si>
  <si>
    <t>T4</t>
  </si>
  <si>
    <t>Thyroid Peroxidase Antibodies, TPO</t>
  </si>
  <si>
    <t>Thyroperoxidase Ab Serum</t>
  </si>
  <si>
    <t>T-Spot TB Test</t>
  </si>
  <si>
    <t>T-Spot Tb Test</t>
  </si>
  <si>
    <t>Transfusion Type and Screen - 1 unit</t>
  </si>
  <si>
    <t>Bb Antibody Screen</t>
  </si>
  <si>
    <t>Abo Blood Type</t>
  </si>
  <si>
    <t>Rh</t>
  </si>
  <si>
    <t>Bb Crossmatch Compatibility</t>
  </si>
  <si>
    <t>Uric Acid Blood</t>
  </si>
  <si>
    <t xml:space="preserve">Urinalysis </t>
  </si>
  <si>
    <t>Urinalysis non-automated</t>
  </si>
  <si>
    <t>Urinalysis by dipstick</t>
  </si>
  <si>
    <t>Varicella-Zoster Virus Antibody</t>
  </si>
  <si>
    <t>Varicella-Zoster Ab Qnt Igm</t>
  </si>
  <si>
    <t>Vitamin B12</t>
  </si>
  <si>
    <t>Vitamin D</t>
  </si>
  <si>
    <t>Electrocardiogram (EKG)</t>
  </si>
  <si>
    <t>Stress test (tracing only)</t>
  </si>
  <si>
    <t>Holter Monitor ECG</t>
  </si>
  <si>
    <t>Scanning and report</t>
  </si>
  <si>
    <t>Echocardiography with Doppler</t>
  </si>
  <si>
    <t>OT - Paraffin Bath</t>
  </si>
  <si>
    <t>OT - Therapeutic Exercise, 15 minutes</t>
  </si>
  <si>
    <t>OT - Manual therapy, 15 minutes</t>
  </si>
  <si>
    <t>OT - Evaluation Low Complexity</t>
  </si>
  <si>
    <t>OT - Evaluation Moderate Complexity</t>
  </si>
  <si>
    <t>OT - Evaluation High Complexity</t>
  </si>
  <si>
    <t xml:space="preserve">OT - Re-evaluation </t>
  </si>
  <si>
    <t>OT - Therapeutic Activity 15 minutes</t>
  </si>
  <si>
    <t>PT - Electrical stimulation, manual, 15 minutes</t>
  </si>
  <si>
    <t>PT - Ultrasound</t>
  </si>
  <si>
    <t>PT - Therapeutic Exercise, 15 minutes</t>
  </si>
  <si>
    <t>PT - Gait Training</t>
  </si>
  <si>
    <t>PT - Manual therapy, 15 minutes</t>
  </si>
  <si>
    <t>PT - Evaluation Low Complexity</t>
  </si>
  <si>
    <t>PT - Evaluation Moderate Complexity</t>
  </si>
  <si>
    <t>PT - Evaluation High Complexity</t>
  </si>
  <si>
    <t xml:space="preserve">PT - Re-evaluation </t>
  </si>
  <si>
    <t>PT - Therapeutic Activity 15 minutes</t>
  </si>
  <si>
    <t>PT - Electrical Stimulation</t>
  </si>
  <si>
    <t>ST - Speech Therapy Individual Treatment</t>
  </si>
  <si>
    <t>ST - Speech Evaluation Sound with Language</t>
  </si>
  <si>
    <t>ST - Treatment Swallow/Oral Function</t>
  </si>
  <si>
    <t>ST - Evaluation Swallowing Function</t>
  </si>
  <si>
    <t>ST - Evaluation Swallowing Function Fluoroscopic</t>
  </si>
  <si>
    <t>Ancillary Procedure</t>
  </si>
  <si>
    <t>Cardiac Rehab - Initial, Phase 2</t>
  </si>
  <si>
    <t>Phlebotomy, therapeutic</t>
  </si>
  <si>
    <t>Drug</t>
  </si>
  <si>
    <t>J0696</t>
  </si>
  <si>
    <t>J1439</t>
  </si>
  <si>
    <t>Clinic Visit - New patient, Level 2</t>
  </si>
  <si>
    <t>Professional Clinic Visit</t>
  </si>
  <si>
    <t>Clinic Visit - New patient, Level 3</t>
  </si>
  <si>
    <t>Clinic Visit - New patient, Level 4</t>
  </si>
  <si>
    <t>Clinic Visit - New patient, Level 5</t>
  </si>
  <si>
    <t>Clinic Visit - Established patient, Level 1</t>
  </si>
  <si>
    <t>Clinic Visit - Established patient, Level 2</t>
  </si>
  <si>
    <t>Clinic Visit - Established patient, Level 3</t>
  </si>
  <si>
    <t>Clinic Visit - Established patient, Level 4</t>
  </si>
  <si>
    <t>Clinic Visit - Established patient, Level 5</t>
  </si>
  <si>
    <t>Clinic Visits with Common Procedures</t>
  </si>
  <si>
    <t>Major joint/bursa aspiration + Clinic Visit</t>
  </si>
  <si>
    <t>Physician Service</t>
  </si>
  <si>
    <t>Urinalysis  + Clinic Visit</t>
  </si>
  <si>
    <t>Strep Test  + Clinic Visit</t>
  </si>
  <si>
    <t>EKG + Clinic Visit</t>
  </si>
  <si>
    <t>Injection Antibiotic (Ceftriaxone) + Clinic Visit</t>
  </si>
  <si>
    <t>Injection Vitamin B12 + Clinic Visit</t>
  </si>
  <si>
    <t>J3420</t>
  </si>
  <si>
    <t>Injection Ketorolac + Clinic Visit</t>
  </si>
  <si>
    <t>J1885</t>
  </si>
  <si>
    <t>Influenza vaccine (Flulaval) + Clinic Visit</t>
  </si>
  <si>
    <t>Vaccine</t>
  </si>
  <si>
    <t>Psychiatric Services</t>
  </si>
  <si>
    <t>Psychiatric Diagnostic Evaluation</t>
  </si>
  <si>
    <t>Psychotherapy 30 minutes</t>
  </si>
  <si>
    <t>Psychotherapy 45 minutes</t>
  </si>
  <si>
    <t>Psychotherapy 60 minutes</t>
  </si>
  <si>
    <t>Psychotherapy Group</t>
  </si>
  <si>
    <t>Family Psychotherapy, no patient, 50 minutes</t>
  </si>
  <si>
    <t>Family Psychotherapy, with patient, 50 minutes</t>
  </si>
  <si>
    <t>Office Consultations</t>
  </si>
  <si>
    <t xml:space="preserve">Office consultation - Level 2 </t>
  </si>
  <si>
    <t>Office consultation - Level 3</t>
  </si>
  <si>
    <t>Office consultation - Level 4</t>
  </si>
  <si>
    <t>Office consultation - Level 5</t>
  </si>
  <si>
    <t>Visit to determine eligibility for Low-Dose CT Lung Cancer Screening</t>
  </si>
  <si>
    <t>G0296</t>
  </si>
  <si>
    <t>Preventive Medicine Evaluation - New Patient (18-39 yrs)</t>
  </si>
  <si>
    <t>Preventive Medicine Evaluation - New Patient (40-64 yrs)</t>
  </si>
  <si>
    <t xml:space="preserve">Removal of breast lesion </t>
  </si>
  <si>
    <t>Additional Surgery time</t>
  </si>
  <si>
    <t>Pre-op</t>
  </si>
  <si>
    <t>Recovery</t>
  </si>
  <si>
    <t>Pathology</t>
  </si>
  <si>
    <t>Supplies</t>
  </si>
  <si>
    <t>Drugs</t>
  </si>
  <si>
    <t>J0690</t>
  </si>
  <si>
    <t>J1100</t>
  </si>
  <si>
    <t>J2270</t>
  </si>
  <si>
    <t>J2250</t>
  </si>
  <si>
    <t xml:space="preserve">Professional </t>
  </si>
  <si>
    <t>Shoulder arthroscopy/surgery</t>
  </si>
  <si>
    <t>Not performed</t>
  </si>
  <si>
    <t>Knee arthroscopy/surgery</t>
  </si>
  <si>
    <t>Remove tonsils and adenoids</t>
  </si>
  <si>
    <t>Laparoscopic cholecystectomy</t>
  </si>
  <si>
    <t>Repair of inguinal hernia</t>
  </si>
  <si>
    <t>Biopsy of prostate</t>
  </si>
  <si>
    <t>Laparoscopic removal of prostate</t>
  </si>
  <si>
    <t>Vaginal delivery and post partum care</t>
  </si>
  <si>
    <t>Cesarean delivery and post partum care</t>
  </si>
  <si>
    <t>Vaginal delivery and post partum care after C-section</t>
  </si>
  <si>
    <t>Epidural steroid injection without imaging</t>
  </si>
  <si>
    <t>Epidural steroid injection with imaging</t>
  </si>
  <si>
    <t>Transforaminal epidural injection</t>
  </si>
  <si>
    <t>After cataract laser surgery</t>
  </si>
  <si>
    <t>Cataract removal</t>
  </si>
  <si>
    <t>V2632</t>
  </si>
  <si>
    <t>EGD upper endoscopy</t>
  </si>
  <si>
    <t>Additional Endo time</t>
  </si>
  <si>
    <t>EGD upper endoscopy w/ biopsy</t>
  </si>
  <si>
    <t>Labs</t>
  </si>
  <si>
    <t>Colonoscopy</t>
  </si>
  <si>
    <t>Colonoscopy and biopsy</t>
  </si>
  <si>
    <t>Colonoscopy w/lesion removal</t>
  </si>
  <si>
    <t>Hospital Outpatient
Surgical</t>
  </si>
  <si>
    <t>Hospital Outpatient
Imaging</t>
  </si>
  <si>
    <t>Hospital Outpatient
Diagnostics</t>
  </si>
  <si>
    <t>Hospital Outpatient
Therapeutics</t>
  </si>
  <si>
    <t>Hospital Outpatient
Clinic Visits</t>
  </si>
  <si>
    <t>Hospital Inpatient
Elective Surgery</t>
  </si>
  <si>
    <t>General Surgery</t>
  </si>
  <si>
    <t>CT Scan</t>
  </si>
  <si>
    <t>Laboratory</t>
  </si>
  <si>
    <t>Speech Language Pathology</t>
  </si>
  <si>
    <t>Evaluation and Management</t>
  </si>
  <si>
    <t>Elective Surgery</t>
  </si>
  <si>
    <t>Endoscopy</t>
  </si>
  <si>
    <t>MRI/MRA</t>
  </si>
  <si>
    <t>Other Diagnostics/Sleep Lab</t>
  </si>
  <si>
    <t>Physical Therapy</t>
  </si>
  <si>
    <t>Consultations</t>
  </si>
  <si>
    <t>OB Delivery</t>
  </si>
  <si>
    <t>Ultrasound</t>
  </si>
  <si>
    <t>Occupational Therapy</t>
  </si>
  <si>
    <t>Preventative Medicine</t>
  </si>
  <si>
    <t>Nuclear Medicine</t>
  </si>
  <si>
    <t>Other Therapeutic Services</t>
  </si>
  <si>
    <t>PET</t>
  </si>
  <si>
    <t>Xray</t>
  </si>
  <si>
    <t>Mammogram</t>
  </si>
  <si>
    <t>DRG</t>
  </si>
  <si>
    <t>Anthem Medicare</t>
  </si>
  <si>
    <t>Aetna Medicare</t>
  </si>
  <si>
    <t>United Healthcare Commercial</t>
  </si>
  <si>
    <t>Cardiac Surgery</t>
  </si>
  <si>
    <t>Cardiac valve and other major cardiothoracic procedures without cardiac catheterization with major complications or comorbidities</t>
  </si>
  <si>
    <t>All inclusive rate unless otherwise specified</t>
  </si>
  <si>
    <t>Hospital does not perform</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</si>
  <si>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</si>
  <si>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</si>
  <si>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</si>
  <si>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</si>
  <si>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</si>
  <si>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</si>
  <si>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</si>
  <si>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</si>
  <si>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</si>
  <si>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</si>
  <si>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See Case Rate</t>
  </si>
  <si>
    <t>Vaginal Delivery W/O Sterilization/D&amp;C</t>
  </si>
  <si>
    <t>***Delivery Case Rates specific to United 
Healthcare Commercial and UMR plans ***</t>
  </si>
  <si>
    <t>Ob Vaginal Delivery - Per Case Up To 2 Days</t>
  </si>
  <si>
    <t>Ob Vaginal Delivery - Add-On Per Diem Beginning On Day 3</t>
  </si>
  <si>
    <t>Ob Cesarean Section - Per Case Up To 4 Days</t>
  </si>
  <si>
    <t>Ob Cesarean Section - Add-On Per Diem Beginning On Day 5</t>
  </si>
  <si>
    <t>WellCare 
Medicaid</t>
  </si>
  <si>
    <t>Preventive Services</t>
  </si>
  <si>
    <t>EKG</t>
  </si>
  <si>
    <t>ChoiceCare
Humana
Medicaid</t>
  </si>
  <si>
    <t>Aetna Better Health Medicaid</t>
  </si>
  <si>
    <t>Choice Care 
Humana 
Medicare</t>
  </si>
  <si>
    <t>Veteran's Affairs UHC</t>
  </si>
  <si>
    <t>CareSource
Just4Me</t>
  </si>
  <si>
    <t>Anthem Pathway 
Transition HMO</t>
  </si>
  <si>
    <t>ChoiceCare
Humana Commercial</t>
  </si>
  <si>
    <t>P9035</t>
  </si>
  <si>
    <t>P9016</t>
  </si>
  <si>
    <t>NA</t>
  </si>
  <si>
    <t>J3301</t>
  </si>
  <si>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</si>
  <si>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</si>
  <si>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r>
      <t xml:space="preserve">Shoppable Category:  </t>
    </r>
    <r>
      <rPr>
        <b/>
        <u/>
        <sz val="10"/>
        <color rgb="FFFF0000"/>
        <rFont val="Calibri"/>
        <family val="2"/>
        <scheme val="minor"/>
      </rPr>
      <t>Therapeutics</t>
    </r>
  </si>
  <si>
    <r>
      <t xml:space="preserve">Shoppable Category:  </t>
    </r>
    <r>
      <rPr>
        <b/>
        <u/>
        <sz val="10"/>
        <color rgb="FFFF0000"/>
        <rFont val="Calibri"/>
        <family val="2"/>
        <scheme val="minor"/>
      </rPr>
      <t>Clinic Visits</t>
    </r>
  </si>
  <si>
    <r>
      <t xml:space="preserve">Shoppable Category:  </t>
    </r>
    <r>
      <rPr>
        <b/>
        <u/>
        <sz val="10"/>
        <color rgb="FFFF0000"/>
        <rFont val="Calibri"/>
        <family val="2"/>
        <scheme val="minor"/>
      </rPr>
      <t>Inpatient Surgery</t>
    </r>
  </si>
  <si>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</si>
  <si>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</si>
  <si>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</si>
  <si>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Anthem 
Blue Access
PPO</t>
  </si>
  <si>
    <t>Anthem 
Blue Preferred 
HMO</t>
  </si>
  <si>
    <t>Anthem Pathway 
HPN</t>
  </si>
  <si>
    <t>Anthem Pathway 
HMO</t>
  </si>
  <si>
    <t>Anthem
Blue
Traditional</t>
  </si>
  <si>
    <t>COVID-19 Antibody, IgM</t>
  </si>
  <si>
    <t>Covid 19 Igm</t>
  </si>
  <si>
    <t>D-Dimer</t>
  </si>
  <si>
    <t>Ferritin</t>
  </si>
  <si>
    <t>Folic Acid</t>
  </si>
  <si>
    <t>Glucose Blood</t>
  </si>
  <si>
    <t>Haptoglobin</t>
  </si>
  <si>
    <t>Iron</t>
  </si>
  <si>
    <t>Iron + Iron Binding Capacity</t>
  </si>
  <si>
    <t>TIBC</t>
  </si>
  <si>
    <t>Microalbumin Urine</t>
  </si>
  <si>
    <t>Phosphorus</t>
  </si>
  <si>
    <t>Reticulocyte Count</t>
  </si>
  <si>
    <t>Thyroid Stimulating Hormone (TSH) +T4</t>
  </si>
  <si>
    <t>Urinalysis auto w/scope</t>
  </si>
  <si>
    <t>Spirometry Determination</t>
  </si>
  <si>
    <t>Bronchodilation Responsiveness Test</t>
  </si>
  <si>
    <t>Bronchodilation Responsiveness Test with Lung Volumes</t>
  </si>
  <si>
    <t>Lung Volumes</t>
  </si>
  <si>
    <t>Diffusing Capacity</t>
  </si>
  <si>
    <t>Pulmonary Stress Testing (6 min. Walk)</t>
  </si>
  <si>
    <t>Pulse oximetry</t>
  </si>
  <si>
    <t>Pulse oximetry, Multiple Determinations</t>
  </si>
  <si>
    <t>Pulse oximetry, Continuous Overnight</t>
  </si>
  <si>
    <t>OT - Electrical Stimulation</t>
  </si>
  <si>
    <t>OT - Whirlpool/Fluidotherapy</t>
  </si>
  <si>
    <t>OT - Iontophoresis, 15 minutes</t>
  </si>
  <si>
    <t>OT - Contrast Bath, 15 minutes</t>
  </si>
  <si>
    <t>OT - Neuromuscular Re-Education, 15 minutes</t>
  </si>
  <si>
    <t>OT - Aquatic Therapy, 15 min</t>
  </si>
  <si>
    <t>OT - Development Cognitive Skills, first 15 minutes</t>
  </si>
  <si>
    <t>OT - Group Therapy</t>
  </si>
  <si>
    <t>OT - Self Care/Home Management, 15 minutes</t>
  </si>
  <si>
    <t>OT - Community Work Reintegration, 15 minutes</t>
  </si>
  <si>
    <t>OT - Orthotic Management Initial Encounter, 15 minutes</t>
  </si>
  <si>
    <t>PT - Mechanical Traction</t>
  </si>
  <si>
    <t>PT - Vasopneumatic Device</t>
  </si>
  <si>
    <t>PT - Paraffin Bath</t>
  </si>
  <si>
    <t>PT - Whirlpool/Fluidotherapy</t>
  </si>
  <si>
    <t>PT - Iontophoresis, 15 minutes</t>
  </si>
  <si>
    <t>PT - Aquatic Therapy, 15 min</t>
  </si>
  <si>
    <t>PT - Group Therapy</t>
  </si>
  <si>
    <t>PT - Wheelchair Management and Training, 15 minutes</t>
  </si>
  <si>
    <t>PT - Physical Performance Testing, 15 min</t>
  </si>
  <si>
    <t>PT - Orthotic Management Initial Encounter, 15 minutes</t>
  </si>
  <si>
    <t>PT - Prosthetic Training, Initial Encounter, 15 minutes</t>
  </si>
  <si>
    <t>ST - Speech Therapy Group Session</t>
  </si>
  <si>
    <t>ST - Speech Evaluation  Fluency</t>
  </si>
  <si>
    <t xml:space="preserve">ST - Speech Evaluation Sound </t>
  </si>
  <si>
    <t>ST - Speech Evaluation/Prescription Voice Prosthesis</t>
  </si>
  <si>
    <t>ST - Speech Cognitive Performance Evaluation</t>
  </si>
  <si>
    <t>ST - Speech Assessment of Aphasia per Hour</t>
  </si>
  <si>
    <t xml:space="preserve">ST - Development Cognitive Skills, first 15 minutes </t>
  </si>
  <si>
    <t>Pulmonary Rehab Session</t>
  </si>
  <si>
    <t>Irrigation implanted venous access device</t>
  </si>
  <si>
    <t>Transfusion Blood</t>
  </si>
  <si>
    <t>Transfusion Platelets</t>
  </si>
  <si>
    <t xml:space="preserve">Intravenous Infusion - Antibiotic (Ceftriaxone) </t>
  </si>
  <si>
    <t>Intravenous Infusion - Iron Deficiency (Injectafer)</t>
  </si>
  <si>
    <t xml:space="preserve">Injection Vitamin B12 </t>
  </si>
  <si>
    <t>Injection Ketorolac/TORADOL</t>
  </si>
  <si>
    <t xml:space="preserve">Injection Antibiotic (Ceftriaxone) </t>
  </si>
  <si>
    <t>Aetna Medicare Advantage</t>
  </si>
  <si>
    <t>United Healthcare Medicare Advantage</t>
  </si>
  <si>
    <t>Humana - Medicare Advantage
(ChoiceCare)</t>
  </si>
  <si>
    <t>Wellcare Medicare</t>
  </si>
  <si>
    <t>Aetna Medicaid</t>
  </si>
  <si>
    <t>Caresource Just4Me - KY</t>
  </si>
  <si>
    <t>Humana - Medicaid
(ChoiceCare)</t>
  </si>
  <si>
    <t>Wellcare Medicaid</t>
  </si>
  <si>
    <t>United Healthcare - Veteran's Affairs (Optum)</t>
  </si>
  <si>
    <t>Humana - Commercial
(ChoiceCare)</t>
  </si>
  <si>
    <t xml:space="preserve">Clinic Visits:  Hospital Outpatient (excludes Rural Health Clinic) </t>
  </si>
  <si>
    <t>Major joint/bursa injection + Triamcinolone  (medication) + Clinic Visit</t>
  </si>
  <si>
    <t>Not performed as Hospital outpatient service</t>
  </si>
  <si>
    <t>Preventive Medicine Evaluation - New Patient (65+ yrs)</t>
  </si>
  <si>
    <r>
      <t xml:space="preserve">Shoppable Category:  </t>
    </r>
    <r>
      <rPr>
        <b/>
        <u/>
        <sz val="10"/>
        <color rgb="FFFF0000"/>
        <rFont val="Calibri"/>
        <family val="2"/>
        <scheme val="minor"/>
      </rPr>
      <t>Surgery</t>
    </r>
  </si>
  <si>
    <t>Left heart catherization</t>
  </si>
  <si>
    <t>*</t>
  </si>
  <si>
    <t>* - Denotes payers that do not have a negotiated rates for the Professional charge.</t>
  </si>
  <si>
    <t>Cash 
Discount
Price</t>
  </si>
  <si>
    <t>Min.
Negotiated
Insurance Rate</t>
  </si>
  <si>
    <t>Max.
Negotiated
Insurance Rate</t>
  </si>
  <si>
    <t>ChoiceCare 
Humana 
Medicare</t>
  </si>
  <si>
    <t>ChoiceCare</t>
  </si>
  <si>
    <t>% Charges</t>
  </si>
  <si>
    <t>XRAY of face</t>
  </si>
  <si>
    <t>XRAY of nose</t>
  </si>
  <si>
    <t>XRAY of sinuses of face</t>
  </si>
  <si>
    <t>XRAY of skull, 4 views</t>
  </si>
  <si>
    <t>XRAY of neck</t>
  </si>
  <si>
    <t>XRAY of ribs, 2 views</t>
  </si>
  <si>
    <t>XRAY of ribs, minimum 4 views</t>
  </si>
  <si>
    <t>XRAY of the spine</t>
  </si>
  <si>
    <t>XRAY of upper spine, 4 or 5 views</t>
  </si>
  <si>
    <t>XRAY of upper spine, 6 or more views</t>
  </si>
  <si>
    <t>XRAY of middle back, 2 views</t>
  </si>
  <si>
    <t>XRAY of middle back, minimum 4 views</t>
  </si>
  <si>
    <t>XRAY lower back, one or more</t>
  </si>
  <si>
    <t>XRAY at the tailbone, minimum 2 views</t>
  </si>
  <si>
    <t>XRAY of collarbone</t>
  </si>
  <si>
    <t>XRAY of wrist, 2 views</t>
  </si>
  <si>
    <t>XRAY of hip and pelvis, minimum 4 views</t>
  </si>
  <si>
    <t>XRAY of hips and pelvis, 2 views</t>
  </si>
  <si>
    <t>XRAY of hips and pelvis, 3 or 4 views</t>
  </si>
  <si>
    <t>XRAY of hips and pelvis, minimum 5 views</t>
  </si>
  <si>
    <t>XRAY of upper leg, minimum 2 views</t>
  </si>
  <si>
    <t>XRAY of both knees</t>
  </si>
  <si>
    <t>XRAY of ankle, 2 views</t>
  </si>
  <si>
    <t>XRAY of one or more toes, minimum 2 views</t>
  </si>
  <si>
    <t>XRAYs of the abdomen, 2 views</t>
  </si>
  <si>
    <t>XRAY exam of esophagus</t>
  </si>
  <si>
    <t>XRAY of digestive tract</t>
  </si>
  <si>
    <t>Physician assistance during a fluoroscopy up to 1 hour</t>
  </si>
  <si>
    <t>Bone density study</t>
  </si>
  <si>
    <t>CT scan of head or brain</t>
  </si>
  <si>
    <t xml:space="preserve">CT scan of chest, without contrast, followed by contrast </t>
  </si>
  <si>
    <t>CT scan of abdomen, without contrast</t>
  </si>
  <si>
    <t>CT scan of abdomen, with contrast</t>
  </si>
  <si>
    <t>MRI of the abdomen, without contrast</t>
  </si>
  <si>
    <t>Ultrasound of aorta in abdomen</t>
  </si>
  <si>
    <t>Ultrasound of the abdomen</t>
  </si>
  <si>
    <t>Ultrasound of pregnancy</t>
  </si>
  <si>
    <t>Ultrasound of pelvis</t>
  </si>
  <si>
    <t>Ultrasound of scrotum</t>
  </si>
  <si>
    <t>Ultrasound of arm or leg</t>
  </si>
  <si>
    <t>Ultrasound head, neck arteries</t>
  </si>
  <si>
    <t>Artery blood flow test</t>
  </si>
  <si>
    <t>Ultrasound, abdominal vessels</t>
  </si>
  <si>
    <t>COVID-19 Virus Test</t>
  </si>
  <si>
    <t>Covid 19 Test</t>
  </si>
  <si>
    <t>Heart drug therapy monitoring</t>
  </si>
  <si>
    <t>Seizure medication monitoring</t>
  </si>
  <si>
    <t>Asthma medication analysis</t>
  </si>
  <si>
    <t>Antibiotic monitoring</t>
  </si>
  <si>
    <t>Cholesterol screening</t>
  </si>
  <si>
    <t>Additional Recovery time</t>
  </si>
  <si>
    <t>Spinal fusion except cervical with major comorbid conditions or complications</t>
  </si>
  <si>
    <t>Pricing Posted and Effective: 4/1/2025</t>
  </si>
  <si>
    <t>Discounted cash price is an estimated average, which can vary from patient to patient</t>
  </si>
  <si>
    <r>
      <rPr>
        <b/>
        <sz val="22"/>
        <color theme="1"/>
        <rFont val="Segoe UI"/>
        <family val="2"/>
      </rPr>
      <t>Whitesburg ARH Hospital</t>
    </r>
    <r>
      <rPr>
        <b/>
        <u/>
        <sz val="14"/>
        <color theme="1"/>
        <rFont val="Segoe UI"/>
        <family val="2"/>
      </rPr>
      <t xml:space="preserve">
</t>
    </r>
    <r>
      <rPr>
        <sz val="14"/>
        <color theme="1"/>
        <rFont val="Segoe UI"/>
        <family val="2"/>
      </rPr>
      <t>Pricing Posted and Effective: 4/1/2025</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</si>
</sst>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6" x14ac:knownFonts="1">
    <font>
      <sz val="10"/>
      <color theme="1"/>
      <name val="Segoe UI"/>
      <family val="2"/>
    </font>
    <font>
      <sz val="10"/>
      <color theme="1"/>
      <name val="Segoe UI"/>
      <family val="2"/>
    </font>
    <font>
      <u/>
      <sz val="10"/>
      <color theme="10"/>
      <name val="Segoe UI"/>
      <family val="2"/>
    </font>
    <font>
      <sz val="14"/>
      <color theme="1"/>
      <name val="Segoe UI"/>
      <family val="2"/>
    </font>
    <font>
      <b/>
      <sz val="22"/>
      <color theme="1"/>
      <name val="Segoe UI"/>
      <family val="2"/>
    </font>
    <font>
      <b/>
      <u/>
      <sz val="14"/>
      <color theme="1"/>
      <name val="Segoe UI"/>
      <family val="2"/>
    </font>
    <font>
      <b/>
      <sz val="14"/>
      <color theme="1"/>
      <name val="Segoe UI"/>
      <family val="2"/>
    </font>
    <font>
      <sz val="11"/>
      <color rgb="FFFF0000"/>
      <name val="Calibri"/>
      <family val="2"/>
      <scheme val="minor"/>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10"/>
      <color theme="1"/>
      <name val="Calibri"/>
      <family val="2"/>
      <scheme val="minor"/>
    </font>
    <font>
      <sz val="10"/>
      <color theme="1"/>
      <name val="Calibri"/>
      <family val="2"/>
      <scheme val="minor"/>
    </font>
    <font>
      <b/>
      <u/>
      <sz val="10"/>
      <color rgb="FFFF0000"/>
      <name val="Calibri"/>
      <family val="2"/>
      <scheme val="minor"/>
    </font>
    <font>
      <b/>
      <sz val="10"/>
      <name val="Calibri"/>
      <family val="2"/>
      <scheme val="minor"/>
    </font>
    <font>
      <b/>
      <u/>
      <sz val="10"/>
      <color theme="1"/>
      <name val="Calibri"/>
      <family val="2"/>
      <scheme val="minor"/>
    </font>
    <font>
      <b/>
      <sz val="10"/>
      <color rgb="FF4D5156"/>
      <name val="Calibri"/>
      <family val="2"/>
      <scheme val="minor"/>
    </font>
    <font>
      <b/>
      <u/>
      <sz val="10"/>
      <name val="Calibri"/>
      <family val="2"/>
      <scheme val="minor"/>
    </font>
    <font>
      <b/>
      <sz val="10"/>
      <color rgb="FF000000"/>
      <name val="Calibri"/>
      <family val="2"/>
      <scheme val="minor"/>
    </font>
    <font>
      <sz val="10"/>
      <color rgb="FF000000"/>
      <name val="Calibri"/>
      <family val="2"/>
      <scheme val="minor"/>
    </font>
    <font>
      <u/>
      <sz val="10"/>
      <color theme="1"/>
      <name val="Calibri"/>
      <family val="2"/>
      <scheme val="minor"/>
    </font>
    <font>
      <b/>
      <sz val="12"/>
      <color theme="0" tint="-4.9989318521683403E-2"/>
      <name val="Calibri"/>
      <family val="2"/>
      <scheme val="minor"/>
    </font>
    <font>
      <sz val="12"/>
      <color theme="0" tint="-4.9989318521683403E-2"/>
      <name val="Calibri"/>
      <family val="2"/>
      <scheme val="minor"/>
    </font>
    <font>
      <sz val="12"/>
      <color theme="1"/>
      <name val="Calibri"/>
      <family val="2"/>
      <scheme val="minor"/>
    </font>
    <font>
      <sz val="1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56">
    <xf numFmtId="0" fontId="0" fillId="0" borderId="0" xfId="0"/>
    <xf numFmtId="0" fontId="7" fillId="0" borderId="0" xfId="0" applyFont="1"/>
    <xf numFmtId="0" fontId="8" fillId="9" borderId="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9" fillId="6" borderId="14" xfId="3" applyFont="1" applyFill="1" applyBorder="1" applyAlignment="1">
      <alignment vertical="center"/>
    </xf>
    <xf numFmtId="0" fontId="9" fillId="6" borderId="1" xfId="3" applyFont="1" applyFill="1" applyBorder="1" applyAlignment="1">
      <alignment vertical="center"/>
    </xf>
    <xf numFmtId="0" fontId="9" fillId="8" borderId="15" xfId="3" applyFont="1" applyFill="1" applyBorder="1" applyAlignment="1">
      <alignment vertical="center"/>
    </xf>
    <xf numFmtId="0" fontId="10" fillId="6" borderId="14" xfId="0" applyFont="1" applyFill="1" applyBorder="1" applyAlignment="1">
      <alignment vertical="center"/>
    </xf>
    <xf numFmtId="0" fontId="11" fillId="6" borderId="1" xfId="0" applyFont="1" applyFill="1" applyBorder="1" applyAlignment="1">
      <alignment vertical="center"/>
    </xf>
    <xf numFmtId="0" fontId="10" fillId="12" borderId="1" xfId="0" applyFont="1" applyFill="1" applyBorder="1" applyAlignment="1">
      <alignment vertical="center"/>
    </xf>
    <xf numFmtId="0" fontId="10" fillId="8" borderId="15" xfId="0" applyFont="1" applyFill="1" applyBorder="1" applyAlignment="1">
      <alignment vertical="center"/>
    </xf>
    <xf numFmtId="0" fontId="10" fillId="6" borderId="16" xfId="0" applyFont="1" applyFill="1" applyBorder="1" applyAlignment="1">
      <alignment vertical="center"/>
    </xf>
    <xf numFmtId="0" fontId="11" fillId="6" borderId="17" xfId="0" applyFont="1" applyFill="1" applyBorder="1" applyAlignment="1">
      <alignment vertical="center"/>
    </xf>
    <xf numFmtId="0" fontId="10" fillId="6" borderId="17" xfId="0" applyFont="1" applyFill="1" applyBorder="1" applyAlignment="1">
      <alignment vertical="center"/>
    </xf>
    <xf numFmtId="0" fontId="10" fillId="12" borderId="17" xfId="0" applyFont="1" applyFill="1" applyBorder="1" applyAlignment="1">
      <alignment vertical="center"/>
    </xf>
    <xf numFmtId="0" fontId="10" fillId="8" borderId="18" xfId="0" applyFont="1" applyFill="1" applyBorder="1" applyAlignment="1">
      <alignment vertical="center"/>
    </xf>
    <xf numFmtId="0" fontId="2" fillId="6" borderId="5" xfId="3" applyFill="1" applyBorder="1" applyAlignment="1">
      <alignment vertical="center"/>
    </xf>
    <xf numFmtId="0" fontId="2" fillId="6" borderId="1" xfId="3" applyFill="1" applyBorder="1" applyAlignment="1">
      <alignment vertical="center"/>
    </xf>
    <xf numFmtId="0" fontId="2" fillId="6" borderId="17" xfId="3" applyFill="1" applyBorder="1" applyAlignment="1">
      <alignment vertical="center"/>
    </xf>
    <xf numFmtId="0" fontId="2" fillId="12" borderId="5" xfId="3" applyFill="1" applyBorder="1" applyAlignment="1">
      <alignment vertical="center"/>
    </xf>
    <xf numFmtId="0" fontId="2" fillId="12" borderId="1" xfId="3" applyFill="1" applyBorder="1" applyAlignment="1">
      <alignment vertical="center"/>
    </xf>
    <xf numFmtId="0" fontId="2" fillId="8" borderId="13" xfId="3" applyFill="1" applyBorder="1" applyAlignment="1">
      <alignment vertical="center"/>
    </xf>
    <xf numFmtId="0" fontId="2" fillId="8" borderId="15" xfId="3" applyFill="1" applyBorder="1" applyAlignment="1">
      <alignment vertical="center"/>
    </xf>
    <xf numFmtId="0" fontId="2" fillId="6" borderId="12" xfId="3" applyFill="1" applyBorder="1" applyAlignment="1">
      <alignment vertical="center"/>
    </xf>
    <xf numFmtId="0" fontId="2" fillId="6" borderId="14" xfId="3" applyFill="1" applyBorder="1" applyAlignment="1">
      <alignment vertical="center"/>
    </xf>
    <xf numFmtId="0" fontId="13" fillId="0" borderId="0" xfId="0" applyFont="1"/>
    <xf numFmtId="0" fontId="13" fillId="0" borderId="0" xfId="0" applyFont="1" applyAlignment="1">
      <alignment horizontal="center"/>
    </xf>
    <xf numFmtId="44" fontId="13" fillId="0" borderId="0" xfId="2" applyFont="1"/>
    <xf numFmtId="0" fontId="14" fillId="0" borderId="0" xfId="0" applyFont="1" applyAlignment="1">
      <alignment vertical="center"/>
    </xf>
    <xf numFmtId="0" fontId="13" fillId="0" borderId="0" xfId="0" applyFont="1" applyAlignment="1">
      <alignment horizontal="left"/>
    </xf>
    <xf numFmtId="44" fontId="12" fillId="3" borderId="10" xfId="2" applyFont="1" applyFill="1" applyBorder="1" applyAlignment="1">
      <alignment horizontal="center" wrapText="1"/>
    </xf>
    <xf numFmtId="44" fontId="12" fillId="13" borderId="10" xfId="2" applyFont="1" applyFill="1" applyBorder="1" applyAlignment="1">
      <alignment horizontal="center" wrapText="1"/>
    </xf>
    <xf numFmtId="44" fontId="12" fillId="4" borderId="10" xfId="2" applyFont="1" applyFill="1" applyBorder="1" applyAlignment="1">
      <alignment horizontal="center" wrapText="1"/>
    </xf>
    <xf numFmtId="44" fontId="12" fillId="8" borderId="10" xfId="2" applyFont="1" applyFill="1" applyBorder="1" applyAlignment="1">
      <alignment horizontal="center" wrapText="1"/>
    </xf>
    <xf numFmtId="164" fontId="12" fillId="8" borderId="10" xfId="2" applyNumberFormat="1" applyFont="1" applyFill="1" applyBorder="1" applyAlignment="1">
      <alignment horizontal="center" wrapText="1"/>
    </xf>
    <xf numFmtId="44" fontId="12" fillId="8" borderId="11" xfId="2" applyFont="1" applyFill="1" applyBorder="1" applyAlignment="1">
      <alignment horizontal="center" wrapText="1"/>
    </xf>
    <xf numFmtId="0" fontId="15" fillId="0" borderId="0" xfId="0" applyFont="1"/>
    <xf numFmtId="0" fontId="16" fillId="0" borderId="0" xfId="0" applyFont="1" applyAlignment="1">
      <alignment horizontal="left"/>
    </xf>
    <xf numFmtId="0" fontId="16" fillId="0" borderId="0" xfId="0" applyFont="1"/>
    <xf numFmtId="0" fontId="17" fillId="0" borderId="0" xfId="0" applyFont="1" applyAlignment="1">
      <alignment horizontal="center"/>
    </xf>
    <xf numFmtId="0" fontId="18" fillId="0" borderId="0" xfId="0" applyFont="1"/>
    <xf numFmtId="0" fontId="12" fillId="0" borderId="0" xfId="0" applyFont="1"/>
    <xf numFmtId="0" fontId="14" fillId="0" borderId="0" xfId="3" applyFont="1"/>
    <xf numFmtId="44" fontId="13" fillId="0" borderId="0" xfId="2" applyFont="1" applyAlignment="1"/>
    <xf numFmtId="49" fontId="20" fillId="0" borderId="3" xfId="0" applyNumberFormat="1" applyFont="1" applyBorder="1" applyAlignment="1">
      <alignment vertical="center"/>
    </xf>
    <xf numFmtId="0" fontId="12" fillId="0" borderId="1" xfId="0" applyFont="1" applyBorder="1" applyAlignment="1">
      <alignment vertical="center"/>
    </xf>
    <xf numFmtId="0" fontId="13" fillId="0" borderId="1" xfId="0" applyFont="1" applyBorder="1" applyAlignment="1">
      <alignment horizontal="center" vertical="center"/>
    </xf>
    <xf numFmtId="0" fontId="12" fillId="5" borderId="1" xfId="0" applyFont="1" applyFill="1" applyBorder="1" applyAlignment="1">
      <alignment vertical="center"/>
    </xf>
    <xf numFmtId="0" fontId="12" fillId="5" borderId="3" xfId="0" applyFont="1" applyFill="1" applyBorder="1" applyAlignment="1">
      <alignment vertical="center"/>
    </xf>
    <xf numFmtId="0" fontId="13" fillId="5" borderId="1" xfId="0" applyFont="1" applyFill="1" applyBorder="1" applyAlignment="1">
      <alignment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5" fillId="0" borderId="0" xfId="0" applyFont="1" applyAlignment="1">
      <alignment wrapText="1"/>
    </xf>
    <xf numFmtId="0" fontId="18" fillId="0" borderId="0" xfId="0" applyFont="1" applyAlignment="1">
      <alignment wrapText="1"/>
    </xf>
    <xf numFmtId="0" fontId="12" fillId="0" borderId="0" xfId="0" applyFont="1" applyAlignment="1">
      <alignment wrapText="1"/>
    </xf>
    <xf numFmtId="0" fontId="14" fillId="0" borderId="0" xfId="3" applyFont="1" applyAlignment="1">
      <alignment wrapText="1"/>
    </xf>
    <xf numFmtId="44" fontId="13" fillId="7" borderId="1" xfId="2" applyFont="1" applyFill="1" applyBorder="1" applyAlignment="1">
      <alignment horizontal="right" vertical="center"/>
    </xf>
    <xf numFmtId="0" fontId="13" fillId="0" borderId="0" xfId="0" applyFont="1" applyAlignment="1">
      <alignment wrapText="1"/>
    </xf>
    <xf numFmtId="0" fontId="12" fillId="5" borderId="1" xfId="0" applyFont="1" applyFill="1" applyBorder="1" applyAlignment="1">
      <alignment horizontal="left" vertical="center"/>
    </xf>
    <xf numFmtId="164" fontId="13" fillId="0" borderId="1" xfId="2" applyNumberFormat="1" applyFont="1" applyBorder="1" applyAlignment="1">
      <alignment vertical="top" wrapText="1"/>
    </xf>
    <xf numFmtId="0" fontId="13" fillId="0" borderId="1" xfId="1" applyNumberFormat="1" applyFont="1" applyBorder="1" applyAlignment="1">
      <alignment horizontal="center" vertical="top"/>
    </xf>
    <xf numFmtId="0" fontId="13" fillId="0" borderId="1" xfId="1" applyNumberFormat="1" applyFont="1" applyBorder="1" applyAlignment="1">
      <alignment vertical="top" wrapText="1"/>
    </xf>
    <xf numFmtId="164" fontId="13" fillId="0" borderId="1" xfId="2" applyNumberFormat="1" applyFont="1" applyBorder="1" applyAlignment="1">
      <alignment vertical="top"/>
    </xf>
    <xf numFmtId="0" fontId="13" fillId="0" borderId="0" xfId="0" applyFont="1" applyAlignment="1">
      <alignment horizontal="right"/>
    </xf>
    <xf numFmtId="44" fontId="13" fillId="0" borderId="0" xfId="2" applyFont="1" applyFill="1"/>
    <xf numFmtId="49" fontId="19" fillId="2" borderId="9" xfId="0" applyNumberFormat="1" applyFont="1" applyFill="1" applyBorder="1"/>
    <xf numFmtId="49" fontId="19" fillId="2" borderId="10" xfId="0" applyNumberFormat="1" applyFont="1" applyFill="1" applyBorder="1"/>
    <xf numFmtId="0" fontId="12" fillId="2" borderId="10" xfId="0" applyFont="1" applyFill="1" applyBorder="1" applyAlignment="1">
      <alignment horizontal="center" wrapText="1"/>
    </xf>
    <xf numFmtId="0" fontId="12" fillId="3" borderId="10" xfId="0" applyFont="1" applyFill="1" applyBorder="1" applyAlignment="1">
      <alignment horizontal="center" wrapText="1"/>
    </xf>
    <xf numFmtId="49" fontId="19" fillId="2" borderId="9" xfId="0" applyNumberFormat="1" applyFont="1" applyFill="1" applyBorder="1" applyAlignment="1">
      <alignment wrapText="1"/>
    </xf>
    <xf numFmtId="49" fontId="19" fillId="5" borderId="5" xfId="0" applyNumberFormat="1" applyFont="1" applyFill="1" applyBorder="1" applyAlignment="1">
      <alignment vertical="center"/>
    </xf>
    <xf numFmtId="49" fontId="20" fillId="5" borderId="5" xfId="0" applyNumberFormat="1" applyFont="1" applyFill="1" applyBorder="1" applyAlignment="1">
      <alignment vertical="center" wrapText="1"/>
    </xf>
    <xf numFmtId="49" fontId="19" fillId="5" borderId="5" xfId="0" applyNumberFormat="1" applyFont="1" applyFill="1" applyBorder="1" applyAlignment="1">
      <alignment horizontal="center" vertical="center" wrapText="1"/>
    </xf>
    <xf numFmtId="0" fontId="13" fillId="0" borderId="1" xfId="0" applyFont="1" applyBorder="1" applyAlignment="1">
      <alignment vertical="center"/>
    </xf>
    <xf numFmtId="0" fontId="13" fillId="5" borderId="1" xfId="0" applyFont="1" applyFill="1" applyBorder="1" applyAlignment="1">
      <alignment horizontal="left" vertical="center"/>
    </xf>
    <xf numFmtId="49" fontId="19" fillId="5" borderId="5" xfId="0" applyNumberFormat="1" applyFont="1" applyFill="1" applyBorder="1" applyAlignment="1">
      <alignment vertical="center" wrapText="1"/>
    </xf>
    <xf numFmtId="0" fontId="13" fillId="5" borderId="1" xfId="0" applyFont="1" applyFill="1" applyBorder="1" applyAlignment="1">
      <alignment horizontal="center" vertical="center"/>
    </xf>
    <xf numFmtId="49" fontId="13" fillId="0" borderId="1" xfId="0" applyNumberFormat="1" applyFont="1" applyBorder="1" applyAlignment="1">
      <alignment horizontal="center" vertical="center"/>
    </xf>
    <xf numFmtId="49" fontId="19" fillId="5" borderId="21" xfId="0" applyNumberFormat="1" applyFont="1" applyFill="1" applyBorder="1" applyAlignment="1">
      <alignment vertical="center"/>
    </xf>
    <xf numFmtId="0" fontId="12" fillId="5" borderId="5" xfId="0" applyFont="1" applyFill="1" applyBorder="1" applyAlignment="1">
      <alignment horizontal="center" vertical="center" wrapText="1"/>
    </xf>
    <xf numFmtId="0" fontId="12" fillId="5" borderId="20" xfId="0" applyFont="1" applyFill="1" applyBorder="1" applyAlignment="1">
      <alignment horizontal="center" vertical="center" wrapText="1"/>
    </xf>
    <xf numFmtId="44" fontId="12" fillId="5" borderId="5" xfId="2" applyFont="1" applyFill="1" applyBorder="1" applyAlignment="1">
      <alignment horizontal="center" vertical="center" wrapText="1"/>
    </xf>
    <xf numFmtId="0" fontId="13" fillId="0" borderId="0" xfId="0" applyFont="1" applyAlignment="1">
      <alignment vertical="center"/>
    </xf>
    <xf numFmtId="44" fontId="13" fillId="0" borderId="4" xfId="2" applyFont="1" applyBorder="1" applyAlignment="1">
      <alignment vertical="center"/>
    </xf>
    <xf numFmtId="44" fontId="13" fillId="0" borderId="1" xfId="2" applyFont="1" applyBorder="1" applyAlignment="1">
      <alignment vertical="center"/>
    </xf>
    <xf numFmtId="44" fontId="12" fillId="14" borderId="1" xfId="0" applyNumberFormat="1" applyFont="1" applyFill="1" applyBorder="1" applyAlignment="1">
      <alignment horizontal="center" wrapText="1"/>
    </xf>
    <xf numFmtId="0" fontId="22" fillId="11" borderId="5" xfId="0" applyFont="1" applyFill="1" applyBorder="1" applyAlignment="1">
      <alignment horizontal="left" vertical="center"/>
    </xf>
    <xf numFmtId="0" fontId="23" fillId="11" borderId="5" xfId="0" applyFont="1" applyFill="1" applyBorder="1" applyAlignment="1">
      <alignment horizontal="left" vertical="center"/>
    </xf>
    <xf numFmtId="49" fontId="23" fillId="11" borderId="5" xfId="0" applyNumberFormat="1" applyFont="1" applyFill="1" applyBorder="1" applyAlignment="1">
      <alignment horizontal="center" vertical="center"/>
    </xf>
    <xf numFmtId="0" fontId="23" fillId="11" borderId="5" xfId="0" applyFont="1" applyFill="1" applyBorder="1" applyAlignment="1">
      <alignment horizontal="right" vertical="center"/>
    </xf>
    <xf numFmtId="44" fontId="23" fillId="11" borderId="5" xfId="2" applyFont="1" applyFill="1" applyBorder="1" applyAlignment="1">
      <alignment horizontal="right" vertical="center"/>
    </xf>
    <xf numFmtId="0" fontId="24" fillId="0" borderId="0" xfId="0" applyFont="1" applyAlignment="1">
      <alignment horizontal="left" vertical="center"/>
    </xf>
    <xf numFmtId="0" fontId="13" fillId="7" borderId="1" xfId="0" applyFont="1" applyFill="1" applyBorder="1" applyAlignment="1">
      <alignment horizontal="left" vertical="center" wrapText="1"/>
    </xf>
    <xf numFmtId="0" fontId="13" fillId="7" borderId="1" xfId="0" applyFont="1" applyFill="1" applyBorder="1" applyAlignment="1">
      <alignment horizontal="left" vertical="center"/>
    </xf>
    <xf numFmtId="49" fontId="13" fillId="7" borderId="1" xfId="0" applyNumberFormat="1" applyFont="1" applyFill="1" applyBorder="1" applyAlignment="1">
      <alignment horizontal="center" vertical="center"/>
    </xf>
    <xf numFmtId="0" fontId="13" fillId="7" borderId="1" xfId="0" applyFont="1" applyFill="1" applyBorder="1" applyAlignment="1">
      <alignment horizontal="right" vertical="center"/>
    </xf>
    <xf numFmtId="0" fontId="13" fillId="0" borderId="0" xfId="0" applyFont="1" applyAlignment="1">
      <alignment horizontal="left" vertical="center"/>
    </xf>
    <xf numFmtId="0" fontId="12" fillId="0" borderId="1" xfId="0" applyFont="1" applyBorder="1" applyAlignment="1">
      <alignment horizontal="left" vertical="center" wrapText="1"/>
    </xf>
    <xf numFmtId="44" fontId="13" fillId="0" borderId="1" xfId="0" applyNumberFormat="1" applyFont="1" applyBorder="1" applyAlignment="1">
      <alignment vertical="center"/>
    </xf>
    <xf numFmtId="44" fontId="13" fillId="0" borderId="1" xfId="2" applyFont="1" applyBorder="1" applyAlignment="1">
      <alignment horizontal="right" vertical="center"/>
    </xf>
    <xf numFmtId="0" fontId="12" fillId="7" borderId="1" xfId="0" applyFont="1" applyFill="1" applyBorder="1" applyAlignment="1">
      <alignment horizontal="left" vertical="center" wrapText="1"/>
    </xf>
    <xf numFmtId="0" fontId="13" fillId="0" borderId="0" xfId="0" applyFont="1" applyAlignment="1">
      <alignment horizontal="left" vertical="center" wrapText="1"/>
    </xf>
    <xf numFmtId="0" fontId="22" fillId="11" borderId="1" xfId="0" applyFont="1" applyFill="1" applyBorder="1" applyAlignment="1">
      <alignment horizontal="left" vertical="center" wrapText="1"/>
    </xf>
    <xf numFmtId="0" fontId="23" fillId="11" borderId="1" xfId="0" applyFont="1" applyFill="1" applyBorder="1" applyAlignment="1">
      <alignment horizontal="left" vertical="center"/>
    </xf>
    <xf numFmtId="49" fontId="23" fillId="11" borderId="1" xfId="0" applyNumberFormat="1" applyFont="1" applyFill="1" applyBorder="1" applyAlignment="1">
      <alignment horizontal="center" vertical="center"/>
    </xf>
    <xf numFmtId="0" fontId="23" fillId="11" borderId="1" xfId="0" applyFont="1" applyFill="1" applyBorder="1" applyAlignment="1">
      <alignment horizontal="right" vertical="center"/>
    </xf>
    <xf numFmtId="44" fontId="23" fillId="11" borderId="1" xfId="2" applyFont="1" applyFill="1" applyBorder="1" applyAlignment="1">
      <alignment horizontal="right" vertical="center"/>
    </xf>
    <xf numFmtId="0" fontId="13" fillId="7" borderId="1" xfId="0" applyFont="1" applyFill="1" applyBorder="1" applyAlignment="1">
      <alignment horizontal="center" vertical="center"/>
    </xf>
    <xf numFmtId="44" fontId="13" fillId="8" borderId="1" xfId="2" applyFont="1" applyFill="1" applyBorder="1" applyAlignment="1">
      <alignment vertical="center"/>
    </xf>
    <xf numFmtId="0" fontId="12" fillId="5" borderId="1" xfId="0" applyFont="1" applyFill="1" applyBorder="1" applyAlignment="1">
      <alignment horizontal="left" vertical="center" wrapText="1"/>
    </xf>
    <xf numFmtId="49" fontId="13" fillId="5" borderId="1" xfId="0" applyNumberFormat="1" applyFont="1" applyFill="1" applyBorder="1" applyAlignment="1">
      <alignment horizontal="center" vertical="center"/>
    </xf>
    <xf numFmtId="44" fontId="13" fillId="5" borderId="1" xfId="2" applyFont="1" applyFill="1" applyBorder="1" applyAlignment="1">
      <alignment horizontal="right" vertical="center"/>
    </xf>
    <xf numFmtId="0" fontId="13" fillId="5" borderId="1" xfId="0" applyFont="1" applyFill="1" applyBorder="1" applyAlignment="1">
      <alignment horizontal="right" vertical="center"/>
    </xf>
    <xf numFmtId="0" fontId="25" fillId="0" borderId="1" xfId="0" applyFont="1" applyBorder="1" applyAlignment="1">
      <alignment horizontal="center" vertical="center"/>
    </xf>
    <xf numFmtId="44" fontId="13" fillId="8" borderId="3" xfId="2" applyFont="1" applyFill="1" applyBorder="1" applyAlignment="1">
      <alignment vertical="center"/>
    </xf>
    <xf numFmtId="0" fontId="12" fillId="5" borderId="5" xfId="0" applyFont="1" applyFill="1" applyBorder="1" applyAlignment="1">
      <alignment vertical="center"/>
    </xf>
    <xf numFmtId="0" fontId="13" fillId="5" borderId="5" xfId="0" applyFont="1" applyFill="1" applyBorder="1" applyAlignment="1">
      <alignment vertical="center"/>
    </xf>
    <xf numFmtId="0" fontId="13" fillId="5" borderId="5" xfId="0" applyFont="1" applyFill="1" applyBorder="1" applyAlignment="1">
      <alignment horizontal="center" vertical="center"/>
    </xf>
    <xf numFmtId="0" fontId="13" fillId="5" borderId="5" xfId="0" applyFont="1" applyFill="1" applyBorder="1" applyAlignment="1">
      <alignment horizontal="right" vertical="center"/>
    </xf>
    <xf numFmtId="44" fontId="13" fillId="5" borderId="5" xfId="2" applyFont="1" applyFill="1" applyBorder="1" applyAlignment="1">
      <alignment horizontal="right" vertical="center"/>
    </xf>
    <xf numFmtId="164" fontId="20" fillId="8" borderId="3" xfId="2" applyNumberFormat="1" applyFont="1" applyFill="1" applyBorder="1" applyAlignment="1">
      <alignment vertical="top"/>
    </xf>
    <xf numFmtId="164" fontId="15" fillId="15" borderId="10" xfId="2" applyNumberFormat="1" applyFont="1" applyFill="1" applyBorder="1" applyAlignment="1">
      <alignment horizontal="center" wrapText="1"/>
    </xf>
    <xf numFmtId="164" fontId="12" fillId="13" borderId="10" xfId="2" applyNumberFormat="1" applyFont="1" applyFill="1" applyBorder="1" applyAlignment="1">
      <alignment horizontal="center" wrapText="1"/>
    </xf>
    <xf numFmtId="164" fontId="12" fillId="16" borderId="10" xfId="2" applyNumberFormat="1" applyFont="1" applyFill="1" applyBorder="1" applyAlignment="1">
      <alignment horizontal="center" wrapText="1"/>
    </xf>
    <xf numFmtId="164" fontId="12" fillId="8" borderId="11" xfId="2" applyNumberFormat="1" applyFont="1" applyFill="1" applyBorder="1" applyAlignment="1">
      <alignment horizontal="center" wrapText="1"/>
    </xf>
    <xf numFmtId="164" fontId="12" fillId="8" borderId="8" xfId="2" applyNumberFormat="1" applyFont="1" applyFill="1" applyBorder="1" applyAlignment="1">
      <alignment horizontal="center" wrapText="1"/>
    </xf>
    <xf numFmtId="0" fontId="12" fillId="5" borderId="5" xfId="0" applyFont="1" applyFill="1" applyBorder="1" applyAlignment="1">
      <alignment horizontal="left" vertical="center"/>
    </xf>
    <xf numFmtId="0" fontId="21" fillId="5" borderId="5" xfId="1" applyNumberFormat="1" applyFont="1" applyFill="1" applyBorder="1" applyAlignment="1">
      <alignment horizontal="center" vertical="center"/>
    </xf>
    <xf numFmtId="0" fontId="21" fillId="5" borderId="5" xfId="0" applyFont="1" applyFill="1" applyBorder="1" applyAlignment="1">
      <alignment vertical="center"/>
    </xf>
    <xf numFmtId="0" fontId="21" fillId="5" borderId="5" xfId="0" applyFont="1" applyFill="1" applyBorder="1" applyAlignment="1">
      <alignment horizontal="left" vertical="center"/>
    </xf>
    <xf numFmtId="44" fontId="21" fillId="5" borderId="5" xfId="2" applyFont="1" applyFill="1" applyBorder="1" applyAlignment="1">
      <alignment horizontal="left" vertical="center"/>
    </xf>
    <xf numFmtId="0" fontId="19" fillId="2" borderId="10" xfId="1" applyNumberFormat="1" applyFont="1" applyFill="1" applyBorder="1" applyAlignment="1">
      <alignment horizontal="center" wrapText="1"/>
    </xf>
    <xf numFmtId="49" fontId="19" fillId="2" borderId="10" xfId="0" applyNumberFormat="1" applyFont="1" applyFill="1" applyBorder="1" applyAlignment="1">
      <alignment horizontal="center" wrapText="1"/>
    </xf>
    <xf numFmtId="0" fontId="20" fillId="0" borderId="1" xfId="0" applyFont="1" applyBorder="1" applyAlignment="1">
      <alignment horizontal="center" vertical="center"/>
    </xf>
    <xf numFmtId="164" fontId="20" fillId="0" borderId="1" xfId="2" applyNumberFormat="1" applyFont="1" applyFill="1" applyBorder="1" applyAlignment="1">
      <alignment vertical="center"/>
    </xf>
    <xf numFmtId="164" fontId="13" fillId="0" borderId="1" xfId="2" applyNumberFormat="1" applyFont="1" applyBorder="1" applyAlignment="1">
      <alignment vertical="center"/>
    </xf>
    <xf numFmtId="0" fontId="20" fillId="0" borderId="14" xfId="0" applyFont="1" applyBorder="1" applyAlignment="1">
      <alignment vertical="center"/>
    </xf>
    <xf numFmtId="164" fontId="20" fillId="0" borderId="15" xfId="2" applyNumberFormat="1" applyFont="1" applyFill="1" applyBorder="1" applyAlignment="1">
      <alignment vertical="center"/>
    </xf>
    <xf numFmtId="0" fontId="20" fillId="0" borderId="16" xfId="0" applyFont="1" applyBorder="1" applyAlignment="1">
      <alignment vertical="center"/>
    </xf>
    <xf numFmtId="164" fontId="20" fillId="0" borderId="18" xfId="2" applyNumberFormat="1" applyFont="1" applyFill="1" applyBorder="1" applyAlignment="1">
      <alignment vertical="center"/>
    </xf>
    <xf numFmtId="0" fontId="16" fillId="17" borderId="2" xfId="0" applyFont="1" applyFill="1" applyBorder="1" applyAlignment="1">
      <alignment horizontal="left" vertical="center"/>
    </xf>
    <xf numFmtId="0" fontId="13" fillId="17" borderId="19" xfId="1" applyNumberFormat="1" applyFont="1" applyFill="1" applyBorder="1" applyAlignment="1">
      <alignment horizontal="center" vertical="center"/>
    </xf>
    <xf numFmtId="44" fontId="13" fillId="5" borderId="4" xfId="2" applyFont="1" applyFill="1" applyBorder="1" applyAlignment="1">
      <alignment vertical="center"/>
    </xf>
    <xf numFmtId="49" fontId="20" fillId="5" borderId="3" xfId="0" applyNumberFormat="1" applyFont="1" applyFill="1" applyBorder="1" applyAlignment="1">
      <alignment vertical="center"/>
    </xf>
    <xf numFmtId="44" fontId="13" fillId="0" borderId="1" xfId="0" applyNumberFormat="1" applyFont="1" applyBorder="1" applyAlignment="1">
      <alignment horizontal="center" vertical="center"/>
    </xf>
    <xf numFmtId="44" fontId="13" fillId="0" borderId="1" xfId="2" applyFont="1" applyFill="1" applyBorder="1" applyAlignment="1">
      <alignment vertical="center"/>
    </xf>
    <xf numFmtId="44" fontId="13" fillId="0" borderId="1" xfId="0" applyNumberFormat="1" applyFont="1" applyBorder="1" applyAlignment="1">
      <alignment horizontal="left" vertical="center"/>
    </xf>
    <xf numFmtId="44" fontId="13" fillId="0" borderId="1" xfId="2" applyFont="1" applyFill="1" applyBorder="1" applyAlignment="1">
      <alignment horizontal="center" vertical="center"/>
    </xf>
    <xf numFmtId="44" fontId="14" fillId="0" borderId="0" xfId="2" applyFont="1" applyAlignment="1">
      <alignment vertical="center"/>
    </xf>
    <xf numFmtId="44" fontId="13" fillId="0" borderId="5" xfId="2" applyFont="1" applyBorder="1" applyAlignment="1">
      <alignment vertical="center"/>
    </xf>
    <xf numFmtId="44" fontId="13" fillId="0" borderId="4" xfId="4" applyFont="1" applyBorder="1" applyAlignment="1">
      <alignment vertical="center"/>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cellXfs>
  <cellStyles count="5">
    <cellStyle name="Comma" xfId="1" builtinId="3"/>
    <cellStyle name="Currency" xfId="2" builtinId="4"/>
    <cellStyle name="Currency 2 2" xfId="4" xr:uid="{E5105017-3EC6-44C6-B8CB-07FC09A2CE8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B0C0-86C0-4738-A4C5-8ACE71FF0B03}">
  <sheetPr>
    <tabColor rgb="FFFF0000"/>
    <pageSetUpPr fitToPage="1"/>
  </sheetPr>
  <dimension ref="A1:F10"/>
  <sheetViews>
    <sheetView tabSelected="1" view="pageBreakPreview" zoomScale="80" zoomScaleNormal="80" zoomScaleSheetLayoutView="80" workbookViewId="0">
      <selection sqref="A1:F1"/>
    </sheetView>
  </sheetViews>
  <sheetFormatPr defaultRowHeight="14.25" x14ac:dyDescent="0.25"/>
  <cols>
    <col min="1" max="6" width="31.85546875" customWidth="1"/>
  </cols>
  <sheetData>
    <row r="1" spans="1:6" ht="409.5" customHeight="1" thickBot="1" x14ac:dyDescent="0.3">
      <c r="A1" s="153" t="s">
        <v>513</v>
      </c>
      <c r="B1" s="154"/>
      <c r="C1" s="154"/>
      <c r="D1" s="154"/>
      <c r="E1" s="154"/>
      <c r="F1" s="155"/>
    </row>
    <row r="2" spans="1:6" ht="15.75" thickBot="1" x14ac:dyDescent="0.3">
      <c r="E2" s="1"/>
    </row>
    <row r="3" spans="1:6" ht="38.25" thickBot="1" x14ac:dyDescent="0.3">
      <c r="A3" s="2" t="s">
        <v>295</v>
      </c>
      <c r="B3" s="3" t="s">
        <v>296</v>
      </c>
      <c r="C3" s="3" t="s">
        <v>297</v>
      </c>
      <c r="D3" s="3" t="s">
        <v>298</v>
      </c>
      <c r="E3" s="4" t="s">
        <v>299</v>
      </c>
      <c r="F3" s="5" t="s">
        <v>300</v>
      </c>
    </row>
    <row r="4" spans="1:6" ht="19.5" customHeight="1" x14ac:dyDescent="0.25">
      <c r="A4" s="25" t="s">
        <v>301</v>
      </c>
      <c r="B4" s="18" t="s">
        <v>302</v>
      </c>
      <c r="C4" s="18" t="s">
        <v>303</v>
      </c>
      <c r="D4" s="18" t="s">
        <v>304</v>
      </c>
      <c r="E4" s="21" t="s">
        <v>305</v>
      </c>
      <c r="F4" s="23" t="s">
        <v>306</v>
      </c>
    </row>
    <row r="5" spans="1:6" ht="19.5" customHeight="1" x14ac:dyDescent="0.25">
      <c r="A5" s="26" t="s">
        <v>307</v>
      </c>
      <c r="B5" s="19" t="s">
        <v>308</v>
      </c>
      <c r="C5" s="19" t="s">
        <v>309</v>
      </c>
      <c r="D5" s="19" t="s">
        <v>310</v>
      </c>
      <c r="E5" s="22" t="s">
        <v>311</v>
      </c>
      <c r="F5" s="24" t="s">
        <v>312</v>
      </c>
    </row>
    <row r="6" spans="1:6" ht="19.5" customHeight="1" x14ac:dyDescent="0.25">
      <c r="A6" s="6"/>
      <c r="B6" s="19" t="s">
        <v>313</v>
      </c>
      <c r="C6" s="7"/>
      <c r="D6" s="19" t="s">
        <v>314</v>
      </c>
      <c r="E6" s="22" t="s">
        <v>315</v>
      </c>
      <c r="F6" s="8"/>
    </row>
    <row r="7" spans="1:6" ht="19.5" customHeight="1" x14ac:dyDescent="0.25">
      <c r="A7" s="9"/>
      <c r="B7" s="19" t="s">
        <v>316</v>
      </c>
      <c r="C7" s="10"/>
      <c r="D7" s="19" t="s">
        <v>317</v>
      </c>
      <c r="E7" s="11"/>
      <c r="F7" s="12"/>
    </row>
    <row r="8" spans="1:6" ht="19.5" customHeight="1" x14ac:dyDescent="0.25">
      <c r="A8" s="9"/>
      <c r="B8" s="19" t="s">
        <v>318</v>
      </c>
      <c r="C8" s="10"/>
      <c r="D8" s="7"/>
      <c r="E8" s="11"/>
      <c r="F8" s="12"/>
    </row>
    <row r="9" spans="1:6" ht="19.5" customHeight="1" x14ac:dyDescent="0.25">
      <c r="A9" s="9"/>
      <c r="B9" s="19" t="s">
        <v>319</v>
      </c>
      <c r="C9" s="10"/>
      <c r="D9" s="7"/>
      <c r="E9" s="11"/>
      <c r="F9" s="12"/>
    </row>
    <row r="10" spans="1:6" ht="19.5" customHeight="1" thickBot="1" x14ac:dyDescent="0.3">
      <c r="A10" s="13"/>
      <c r="B10" s="20" t="s">
        <v>320</v>
      </c>
      <c r="C10" s="14"/>
      <c r="D10" s="15"/>
      <c r="E10" s="16"/>
      <c r="F10" s="17"/>
    </row>
  </sheetData>
  <mergeCells count="1">
    <mergeCell ref="A1:F1"/>
  </mergeCells>
  <hyperlinks>
    <hyperlink ref="A4" location="Surgery!A1" display="General Surgery" xr:uid="{BA615AC3-3885-4504-B01E-69B7C048922E}"/>
    <hyperlink ref="A5" location="Surgery!A1" display="Endoscopy" xr:uid="{91495E14-2604-4257-A82C-38FE5F9101BC}"/>
    <hyperlink ref="B4" location="Imaging!A1" display="CT Scan" xr:uid="{115FFDF5-7E7A-4C54-9F0E-62DB873E6F40}"/>
    <hyperlink ref="B5" location="Imaging!A1" display="MRI/MRA" xr:uid="{AD32B0B6-71C6-4BE0-BCAB-512F3A9FD57F}"/>
    <hyperlink ref="B6" location="Imaging!A1" display="Ultrasound" xr:uid="{25F1F8BA-88EB-4F5C-84E0-6BE0C053D28C}"/>
    <hyperlink ref="B7" location="Imaging!A1" display="Nuclear Medicine" xr:uid="{3B2CBFD0-6410-4EE9-9A3D-AA6A28BAFD72}"/>
    <hyperlink ref="B9" location="Imaging!A1" display="Xray" xr:uid="{B8C55F57-0394-428C-86A5-715E52F626F9}"/>
    <hyperlink ref="B10" location="Imaging!A1" display="Mammogram" xr:uid="{AFBFBE25-27CA-4F7F-A3DC-8F1BBC3DC75E}"/>
    <hyperlink ref="C4" location="Diagnostics!A1" display="Laboratory" xr:uid="{F258512A-BB68-4051-902B-25DA40B04386}"/>
    <hyperlink ref="C5" location="Diagnostics!A1" display="Other Diagnostics/Sleep Lab" xr:uid="{BFF0E7DD-257A-4F60-AEF0-BE5C64438691}"/>
    <hyperlink ref="D4" location="Therapeutics!A1" display="Speech Language Pathology" xr:uid="{63FE3ED8-B7F8-4071-8E34-7E22BD406834}"/>
    <hyperlink ref="D5" location="Therapeutics!A1" display="Physical Therapy" xr:uid="{CAED26BA-5430-4CAA-83F5-D8CEC4C472CC}"/>
    <hyperlink ref="D6" location="Therapeutics!A1" display="Occupational Therapy" xr:uid="{6BEC2BF1-F69A-494C-A9C3-4DA5CA2C565C}"/>
    <hyperlink ref="D7" location="Therapeutics!A1" display="Other Therapeutic Services" xr:uid="{33E2DF86-0431-4D27-AF7E-9B9D8370DE28}"/>
    <hyperlink ref="E4" location="'Clinic Visits'!A1" display="Evaluation and Management" xr:uid="{9B5B792E-4164-468E-A538-451B8E798023}"/>
    <hyperlink ref="E5" location="'Clinic Visits'!A1" display="Consultations" xr:uid="{B819B537-1874-4456-9478-9B6F0ABD5609}"/>
    <hyperlink ref="E6" location="'Clinic Visits'!A1" display="Preventative Medicine" xr:uid="{D8D765AB-5352-4D67-B8CA-5EC3C457D6D3}"/>
    <hyperlink ref="F4" location="Inpatient!A1" display="Elective Surgery" xr:uid="{4DC00814-F1DF-4C91-881B-678AFB6A0B12}"/>
    <hyperlink ref="B8" location="Imaging!A1" display="PET" xr:uid="{EDFCC535-028B-49A5-A9B9-2FDB179DE656}"/>
    <hyperlink ref="F5" location="Inpatient!A1" display="OB Delivery" xr:uid="{B96E435B-AFEB-457A-83BD-698CCC3A5F48}"/>
  </hyperlinks>
  <pageMargins left="0.7" right="0.7" top="0.75" bottom="0.75" header="0.3" footer="0.3"/>
  <pageSetup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3DBC-AF7F-4203-B404-905356607F6C}">
  <dimension ref="A1"/>
  <sheetViews>
    <sheetView workbookViewId="0"/>
  </sheetViews>
  <sheetFormatPr defaultRowHeight="14.2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022B-4946-4500-AFC5-F5524472FE8D}">
  <sheetPr>
    <tabColor rgb="FF00B0F0"/>
    <pageSetUpPr fitToPage="1"/>
  </sheetPr>
  <dimension ref="A1:AB142"/>
  <sheetViews>
    <sheetView view="pageBreakPreview" zoomScale="80" zoomScaleNormal="70" zoomScaleSheetLayoutView="80" workbookViewId="0">
      <pane ySplit="11" topLeftCell="A12" activePane="bottomLeft" state="frozen"/>
      <selection pane="bottomLeft"/>
    </sheetView>
  </sheetViews>
  <sheetFormatPr defaultColWidth="9.140625" defaultRowHeight="12.75" x14ac:dyDescent="0.2"/>
  <cols>
    <col min="1" max="1" width="49.5703125" style="27" bestFit="1" customWidth="1"/>
    <col min="2" max="2" width="33.85546875" style="27" bestFit="1" customWidth="1"/>
    <col min="3" max="28" width="15" style="27" customWidth="1"/>
    <col min="29" max="16384" width="9.140625" style="27"/>
  </cols>
  <sheetData>
    <row r="1" spans="1:28" x14ac:dyDescent="0.2">
      <c r="A1" s="38" t="s">
        <v>0</v>
      </c>
      <c r="B1" s="39"/>
      <c r="C1" s="40"/>
      <c r="D1" s="40"/>
      <c r="E1" s="41"/>
      <c r="H1" s="29"/>
      <c r="I1" s="29"/>
      <c r="J1" s="29"/>
      <c r="K1" s="29"/>
      <c r="L1" s="29"/>
      <c r="M1" s="29"/>
      <c r="N1" s="29"/>
      <c r="O1" s="29"/>
      <c r="P1" s="29"/>
      <c r="Q1" s="29"/>
      <c r="R1" s="29"/>
      <c r="S1" s="29"/>
      <c r="T1" s="29"/>
      <c r="U1" s="29"/>
      <c r="V1" s="29"/>
      <c r="W1" s="29"/>
      <c r="X1" s="29"/>
      <c r="Y1" s="29"/>
    </row>
    <row r="2" spans="1:28" ht="14.25" x14ac:dyDescent="0.25">
      <c r="A2" s="42" t="s">
        <v>449</v>
      </c>
      <c r="B2" s="31"/>
      <c r="E2" s="41"/>
      <c r="G2"/>
      <c r="H2"/>
      <c r="I2"/>
      <c r="J2"/>
      <c r="K2"/>
      <c r="L2"/>
      <c r="M2" s="29"/>
      <c r="N2" s="29"/>
      <c r="O2" s="29"/>
      <c r="P2" s="29"/>
      <c r="Q2" s="29"/>
      <c r="R2" s="29"/>
      <c r="S2" s="29"/>
      <c r="T2" s="29"/>
      <c r="U2" s="29"/>
      <c r="V2" s="29"/>
      <c r="W2" s="29"/>
      <c r="X2" s="29"/>
      <c r="Y2" s="29"/>
    </row>
    <row r="3" spans="1:28" ht="14.25" x14ac:dyDescent="0.25">
      <c r="A3" s="38" t="s">
        <v>511</v>
      </c>
      <c r="B3" s="31"/>
      <c r="E3" s="41"/>
      <c r="G3"/>
      <c r="H3"/>
      <c r="I3"/>
      <c r="J3"/>
      <c r="K3"/>
      <c r="L3"/>
      <c r="M3"/>
      <c r="N3"/>
      <c r="O3"/>
      <c r="P3"/>
      <c r="Q3"/>
      <c r="R3"/>
      <c r="S3"/>
      <c r="T3"/>
      <c r="U3"/>
      <c r="V3"/>
      <c r="W3"/>
      <c r="X3"/>
      <c r="Y3"/>
      <c r="Z3"/>
      <c r="AA3"/>
      <c r="AB3"/>
    </row>
    <row r="4" spans="1:28" ht="14.25" x14ac:dyDescent="0.25">
      <c r="A4" s="43"/>
      <c r="B4"/>
      <c r="E4" s="41"/>
      <c r="G4"/>
      <c r="H4"/>
      <c r="I4"/>
      <c r="J4"/>
      <c r="K4"/>
      <c r="L4"/>
      <c r="M4"/>
      <c r="N4"/>
      <c r="O4"/>
      <c r="P4"/>
      <c r="Q4"/>
      <c r="R4"/>
      <c r="S4"/>
      <c r="T4"/>
      <c r="U4"/>
      <c r="V4"/>
      <c r="W4"/>
      <c r="X4"/>
      <c r="Y4"/>
      <c r="Z4"/>
      <c r="AA4"/>
      <c r="AB4"/>
    </row>
    <row r="5" spans="1:28" ht="14.25" x14ac:dyDescent="0.25">
      <c r="A5" s="43"/>
      <c r="B5"/>
      <c r="E5" s="41"/>
      <c r="G5"/>
      <c r="H5"/>
      <c r="I5"/>
      <c r="J5"/>
      <c r="K5"/>
      <c r="L5"/>
      <c r="M5"/>
      <c r="N5"/>
      <c r="O5"/>
      <c r="P5"/>
      <c r="Q5"/>
      <c r="R5"/>
      <c r="S5"/>
      <c r="T5"/>
      <c r="U5"/>
      <c r="V5"/>
      <c r="W5"/>
      <c r="X5"/>
      <c r="Y5"/>
      <c r="Z5"/>
      <c r="AA5"/>
      <c r="AB5"/>
    </row>
    <row r="6" spans="1:28" ht="14.25" x14ac:dyDescent="0.25">
      <c r="A6" s="43"/>
      <c r="B6"/>
      <c r="E6" s="41"/>
      <c r="G6" s="30" t="s">
        <v>2</v>
      </c>
      <c r="H6"/>
      <c r="I6"/>
      <c r="J6"/>
      <c r="K6"/>
      <c r="L6"/>
      <c r="M6"/>
      <c r="N6"/>
      <c r="O6"/>
      <c r="P6"/>
      <c r="Q6"/>
      <c r="R6"/>
      <c r="S6"/>
      <c r="T6"/>
      <c r="U6"/>
      <c r="V6"/>
      <c r="W6"/>
      <c r="X6"/>
      <c r="Y6"/>
      <c r="Z6"/>
      <c r="AA6"/>
      <c r="AB6"/>
    </row>
    <row r="7" spans="1:28" ht="14.25" x14ac:dyDescent="0.25">
      <c r="A7" s="43"/>
      <c r="B7"/>
      <c r="E7" s="41"/>
      <c r="G7" s="150" t="s">
        <v>512</v>
      </c>
      <c r="H7"/>
      <c r="I7"/>
      <c r="J7"/>
      <c r="K7"/>
      <c r="L7"/>
      <c r="M7"/>
      <c r="N7"/>
      <c r="O7"/>
      <c r="P7"/>
      <c r="Q7"/>
      <c r="R7"/>
      <c r="S7"/>
      <c r="T7"/>
      <c r="U7"/>
      <c r="V7"/>
      <c r="W7"/>
      <c r="X7"/>
      <c r="Y7"/>
      <c r="Z7"/>
      <c r="AA7"/>
      <c r="AB7"/>
    </row>
    <row r="8" spans="1:28" ht="14.25" x14ac:dyDescent="0.25">
      <c r="A8" s="44" t="s">
        <v>3</v>
      </c>
      <c r="B8" s="31"/>
      <c r="E8" s="28"/>
      <c r="G8" s="30" t="s">
        <v>452</v>
      </c>
      <c r="H8"/>
      <c r="I8"/>
      <c r="J8"/>
      <c r="K8"/>
      <c r="L8"/>
      <c r="M8"/>
      <c r="N8"/>
      <c r="O8"/>
      <c r="P8"/>
      <c r="Q8"/>
      <c r="R8"/>
      <c r="S8"/>
      <c r="T8"/>
      <c r="U8"/>
      <c r="V8"/>
      <c r="W8"/>
      <c r="X8"/>
      <c r="Y8"/>
      <c r="Z8"/>
      <c r="AA8"/>
      <c r="AB8"/>
    </row>
    <row r="9" spans="1:28" ht="15" thickBot="1" x14ac:dyDescent="0.3">
      <c r="A9" s="44"/>
      <c r="B9" s="31"/>
      <c r="E9" s="28"/>
      <c r="G9" s="30"/>
      <c r="H9"/>
      <c r="I9"/>
      <c r="J9"/>
      <c r="K9"/>
      <c r="L9"/>
      <c r="M9"/>
      <c r="N9"/>
      <c r="O9"/>
      <c r="P9"/>
      <c r="Q9"/>
      <c r="R9"/>
      <c r="S9"/>
      <c r="T9"/>
      <c r="U9"/>
      <c r="V9"/>
      <c r="W9"/>
      <c r="X9"/>
      <c r="Y9"/>
      <c r="Z9"/>
      <c r="AA9"/>
      <c r="AB9"/>
    </row>
    <row r="10" spans="1:28" ht="66" customHeight="1" thickBot="1" x14ac:dyDescent="0.25">
      <c r="A10" s="67" t="s">
        <v>4</v>
      </c>
      <c r="B10" s="68" t="s">
        <v>5</v>
      </c>
      <c r="C10" s="69" t="s">
        <v>6</v>
      </c>
      <c r="D10" s="32" t="s">
        <v>7</v>
      </c>
      <c r="E10" s="32" t="s">
        <v>8</v>
      </c>
      <c r="F10" s="32" t="s">
        <v>9</v>
      </c>
      <c r="G10" s="33" t="s">
        <v>346</v>
      </c>
      <c r="H10" s="33" t="s">
        <v>11</v>
      </c>
      <c r="I10" s="33" t="s">
        <v>349</v>
      </c>
      <c r="J10" s="33" t="s">
        <v>12</v>
      </c>
      <c r="K10" s="33" t="s">
        <v>350</v>
      </c>
      <c r="L10" s="34" t="s">
        <v>13</v>
      </c>
      <c r="M10" s="34" t="s">
        <v>14</v>
      </c>
      <c r="N10" s="34" t="s">
        <v>15</v>
      </c>
      <c r="O10" s="34" t="s">
        <v>16</v>
      </c>
      <c r="P10" s="34" t="s">
        <v>351</v>
      </c>
      <c r="Q10" s="34" t="s">
        <v>352</v>
      </c>
      <c r="R10" s="34" t="s">
        <v>353</v>
      </c>
      <c r="S10" s="35" t="s">
        <v>18</v>
      </c>
      <c r="T10" s="36" t="s">
        <v>372</v>
      </c>
      <c r="U10" s="36" t="s">
        <v>368</v>
      </c>
      <c r="V10" s="36" t="s">
        <v>369</v>
      </c>
      <c r="W10" s="36" t="s">
        <v>370</v>
      </c>
      <c r="X10" s="36" t="s">
        <v>371</v>
      </c>
      <c r="Y10" s="36" t="s">
        <v>354</v>
      </c>
      <c r="Z10" s="35" t="s">
        <v>19</v>
      </c>
      <c r="AA10" s="35" t="s">
        <v>20</v>
      </c>
      <c r="AB10" s="37" t="s">
        <v>355</v>
      </c>
    </row>
    <row r="11" spans="1:28" s="84" customFormat="1" ht="17.25" customHeight="1" x14ac:dyDescent="0.25">
      <c r="A11" s="117"/>
      <c r="B11" s="118"/>
      <c r="C11" s="119"/>
      <c r="D11" s="119"/>
      <c r="E11" s="120"/>
      <c r="F11" s="120"/>
      <c r="G11" s="120"/>
      <c r="H11" s="121"/>
      <c r="I11" s="121"/>
      <c r="J11" s="121"/>
      <c r="K11" s="121"/>
      <c r="L11" s="121"/>
      <c r="M11" s="121"/>
      <c r="N11" s="121"/>
      <c r="O11" s="121"/>
      <c r="P11" s="121"/>
      <c r="Q11" s="121"/>
      <c r="R11" s="121"/>
      <c r="S11" s="121"/>
      <c r="T11" s="121"/>
      <c r="U11" s="121"/>
      <c r="V11" s="121"/>
      <c r="W11" s="121"/>
      <c r="X11" s="121"/>
      <c r="Y11" s="121"/>
      <c r="Z11" s="121"/>
      <c r="AA11" s="121"/>
      <c r="AB11" s="121"/>
    </row>
    <row r="12" spans="1:28" s="84" customFormat="1" ht="17.25" customHeight="1" x14ac:dyDescent="0.25">
      <c r="A12" s="47" t="s">
        <v>259</v>
      </c>
      <c r="B12" s="75" t="s">
        <v>46</v>
      </c>
      <c r="C12" s="48">
        <v>19120</v>
      </c>
      <c r="D12" s="149">
        <v>3346.2</v>
      </c>
      <c r="E12" s="86"/>
      <c r="F12" s="86"/>
      <c r="G12" s="86">
        <v>1505.7900000000002</v>
      </c>
      <c r="H12" s="86">
        <v>1137.7080000000001</v>
      </c>
      <c r="I12" s="86">
        <v>1115.4000000000001</v>
      </c>
      <c r="J12" s="86">
        <v>1115.4000000000001</v>
      </c>
      <c r="K12" s="86">
        <v>1115.4000000000001</v>
      </c>
      <c r="L12" s="147">
        <v>3786.44</v>
      </c>
      <c r="M12" s="147">
        <v>3786.44</v>
      </c>
      <c r="N12" s="147">
        <v>3786.44</v>
      </c>
      <c r="O12" s="147">
        <v>3786.44</v>
      </c>
      <c r="P12" s="147">
        <v>3786.44</v>
      </c>
      <c r="Q12" s="147">
        <v>3786.44</v>
      </c>
      <c r="R12" s="86">
        <v>3346.2</v>
      </c>
      <c r="S12" s="86">
        <v>4907.76</v>
      </c>
      <c r="T12" s="86">
        <v>4875.9710999999998</v>
      </c>
      <c r="U12" s="86">
        <v>4875.9710999999998</v>
      </c>
      <c r="V12" s="86">
        <v>4875.9710999999998</v>
      </c>
      <c r="W12" s="86">
        <v>4827.4512000000004</v>
      </c>
      <c r="X12" s="86">
        <v>4632.2561999999998</v>
      </c>
      <c r="Y12" s="86">
        <v>1787.9862000000001</v>
      </c>
      <c r="Z12" s="86">
        <v>4260.8280000000004</v>
      </c>
      <c r="AA12" s="86">
        <v>4260.8280000000004</v>
      </c>
      <c r="AB12" s="86">
        <v>3727.6668</v>
      </c>
    </row>
    <row r="13" spans="1:28" s="84" customFormat="1" ht="17.25" customHeight="1" x14ac:dyDescent="0.25">
      <c r="A13" s="47"/>
      <c r="B13" s="75" t="s">
        <v>260</v>
      </c>
      <c r="C13" s="48"/>
      <c r="D13" s="149">
        <v>4746</v>
      </c>
      <c r="E13" s="86"/>
      <c r="F13" s="86"/>
      <c r="G13" s="86">
        <v>2135.7000000000003</v>
      </c>
      <c r="H13" s="86">
        <v>1613.64</v>
      </c>
      <c r="I13" s="86">
        <v>1582</v>
      </c>
      <c r="J13" s="86">
        <v>1582</v>
      </c>
      <c r="K13" s="86">
        <v>1582</v>
      </c>
      <c r="L13" s="86">
        <v>0</v>
      </c>
      <c r="M13" s="86">
        <v>0</v>
      </c>
      <c r="N13" s="86">
        <v>0</v>
      </c>
      <c r="O13" s="86">
        <v>0</v>
      </c>
      <c r="P13" s="86">
        <v>0</v>
      </c>
      <c r="Q13" s="86">
        <v>0</v>
      </c>
      <c r="R13" s="86">
        <v>4746</v>
      </c>
      <c r="S13" s="86">
        <v>6960.8</v>
      </c>
      <c r="T13" s="86">
        <v>6915.7129999999997</v>
      </c>
      <c r="U13" s="86">
        <v>6915.7129999999997</v>
      </c>
      <c r="V13" s="86">
        <v>6915.7129999999997</v>
      </c>
      <c r="W13" s="86">
        <v>6846.8960000000006</v>
      </c>
      <c r="X13" s="86">
        <v>6570.0460000000003</v>
      </c>
      <c r="Y13" s="86">
        <v>2535.9459999999999</v>
      </c>
      <c r="Z13" s="86">
        <v>6043.24</v>
      </c>
      <c r="AA13" s="86">
        <v>6043.24</v>
      </c>
      <c r="AB13" s="86">
        <v>5287.0439999999999</v>
      </c>
    </row>
    <row r="14" spans="1:28" s="84" customFormat="1" ht="17.25" customHeight="1" x14ac:dyDescent="0.25">
      <c r="A14" s="47"/>
      <c r="B14" s="75" t="s">
        <v>261</v>
      </c>
      <c r="C14" s="48"/>
      <c r="D14" s="149">
        <v>682.19999999999993</v>
      </c>
      <c r="E14" s="86"/>
      <c r="F14" s="86"/>
      <c r="G14" s="86">
        <v>306.99</v>
      </c>
      <c r="H14" s="86">
        <v>231.94800000000001</v>
      </c>
      <c r="I14" s="86">
        <v>227.4</v>
      </c>
      <c r="J14" s="86">
        <v>227.4</v>
      </c>
      <c r="K14" s="86">
        <v>227.4</v>
      </c>
      <c r="L14" s="86">
        <v>0</v>
      </c>
      <c r="M14" s="86">
        <v>0</v>
      </c>
      <c r="N14" s="86">
        <v>0</v>
      </c>
      <c r="O14" s="86">
        <v>0</v>
      </c>
      <c r="P14" s="86">
        <v>0</v>
      </c>
      <c r="Q14" s="86">
        <v>0</v>
      </c>
      <c r="R14" s="86">
        <v>682.19999999999993</v>
      </c>
      <c r="S14" s="86">
        <v>1000.5600000000001</v>
      </c>
      <c r="T14" s="86">
        <v>994.07909999999993</v>
      </c>
      <c r="U14" s="86">
        <v>994.07909999999993</v>
      </c>
      <c r="V14" s="86">
        <v>994.07909999999993</v>
      </c>
      <c r="W14" s="86">
        <v>984.18720000000008</v>
      </c>
      <c r="X14" s="86">
        <v>944.3922</v>
      </c>
      <c r="Y14" s="86">
        <v>364.5222</v>
      </c>
      <c r="Z14" s="86">
        <v>868.66800000000001</v>
      </c>
      <c r="AA14" s="86">
        <v>868.66800000000001</v>
      </c>
      <c r="AB14" s="86">
        <v>759.97079999999994</v>
      </c>
    </row>
    <row r="15" spans="1:28" s="84" customFormat="1" ht="17.25" customHeight="1" x14ac:dyDescent="0.25">
      <c r="A15" s="47"/>
      <c r="B15" s="75" t="s">
        <v>262</v>
      </c>
      <c r="C15" s="48"/>
      <c r="D15" s="149">
        <v>472.79999999999995</v>
      </c>
      <c r="E15" s="86"/>
      <c r="F15" s="86"/>
      <c r="G15" s="86">
        <v>212.76000000000002</v>
      </c>
      <c r="H15" s="86">
        <v>160.75200000000001</v>
      </c>
      <c r="I15" s="86">
        <v>157.60000000000002</v>
      </c>
      <c r="J15" s="86">
        <v>157.60000000000002</v>
      </c>
      <c r="K15" s="86">
        <v>157.60000000000002</v>
      </c>
      <c r="L15" s="86">
        <v>0</v>
      </c>
      <c r="M15" s="86">
        <v>0</v>
      </c>
      <c r="N15" s="86">
        <v>0</v>
      </c>
      <c r="O15" s="86">
        <v>0</v>
      </c>
      <c r="P15" s="86">
        <v>0</v>
      </c>
      <c r="Q15" s="86">
        <v>0</v>
      </c>
      <c r="R15" s="86">
        <v>472.79999999999995</v>
      </c>
      <c r="S15" s="86">
        <v>693.44</v>
      </c>
      <c r="T15" s="86">
        <v>688.94839999999999</v>
      </c>
      <c r="U15" s="86">
        <v>688.94839999999999</v>
      </c>
      <c r="V15" s="86">
        <v>688.94839999999999</v>
      </c>
      <c r="W15" s="86">
        <v>682.09280000000001</v>
      </c>
      <c r="X15" s="86">
        <v>654.51279999999997</v>
      </c>
      <c r="Y15" s="86">
        <v>252.6328</v>
      </c>
      <c r="Z15" s="86">
        <v>602.03200000000004</v>
      </c>
      <c r="AA15" s="86">
        <v>602.03200000000004</v>
      </c>
      <c r="AB15" s="86">
        <v>526.69920000000002</v>
      </c>
    </row>
    <row r="16" spans="1:28" s="84" customFormat="1" ht="17.25" customHeight="1" x14ac:dyDescent="0.25">
      <c r="A16" s="47"/>
      <c r="B16" s="75" t="s">
        <v>509</v>
      </c>
      <c r="C16" s="48"/>
      <c r="D16" s="149">
        <v>285.59999999999997</v>
      </c>
      <c r="E16" s="86"/>
      <c r="F16" s="86"/>
      <c r="G16" s="86">
        <v>128.51999999999998</v>
      </c>
      <c r="H16" s="86">
        <v>97.103999999999999</v>
      </c>
      <c r="I16" s="86">
        <v>95.199999999999989</v>
      </c>
      <c r="J16" s="86">
        <v>95.199999999999989</v>
      </c>
      <c r="K16" s="86">
        <v>95.199999999999989</v>
      </c>
      <c r="L16" s="86">
        <v>0</v>
      </c>
      <c r="M16" s="86">
        <v>0</v>
      </c>
      <c r="N16" s="86">
        <v>0</v>
      </c>
      <c r="O16" s="86">
        <v>0</v>
      </c>
      <c r="P16" s="86">
        <v>0</v>
      </c>
      <c r="Q16" s="86">
        <v>0</v>
      </c>
      <c r="R16" s="86">
        <v>285.59999999999997</v>
      </c>
      <c r="S16" s="86">
        <v>418.88</v>
      </c>
      <c r="T16" s="86">
        <v>416.16679999999997</v>
      </c>
      <c r="U16" s="86">
        <v>416.16679999999997</v>
      </c>
      <c r="V16" s="86">
        <v>416.16679999999997</v>
      </c>
      <c r="W16" s="86">
        <v>412.0256</v>
      </c>
      <c r="X16" s="86">
        <v>395.36560000000003</v>
      </c>
      <c r="Y16" s="86">
        <v>152.60560000000001</v>
      </c>
      <c r="Z16" s="86">
        <v>363.66399999999999</v>
      </c>
      <c r="AA16" s="86">
        <v>363.66399999999999</v>
      </c>
      <c r="AB16" s="86">
        <v>318.15839999999997</v>
      </c>
    </row>
    <row r="17" spans="1:28" s="84" customFormat="1" ht="17.25" customHeight="1" x14ac:dyDescent="0.25">
      <c r="A17" s="47"/>
      <c r="B17" s="75" t="s">
        <v>263</v>
      </c>
      <c r="C17" s="48">
        <v>88304</v>
      </c>
      <c r="D17" s="149">
        <v>306</v>
      </c>
      <c r="E17" s="86"/>
      <c r="F17" s="86"/>
      <c r="G17" s="86">
        <v>137.70000000000002</v>
      </c>
      <c r="H17" s="86">
        <v>104.04</v>
      </c>
      <c r="I17" s="86">
        <v>102</v>
      </c>
      <c r="J17" s="86">
        <v>102</v>
      </c>
      <c r="K17" s="86">
        <v>102</v>
      </c>
      <c r="L17" s="86">
        <v>0</v>
      </c>
      <c r="M17" s="86">
        <v>0</v>
      </c>
      <c r="N17" s="86">
        <v>0</v>
      </c>
      <c r="O17" s="86">
        <v>0</v>
      </c>
      <c r="P17" s="86">
        <v>0</v>
      </c>
      <c r="Q17" s="86">
        <v>0</v>
      </c>
      <c r="R17" s="86">
        <v>306</v>
      </c>
      <c r="S17" s="86">
        <v>448.8</v>
      </c>
      <c r="T17" s="86">
        <v>445.89299999999997</v>
      </c>
      <c r="U17" s="86">
        <v>445.89299999999997</v>
      </c>
      <c r="V17" s="86">
        <v>445.89299999999997</v>
      </c>
      <c r="W17" s="86">
        <v>441.45600000000002</v>
      </c>
      <c r="X17" s="86">
        <v>423.60599999999999</v>
      </c>
      <c r="Y17" s="86">
        <v>163.506</v>
      </c>
      <c r="Z17" s="86">
        <v>389.64</v>
      </c>
      <c r="AA17" s="86">
        <v>389.64</v>
      </c>
      <c r="AB17" s="86">
        <v>340.88400000000001</v>
      </c>
    </row>
    <row r="18" spans="1:28" s="84" customFormat="1" ht="17.25" customHeight="1" x14ac:dyDescent="0.25">
      <c r="A18" s="47"/>
      <c r="B18" s="75" t="s">
        <v>264</v>
      </c>
      <c r="C18" s="48"/>
      <c r="D18" s="149">
        <v>223.90631866200002</v>
      </c>
      <c r="E18" s="86"/>
      <c r="F18" s="86"/>
      <c r="G18" s="86">
        <v>100.75784339790002</v>
      </c>
      <c r="H18" s="86">
        <v>76.128148345080007</v>
      </c>
      <c r="I18" s="86">
        <v>74.635439554000001</v>
      </c>
      <c r="J18" s="86">
        <v>74.635439554000001</v>
      </c>
      <c r="K18" s="86">
        <v>74.635439554000001</v>
      </c>
      <c r="L18" s="86">
        <v>0</v>
      </c>
      <c r="M18" s="86">
        <v>0</v>
      </c>
      <c r="N18" s="86">
        <v>0</v>
      </c>
      <c r="O18" s="86">
        <v>0</v>
      </c>
      <c r="P18" s="86">
        <v>0</v>
      </c>
      <c r="Q18" s="86">
        <v>0</v>
      </c>
      <c r="R18" s="86">
        <v>223.90631866200002</v>
      </c>
      <c r="S18" s="86">
        <v>328.3959340376</v>
      </c>
      <c r="T18" s="86">
        <v>326.26882401031099</v>
      </c>
      <c r="U18" s="86">
        <v>326.26882401031099</v>
      </c>
      <c r="V18" s="86">
        <v>326.26882401031099</v>
      </c>
      <c r="W18" s="86">
        <v>323.02218238971204</v>
      </c>
      <c r="X18" s="86">
        <v>309.960980467762</v>
      </c>
      <c r="Y18" s="86">
        <v>119.64060960506201</v>
      </c>
      <c r="Z18" s="86">
        <v>285.10737909628</v>
      </c>
      <c r="AA18" s="86">
        <v>285.10737909628</v>
      </c>
      <c r="AB18" s="86">
        <v>249.43163898946801</v>
      </c>
    </row>
    <row r="19" spans="1:28" s="84" customFormat="1" ht="17.25" customHeight="1" x14ac:dyDescent="0.25">
      <c r="A19" s="47"/>
      <c r="B19" s="75" t="s">
        <v>265</v>
      </c>
      <c r="C19" s="115" t="s">
        <v>266</v>
      </c>
      <c r="D19" s="149">
        <v>29.4</v>
      </c>
      <c r="E19" s="86"/>
      <c r="F19" s="86"/>
      <c r="G19" s="86">
        <v>13.23</v>
      </c>
      <c r="H19" s="86">
        <v>9.9960000000000004</v>
      </c>
      <c r="I19" s="86">
        <v>9.8000000000000007</v>
      </c>
      <c r="J19" s="86">
        <v>9.8000000000000007</v>
      </c>
      <c r="K19" s="86">
        <v>9.8000000000000007</v>
      </c>
      <c r="L19" s="86">
        <v>0</v>
      </c>
      <c r="M19" s="86">
        <v>0</v>
      </c>
      <c r="N19" s="86">
        <v>0</v>
      </c>
      <c r="O19" s="86">
        <v>0</v>
      </c>
      <c r="P19" s="86">
        <v>0</v>
      </c>
      <c r="Q19" s="86">
        <v>0</v>
      </c>
      <c r="R19" s="86">
        <v>29.4</v>
      </c>
      <c r="S19" s="86">
        <v>43.12</v>
      </c>
      <c r="T19" s="86">
        <v>42.840699999999998</v>
      </c>
      <c r="U19" s="86">
        <v>42.840699999999998</v>
      </c>
      <c r="V19" s="86">
        <v>42.840699999999998</v>
      </c>
      <c r="W19" s="86">
        <v>42.414400000000001</v>
      </c>
      <c r="X19" s="86">
        <v>40.699399999999997</v>
      </c>
      <c r="Y19" s="86">
        <v>15.7094</v>
      </c>
      <c r="Z19" s="86">
        <v>37.436</v>
      </c>
      <c r="AA19" s="86">
        <v>37.436</v>
      </c>
      <c r="AB19" s="86">
        <v>32.751599999999996</v>
      </c>
    </row>
    <row r="20" spans="1:28" s="84" customFormat="1" ht="17.25" customHeight="1" x14ac:dyDescent="0.25">
      <c r="A20" s="47"/>
      <c r="B20" s="75" t="s">
        <v>265</v>
      </c>
      <c r="C20" s="115" t="s">
        <v>267</v>
      </c>
      <c r="D20" s="149">
        <v>2.4</v>
      </c>
      <c r="E20" s="86"/>
      <c r="F20" s="86"/>
      <c r="G20" s="86">
        <v>1.08</v>
      </c>
      <c r="H20" s="86">
        <v>0.81600000000000006</v>
      </c>
      <c r="I20" s="86">
        <v>0.8</v>
      </c>
      <c r="J20" s="86">
        <v>0.8</v>
      </c>
      <c r="K20" s="86">
        <v>0.8</v>
      </c>
      <c r="L20" s="86">
        <v>0</v>
      </c>
      <c r="M20" s="86">
        <v>0</v>
      </c>
      <c r="N20" s="86">
        <v>0</v>
      </c>
      <c r="O20" s="86">
        <v>0</v>
      </c>
      <c r="P20" s="86">
        <v>0</v>
      </c>
      <c r="Q20" s="86">
        <v>0</v>
      </c>
      <c r="R20" s="86">
        <v>2.4</v>
      </c>
      <c r="S20" s="86">
        <v>3.52</v>
      </c>
      <c r="T20" s="86">
        <v>3.4971999999999999</v>
      </c>
      <c r="U20" s="86">
        <v>3.4971999999999999</v>
      </c>
      <c r="V20" s="86">
        <v>3.4971999999999999</v>
      </c>
      <c r="W20" s="86">
        <v>3.4624000000000001</v>
      </c>
      <c r="X20" s="86">
        <v>3.3224</v>
      </c>
      <c r="Y20" s="86">
        <v>1.2824</v>
      </c>
      <c r="Z20" s="86">
        <v>3.056</v>
      </c>
      <c r="AA20" s="86">
        <v>3.056</v>
      </c>
      <c r="AB20" s="86">
        <v>2.6736</v>
      </c>
    </row>
    <row r="21" spans="1:28" s="84" customFormat="1" ht="17.25" customHeight="1" x14ac:dyDescent="0.25">
      <c r="A21" s="47"/>
      <c r="B21" s="75" t="s">
        <v>265</v>
      </c>
      <c r="C21" s="115" t="s">
        <v>269</v>
      </c>
      <c r="D21" s="149">
        <v>3.5999999999999996</v>
      </c>
      <c r="E21" s="86"/>
      <c r="F21" s="86"/>
      <c r="G21" s="86">
        <v>1.62</v>
      </c>
      <c r="H21" s="86">
        <v>1.2240000000000002</v>
      </c>
      <c r="I21" s="86">
        <v>1.2000000000000002</v>
      </c>
      <c r="J21" s="86">
        <v>1.2000000000000002</v>
      </c>
      <c r="K21" s="86">
        <v>1.2000000000000002</v>
      </c>
      <c r="L21" s="86">
        <v>0</v>
      </c>
      <c r="M21" s="86">
        <v>0</v>
      </c>
      <c r="N21" s="86">
        <v>0</v>
      </c>
      <c r="O21" s="86">
        <v>0</v>
      </c>
      <c r="P21" s="86">
        <v>0</v>
      </c>
      <c r="Q21" s="86">
        <v>0</v>
      </c>
      <c r="R21" s="86">
        <v>3.5999999999999996</v>
      </c>
      <c r="S21" s="86">
        <v>5.28</v>
      </c>
      <c r="T21" s="86">
        <v>5.2458</v>
      </c>
      <c r="U21" s="86">
        <v>5.2458</v>
      </c>
      <c r="V21" s="86">
        <v>5.2458</v>
      </c>
      <c r="W21" s="86">
        <v>5.1936</v>
      </c>
      <c r="X21" s="86">
        <v>4.9836</v>
      </c>
      <c r="Y21" s="86">
        <v>1.9236</v>
      </c>
      <c r="Z21" s="86">
        <v>4.5839999999999996</v>
      </c>
      <c r="AA21" s="86">
        <v>4.5839999999999996</v>
      </c>
      <c r="AB21" s="86">
        <v>4.0103999999999997</v>
      </c>
    </row>
    <row r="22" spans="1:28" s="84" customFormat="1" ht="17.25" customHeight="1" x14ac:dyDescent="0.25">
      <c r="A22" s="47"/>
      <c r="B22" s="75" t="s">
        <v>265</v>
      </c>
      <c r="C22" s="115" t="s">
        <v>268</v>
      </c>
      <c r="D22" s="149">
        <v>12</v>
      </c>
      <c r="E22" s="86"/>
      <c r="F22" s="86"/>
      <c r="G22" s="86">
        <v>5.4</v>
      </c>
      <c r="H22" s="86">
        <v>4.08</v>
      </c>
      <c r="I22" s="86">
        <v>4</v>
      </c>
      <c r="J22" s="86">
        <v>4</v>
      </c>
      <c r="K22" s="86">
        <v>4</v>
      </c>
      <c r="L22" s="86">
        <v>0</v>
      </c>
      <c r="M22" s="86">
        <v>0</v>
      </c>
      <c r="N22" s="86">
        <v>0</v>
      </c>
      <c r="O22" s="86">
        <v>0</v>
      </c>
      <c r="P22" s="86">
        <v>0</v>
      </c>
      <c r="Q22" s="86">
        <v>0</v>
      </c>
      <c r="R22" s="86">
        <v>12</v>
      </c>
      <c r="S22" s="86">
        <v>17.600000000000001</v>
      </c>
      <c r="T22" s="86">
        <v>17.486000000000001</v>
      </c>
      <c r="U22" s="86">
        <v>17.486000000000001</v>
      </c>
      <c r="V22" s="86">
        <v>17.486000000000001</v>
      </c>
      <c r="W22" s="86">
        <v>17.312000000000001</v>
      </c>
      <c r="X22" s="86">
        <v>16.612000000000002</v>
      </c>
      <c r="Y22" s="86">
        <v>6.4119999999999999</v>
      </c>
      <c r="Z22" s="86">
        <v>15.280000000000001</v>
      </c>
      <c r="AA22" s="86">
        <v>15.280000000000001</v>
      </c>
      <c r="AB22" s="86">
        <v>13.368</v>
      </c>
    </row>
    <row r="23" spans="1:28" s="84" customFormat="1" ht="17.25" customHeight="1" x14ac:dyDescent="0.25">
      <c r="A23" s="47"/>
      <c r="B23" s="75" t="s">
        <v>265</v>
      </c>
      <c r="C23" s="115"/>
      <c r="D23" s="149">
        <v>258.97629899999998</v>
      </c>
      <c r="E23" s="86"/>
      <c r="F23" s="86"/>
      <c r="G23" s="86">
        <v>116.53933455000001</v>
      </c>
      <c r="H23" s="86">
        <v>88.051941660000011</v>
      </c>
      <c r="I23" s="86">
        <v>86.325433000000004</v>
      </c>
      <c r="J23" s="86">
        <v>86.325433000000004</v>
      </c>
      <c r="K23" s="86">
        <v>86.325433000000004</v>
      </c>
      <c r="L23" s="86">
        <v>0</v>
      </c>
      <c r="M23" s="86">
        <v>0</v>
      </c>
      <c r="N23" s="86">
        <v>0</v>
      </c>
      <c r="O23" s="86">
        <v>0</v>
      </c>
      <c r="P23" s="86">
        <v>0</v>
      </c>
      <c r="Q23" s="86">
        <v>0</v>
      </c>
      <c r="R23" s="86">
        <v>258.97629899999998</v>
      </c>
      <c r="S23" s="86">
        <v>379.83190519999999</v>
      </c>
      <c r="T23" s="86">
        <v>377.37163035949999</v>
      </c>
      <c r="U23" s="86">
        <v>377.37163035949999</v>
      </c>
      <c r="V23" s="86">
        <v>377.37163035949999</v>
      </c>
      <c r="W23" s="86">
        <v>373.61647402400001</v>
      </c>
      <c r="X23" s="86">
        <v>358.50952324899998</v>
      </c>
      <c r="Y23" s="86">
        <v>138.37966909899998</v>
      </c>
      <c r="Z23" s="86">
        <v>329.76315405999998</v>
      </c>
      <c r="AA23" s="86">
        <v>329.76315405999998</v>
      </c>
      <c r="AB23" s="86">
        <v>288.49959708599999</v>
      </c>
    </row>
    <row r="24" spans="1:28" s="84" customFormat="1" ht="17.25" customHeight="1" x14ac:dyDescent="0.25">
      <c r="A24" s="47"/>
      <c r="B24" s="75" t="s">
        <v>270</v>
      </c>
      <c r="C24" s="48">
        <v>19120</v>
      </c>
      <c r="D24" s="149">
        <v>669.6</v>
      </c>
      <c r="E24" s="100"/>
      <c r="F24" s="100"/>
      <c r="G24" s="147">
        <v>263.73</v>
      </c>
      <c r="H24" s="100" t="s">
        <v>451</v>
      </c>
      <c r="I24" s="147">
        <v>263.73</v>
      </c>
      <c r="J24" s="100" t="s">
        <v>451</v>
      </c>
      <c r="K24" s="147">
        <v>374.71</v>
      </c>
      <c r="L24" s="100" t="s">
        <v>451</v>
      </c>
      <c r="M24" s="147">
        <v>387.23</v>
      </c>
      <c r="N24" s="147">
        <v>387.23</v>
      </c>
      <c r="O24" s="147">
        <v>387.23</v>
      </c>
      <c r="P24" s="147">
        <v>387.23</v>
      </c>
      <c r="Q24" s="147">
        <v>387.23</v>
      </c>
      <c r="R24" s="147">
        <v>638.92949999999996</v>
      </c>
      <c r="S24" s="151">
        <v>374.71</v>
      </c>
      <c r="T24" s="100" t="s">
        <v>451</v>
      </c>
      <c r="U24" s="100" t="s">
        <v>451</v>
      </c>
      <c r="V24" s="100" t="s">
        <v>451</v>
      </c>
      <c r="W24" s="100" t="s">
        <v>451</v>
      </c>
      <c r="X24" s="100" t="s">
        <v>451</v>
      </c>
      <c r="Y24" s="100" t="s">
        <v>451</v>
      </c>
      <c r="Z24" s="100" t="s">
        <v>451</v>
      </c>
      <c r="AA24" s="100" t="s">
        <v>451</v>
      </c>
      <c r="AB24" s="86">
        <v>779.40800000000002</v>
      </c>
    </row>
    <row r="25" spans="1:28" s="84" customFormat="1" ht="17.25" customHeight="1" x14ac:dyDescent="0.25">
      <c r="A25" s="47"/>
      <c r="B25" s="75" t="s">
        <v>26</v>
      </c>
      <c r="C25" s="48"/>
      <c r="D25" s="146">
        <v>11038.682617662</v>
      </c>
      <c r="E25" s="86">
        <v>3456.3608725540003</v>
      </c>
      <c r="F25" s="86">
        <v>15582.697839237602</v>
      </c>
      <c r="G25" s="146">
        <v>4929.817177947898</v>
      </c>
      <c r="H25" s="146">
        <v>3525.4880900050794</v>
      </c>
      <c r="I25" s="146">
        <v>3720.0908725540003</v>
      </c>
      <c r="J25" s="146">
        <v>3456.3608725540003</v>
      </c>
      <c r="K25" s="146">
        <v>3831.0708725540003</v>
      </c>
      <c r="L25" s="146">
        <v>3786.44</v>
      </c>
      <c r="M25" s="146">
        <v>4173.67</v>
      </c>
      <c r="N25" s="146">
        <v>4173.67</v>
      </c>
      <c r="O25" s="146">
        <v>4173.67</v>
      </c>
      <c r="P25" s="146">
        <v>4173.67</v>
      </c>
      <c r="Q25" s="146">
        <v>4173.67</v>
      </c>
      <c r="R25" s="146">
        <v>11008.012117662</v>
      </c>
      <c r="S25" s="146">
        <v>15582.697839237602</v>
      </c>
      <c r="T25" s="146">
        <v>15109.48155436981</v>
      </c>
      <c r="U25" s="146">
        <v>15109.48155436981</v>
      </c>
      <c r="V25" s="146">
        <v>15109.48155436981</v>
      </c>
      <c r="W25" s="146">
        <v>14959.129856413714</v>
      </c>
      <c r="X25" s="146">
        <v>14354.266703716759</v>
      </c>
      <c r="Y25" s="146">
        <v>5540.5464787040637</v>
      </c>
      <c r="Z25" s="146">
        <v>13203.29853315628</v>
      </c>
      <c r="AA25" s="146">
        <v>13203.29853315628</v>
      </c>
      <c r="AB25" s="146">
        <v>12330.566036075466</v>
      </c>
    </row>
    <row r="26" spans="1:28" s="84" customFormat="1" ht="17.25" customHeight="1" x14ac:dyDescent="0.25">
      <c r="A26" s="49"/>
      <c r="B26" s="51"/>
      <c r="C26" s="78"/>
      <c r="D26" s="78"/>
      <c r="E26" s="114"/>
      <c r="F26" s="114"/>
      <c r="G26" s="114"/>
      <c r="H26" s="113"/>
      <c r="I26" s="113"/>
      <c r="J26" s="113"/>
      <c r="K26" s="113"/>
      <c r="L26" s="113"/>
      <c r="M26" s="113"/>
      <c r="N26" s="113"/>
      <c r="O26" s="113"/>
      <c r="P26" s="113"/>
      <c r="Q26" s="113"/>
      <c r="R26" s="113"/>
      <c r="S26" s="113"/>
      <c r="T26" s="113"/>
      <c r="U26" s="113"/>
      <c r="V26" s="113"/>
      <c r="W26" s="113"/>
      <c r="X26" s="113"/>
      <c r="Y26" s="113"/>
      <c r="Z26" s="113"/>
      <c r="AA26" s="113"/>
      <c r="AB26" s="113"/>
    </row>
    <row r="27" spans="1:28" s="84" customFormat="1" ht="17.25" customHeight="1" x14ac:dyDescent="0.25">
      <c r="A27" s="47" t="s">
        <v>271</v>
      </c>
      <c r="B27" s="110" t="s">
        <v>272</v>
      </c>
      <c r="C27" s="48">
        <v>29826</v>
      </c>
      <c r="D27" s="75" t="s">
        <v>358</v>
      </c>
      <c r="E27" s="75" t="s">
        <v>358</v>
      </c>
      <c r="F27" s="75" t="s">
        <v>358</v>
      </c>
      <c r="G27" s="75" t="s">
        <v>358</v>
      </c>
      <c r="H27" s="75" t="s">
        <v>358</v>
      </c>
      <c r="I27" s="75" t="s">
        <v>358</v>
      </c>
      <c r="J27" s="75" t="s">
        <v>358</v>
      </c>
      <c r="K27" s="75" t="s">
        <v>358</v>
      </c>
      <c r="L27" s="75" t="s">
        <v>358</v>
      </c>
      <c r="M27" s="75" t="s">
        <v>358</v>
      </c>
      <c r="N27" s="75" t="s">
        <v>358</v>
      </c>
      <c r="O27" s="75" t="s">
        <v>358</v>
      </c>
      <c r="P27" s="75" t="s">
        <v>358</v>
      </c>
      <c r="Q27" s="75" t="s">
        <v>358</v>
      </c>
      <c r="R27" s="75" t="s">
        <v>358</v>
      </c>
      <c r="S27" s="75" t="s">
        <v>358</v>
      </c>
      <c r="T27" s="75" t="s">
        <v>358</v>
      </c>
      <c r="U27" s="75" t="s">
        <v>358</v>
      </c>
      <c r="V27" s="75" t="s">
        <v>358</v>
      </c>
      <c r="W27" s="75" t="s">
        <v>358</v>
      </c>
      <c r="X27" s="75" t="s">
        <v>358</v>
      </c>
      <c r="Y27" s="75" t="s">
        <v>358</v>
      </c>
      <c r="Z27" s="75" t="s">
        <v>358</v>
      </c>
      <c r="AA27" s="75" t="s">
        <v>358</v>
      </c>
      <c r="AB27" s="75" t="s">
        <v>358</v>
      </c>
    </row>
    <row r="28" spans="1:28" s="84" customFormat="1" ht="17.25" customHeight="1" x14ac:dyDescent="0.25">
      <c r="A28" s="49"/>
      <c r="B28" s="51"/>
      <c r="C28" s="78"/>
      <c r="D28" s="78"/>
      <c r="E28" s="114"/>
      <c r="F28" s="114"/>
      <c r="G28" s="114"/>
      <c r="H28" s="113"/>
      <c r="I28" s="113"/>
      <c r="J28" s="113"/>
      <c r="K28" s="113"/>
      <c r="L28" s="113"/>
      <c r="M28" s="113"/>
      <c r="N28" s="113"/>
      <c r="O28" s="113"/>
      <c r="P28" s="113"/>
      <c r="Q28" s="113"/>
      <c r="R28" s="113"/>
      <c r="S28" s="113"/>
      <c r="T28" s="113"/>
      <c r="U28" s="113"/>
      <c r="V28" s="113"/>
      <c r="W28" s="113"/>
      <c r="X28" s="113"/>
      <c r="Y28" s="113"/>
      <c r="Z28" s="113"/>
      <c r="AA28" s="113"/>
      <c r="AB28" s="113"/>
    </row>
    <row r="29" spans="1:28" s="84" customFormat="1" ht="17.25" customHeight="1" x14ac:dyDescent="0.25">
      <c r="A29" s="47" t="s">
        <v>273</v>
      </c>
      <c r="B29" s="110" t="s">
        <v>272</v>
      </c>
      <c r="C29" s="48">
        <v>29881</v>
      </c>
      <c r="D29" s="75" t="s">
        <v>358</v>
      </c>
      <c r="E29" s="75" t="s">
        <v>358</v>
      </c>
      <c r="F29" s="75" t="s">
        <v>358</v>
      </c>
      <c r="G29" s="75" t="s">
        <v>358</v>
      </c>
      <c r="H29" s="75" t="s">
        <v>358</v>
      </c>
      <c r="I29" s="75" t="s">
        <v>358</v>
      </c>
      <c r="J29" s="75" t="s">
        <v>358</v>
      </c>
      <c r="K29" s="75" t="s">
        <v>358</v>
      </c>
      <c r="L29" s="75" t="s">
        <v>358</v>
      </c>
      <c r="M29" s="75" t="s">
        <v>358</v>
      </c>
      <c r="N29" s="75" t="s">
        <v>358</v>
      </c>
      <c r="O29" s="75" t="s">
        <v>358</v>
      </c>
      <c r="P29" s="75" t="s">
        <v>358</v>
      </c>
      <c r="Q29" s="75" t="s">
        <v>358</v>
      </c>
      <c r="R29" s="75" t="s">
        <v>358</v>
      </c>
      <c r="S29" s="75" t="s">
        <v>358</v>
      </c>
      <c r="T29" s="75" t="s">
        <v>358</v>
      </c>
      <c r="U29" s="75" t="s">
        <v>358</v>
      </c>
      <c r="V29" s="75" t="s">
        <v>358</v>
      </c>
      <c r="W29" s="75" t="s">
        <v>358</v>
      </c>
      <c r="X29" s="75" t="s">
        <v>358</v>
      </c>
      <c r="Y29" s="75" t="s">
        <v>358</v>
      </c>
      <c r="Z29" s="75" t="s">
        <v>358</v>
      </c>
      <c r="AA29" s="75" t="s">
        <v>358</v>
      </c>
      <c r="AB29" s="75" t="s">
        <v>358</v>
      </c>
    </row>
    <row r="30" spans="1:28" s="84" customFormat="1" ht="17.25" customHeight="1" x14ac:dyDescent="0.25">
      <c r="A30" s="49"/>
      <c r="B30" s="51"/>
      <c r="C30" s="78"/>
      <c r="D30" s="78"/>
      <c r="E30" s="114"/>
      <c r="F30" s="114"/>
      <c r="G30" s="114"/>
      <c r="H30" s="113"/>
      <c r="I30" s="113"/>
      <c r="J30" s="113"/>
      <c r="K30" s="113"/>
      <c r="L30" s="113"/>
      <c r="M30" s="113"/>
      <c r="N30" s="113"/>
      <c r="O30" s="113"/>
      <c r="P30" s="113"/>
      <c r="Q30" s="113"/>
      <c r="R30" s="113"/>
      <c r="S30" s="113"/>
      <c r="T30" s="113"/>
      <c r="U30" s="113"/>
      <c r="V30" s="113"/>
      <c r="W30" s="113"/>
      <c r="X30" s="113"/>
      <c r="Y30" s="113"/>
      <c r="Z30" s="113"/>
      <c r="AA30" s="113"/>
      <c r="AB30" s="113"/>
    </row>
    <row r="31" spans="1:28" s="84" customFormat="1" ht="17.25" customHeight="1" x14ac:dyDescent="0.25">
      <c r="A31" s="47" t="s">
        <v>274</v>
      </c>
      <c r="B31" s="110" t="s">
        <v>272</v>
      </c>
      <c r="C31" s="48">
        <v>42820</v>
      </c>
      <c r="D31" s="75" t="s">
        <v>358</v>
      </c>
      <c r="E31" s="75" t="s">
        <v>358</v>
      </c>
      <c r="F31" s="75" t="s">
        <v>358</v>
      </c>
      <c r="G31" s="75" t="s">
        <v>358</v>
      </c>
      <c r="H31" s="75" t="s">
        <v>358</v>
      </c>
      <c r="I31" s="75" t="s">
        <v>358</v>
      </c>
      <c r="J31" s="75" t="s">
        <v>358</v>
      </c>
      <c r="K31" s="75" t="s">
        <v>358</v>
      </c>
      <c r="L31" s="75" t="s">
        <v>358</v>
      </c>
      <c r="M31" s="75" t="s">
        <v>358</v>
      </c>
      <c r="N31" s="75" t="s">
        <v>358</v>
      </c>
      <c r="O31" s="75" t="s">
        <v>358</v>
      </c>
      <c r="P31" s="75" t="s">
        <v>358</v>
      </c>
      <c r="Q31" s="75" t="s">
        <v>358</v>
      </c>
      <c r="R31" s="75" t="s">
        <v>358</v>
      </c>
      <c r="S31" s="75" t="s">
        <v>358</v>
      </c>
      <c r="T31" s="75" t="s">
        <v>358</v>
      </c>
      <c r="U31" s="75" t="s">
        <v>358</v>
      </c>
      <c r="V31" s="75" t="s">
        <v>358</v>
      </c>
      <c r="W31" s="75" t="s">
        <v>358</v>
      </c>
      <c r="X31" s="75" t="s">
        <v>358</v>
      </c>
      <c r="Y31" s="75" t="s">
        <v>358</v>
      </c>
      <c r="Z31" s="75" t="s">
        <v>358</v>
      </c>
      <c r="AA31" s="75" t="s">
        <v>358</v>
      </c>
      <c r="AB31" s="75" t="s">
        <v>358</v>
      </c>
    </row>
    <row r="32" spans="1:28" s="84" customFormat="1" ht="17.25" customHeight="1" x14ac:dyDescent="0.25">
      <c r="A32" s="49"/>
      <c r="B32" s="51"/>
      <c r="C32" s="78"/>
      <c r="D32" s="78"/>
      <c r="E32" s="114"/>
      <c r="F32" s="114"/>
      <c r="G32" s="114"/>
      <c r="H32" s="113"/>
      <c r="I32" s="113"/>
      <c r="J32" s="113"/>
      <c r="K32" s="113"/>
      <c r="L32" s="113"/>
      <c r="M32" s="113"/>
      <c r="N32" s="113"/>
      <c r="O32" s="113"/>
      <c r="P32" s="113"/>
      <c r="Q32" s="113"/>
      <c r="R32" s="113"/>
      <c r="S32" s="113"/>
      <c r="T32" s="113"/>
      <c r="U32" s="113"/>
      <c r="V32" s="113"/>
      <c r="W32" s="113"/>
      <c r="X32" s="113"/>
      <c r="Y32" s="113"/>
      <c r="Z32" s="113"/>
      <c r="AA32" s="113"/>
      <c r="AB32" s="113"/>
    </row>
    <row r="33" spans="1:28" s="84" customFormat="1" ht="17.25" customHeight="1" x14ac:dyDescent="0.25">
      <c r="A33" s="47" t="s">
        <v>275</v>
      </c>
      <c r="B33" s="75" t="s">
        <v>46</v>
      </c>
      <c r="C33" s="48">
        <v>47562</v>
      </c>
      <c r="D33" s="149">
        <v>3346.2</v>
      </c>
      <c r="E33" s="86"/>
      <c r="F33" s="86"/>
      <c r="G33" s="86">
        <v>1505.7900000000002</v>
      </c>
      <c r="H33" s="86">
        <v>1137.7080000000001</v>
      </c>
      <c r="I33" s="86">
        <v>1115.4000000000001</v>
      </c>
      <c r="J33" s="86">
        <v>1115.4000000000001</v>
      </c>
      <c r="K33" s="86">
        <v>1115.4000000000001</v>
      </c>
      <c r="L33" s="147">
        <v>5769.08</v>
      </c>
      <c r="M33" s="147">
        <v>5769.08</v>
      </c>
      <c r="N33" s="147">
        <v>5769.08</v>
      </c>
      <c r="O33" s="147">
        <v>5769.08</v>
      </c>
      <c r="P33" s="147">
        <v>5769.08</v>
      </c>
      <c r="Q33" s="147">
        <v>5769.08</v>
      </c>
      <c r="R33" s="86">
        <v>3346.2</v>
      </c>
      <c r="S33" s="86">
        <v>4907.76</v>
      </c>
      <c r="T33" s="86">
        <v>4875.9710999999998</v>
      </c>
      <c r="U33" s="86">
        <v>4875.9710999999998</v>
      </c>
      <c r="V33" s="86">
        <v>4875.9710999999998</v>
      </c>
      <c r="W33" s="86">
        <v>4827.4512000000004</v>
      </c>
      <c r="X33" s="86">
        <v>4632.2561999999998</v>
      </c>
      <c r="Y33" s="86">
        <v>1787.9862000000001</v>
      </c>
      <c r="Z33" s="86">
        <v>4260.8280000000004</v>
      </c>
      <c r="AA33" s="86">
        <v>4260.8280000000004</v>
      </c>
      <c r="AB33" s="86">
        <v>3727.6668</v>
      </c>
    </row>
    <row r="34" spans="1:28" s="84" customFormat="1" ht="17.25" customHeight="1" x14ac:dyDescent="0.25">
      <c r="A34" s="47"/>
      <c r="B34" s="75" t="s">
        <v>260</v>
      </c>
      <c r="C34" s="48"/>
      <c r="D34" s="149">
        <v>3322.2</v>
      </c>
      <c r="E34" s="86"/>
      <c r="F34" s="86"/>
      <c r="G34" s="86">
        <v>1494.99</v>
      </c>
      <c r="H34" s="86">
        <v>1129.548</v>
      </c>
      <c r="I34" s="86">
        <v>1107.4000000000001</v>
      </c>
      <c r="J34" s="86">
        <v>1107.4000000000001</v>
      </c>
      <c r="K34" s="86">
        <v>1107.4000000000001</v>
      </c>
      <c r="L34" s="86">
        <v>0</v>
      </c>
      <c r="M34" s="86">
        <v>0</v>
      </c>
      <c r="N34" s="86">
        <v>0</v>
      </c>
      <c r="O34" s="86">
        <v>0</v>
      </c>
      <c r="P34" s="86">
        <v>0</v>
      </c>
      <c r="Q34" s="86">
        <v>0</v>
      </c>
      <c r="R34" s="86">
        <v>3322.2</v>
      </c>
      <c r="S34" s="86">
        <v>4872.5600000000004</v>
      </c>
      <c r="T34" s="86">
        <v>4840.9991</v>
      </c>
      <c r="U34" s="86">
        <v>4840.9991</v>
      </c>
      <c r="V34" s="86">
        <v>4840.9991</v>
      </c>
      <c r="W34" s="86">
        <v>4792.8272000000006</v>
      </c>
      <c r="X34" s="86">
        <v>4599.0321999999996</v>
      </c>
      <c r="Y34" s="86">
        <v>1775.1622</v>
      </c>
      <c r="Z34" s="86">
        <v>4230.268</v>
      </c>
      <c r="AA34" s="86">
        <v>4230.268</v>
      </c>
      <c r="AB34" s="86">
        <v>3700.9308000000001</v>
      </c>
    </row>
    <row r="35" spans="1:28" s="84" customFormat="1" ht="17.25" customHeight="1" x14ac:dyDescent="0.25">
      <c r="A35" s="47"/>
      <c r="B35" s="75" t="s">
        <v>261</v>
      </c>
      <c r="C35" s="48"/>
      <c r="D35" s="149">
        <v>682.19999999999993</v>
      </c>
      <c r="E35" s="86"/>
      <c r="F35" s="86"/>
      <c r="G35" s="86">
        <v>306.99</v>
      </c>
      <c r="H35" s="86">
        <v>231.94800000000001</v>
      </c>
      <c r="I35" s="86">
        <v>227.4</v>
      </c>
      <c r="J35" s="86">
        <v>227.4</v>
      </c>
      <c r="K35" s="86">
        <v>227.4</v>
      </c>
      <c r="L35" s="86">
        <v>0</v>
      </c>
      <c r="M35" s="86">
        <v>0</v>
      </c>
      <c r="N35" s="86">
        <v>0</v>
      </c>
      <c r="O35" s="86">
        <v>0</v>
      </c>
      <c r="P35" s="86">
        <v>0</v>
      </c>
      <c r="Q35" s="86">
        <v>0</v>
      </c>
      <c r="R35" s="86">
        <v>682.19999999999993</v>
      </c>
      <c r="S35" s="86">
        <v>1000.5600000000001</v>
      </c>
      <c r="T35" s="86">
        <v>994.07909999999993</v>
      </c>
      <c r="U35" s="86">
        <v>994.07909999999993</v>
      </c>
      <c r="V35" s="86">
        <v>994.07909999999993</v>
      </c>
      <c r="W35" s="86">
        <v>984.18720000000008</v>
      </c>
      <c r="X35" s="86">
        <v>944.3922</v>
      </c>
      <c r="Y35" s="86">
        <v>364.5222</v>
      </c>
      <c r="Z35" s="86">
        <v>868.66800000000001</v>
      </c>
      <c r="AA35" s="86">
        <v>868.66800000000001</v>
      </c>
      <c r="AB35" s="86">
        <v>759.97079999999994</v>
      </c>
    </row>
    <row r="36" spans="1:28" s="84" customFormat="1" ht="17.25" customHeight="1" x14ac:dyDescent="0.25">
      <c r="A36" s="47"/>
      <c r="B36" s="75" t="s">
        <v>262</v>
      </c>
      <c r="C36" s="48"/>
      <c r="D36" s="149">
        <v>472.79999999999995</v>
      </c>
      <c r="E36" s="86"/>
      <c r="F36" s="86"/>
      <c r="G36" s="86">
        <v>212.76000000000002</v>
      </c>
      <c r="H36" s="86">
        <v>160.75200000000001</v>
      </c>
      <c r="I36" s="86">
        <v>157.60000000000002</v>
      </c>
      <c r="J36" s="86">
        <v>157.60000000000002</v>
      </c>
      <c r="K36" s="86">
        <v>157.60000000000002</v>
      </c>
      <c r="L36" s="86">
        <v>0</v>
      </c>
      <c r="M36" s="86">
        <v>0</v>
      </c>
      <c r="N36" s="86">
        <v>0</v>
      </c>
      <c r="O36" s="86">
        <v>0</v>
      </c>
      <c r="P36" s="86">
        <v>0</v>
      </c>
      <c r="Q36" s="86">
        <v>0</v>
      </c>
      <c r="R36" s="86">
        <v>472.79999999999995</v>
      </c>
      <c r="S36" s="86">
        <v>693.44</v>
      </c>
      <c r="T36" s="86">
        <v>688.94839999999999</v>
      </c>
      <c r="U36" s="86">
        <v>688.94839999999999</v>
      </c>
      <c r="V36" s="86">
        <v>688.94839999999999</v>
      </c>
      <c r="W36" s="86">
        <v>682.09280000000001</v>
      </c>
      <c r="X36" s="86">
        <v>654.51279999999997</v>
      </c>
      <c r="Y36" s="86">
        <v>252.6328</v>
      </c>
      <c r="Z36" s="86">
        <v>602.03200000000004</v>
      </c>
      <c r="AA36" s="86">
        <v>602.03200000000004</v>
      </c>
      <c r="AB36" s="86">
        <v>526.69920000000002</v>
      </c>
    </row>
    <row r="37" spans="1:28" s="84" customFormat="1" ht="17.25" customHeight="1" x14ac:dyDescent="0.25">
      <c r="A37" s="47"/>
      <c r="B37" s="75" t="s">
        <v>509</v>
      </c>
      <c r="C37" s="48"/>
      <c r="D37" s="149">
        <v>285.59999999999997</v>
      </c>
      <c r="E37" s="86"/>
      <c r="F37" s="86"/>
      <c r="G37" s="86">
        <v>128.51999999999998</v>
      </c>
      <c r="H37" s="86">
        <v>97.103999999999999</v>
      </c>
      <c r="I37" s="86">
        <v>95.199999999999989</v>
      </c>
      <c r="J37" s="86">
        <v>95.199999999999989</v>
      </c>
      <c r="K37" s="86">
        <v>95.199999999999989</v>
      </c>
      <c r="L37" s="86">
        <v>0</v>
      </c>
      <c r="M37" s="86">
        <v>0</v>
      </c>
      <c r="N37" s="86">
        <v>0</v>
      </c>
      <c r="O37" s="86">
        <v>0</v>
      </c>
      <c r="P37" s="86">
        <v>0</v>
      </c>
      <c r="Q37" s="86">
        <v>0</v>
      </c>
      <c r="R37" s="86">
        <v>285.59999999999997</v>
      </c>
      <c r="S37" s="86">
        <v>418.88</v>
      </c>
      <c r="T37" s="86">
        <v>416.16679999999997</v>
      </c>
      <c r="U37" s="86">
        <v>416.16679999999997</v>
      </c>
      <c r="V37" s="86">
        <v>416.16679999999997</v>
      </c>
      <c r="W37" s="86">
        <v>412.0256</v>
      </c>
      <c r="X37" s="86">
        <v>395.36560000000003</v>
      </c>
      <c r="Y37" s="86">
        <v>152.60560000000001</v>
      </c>
      <c r="Z37" s="86">
        <v>363.66399999999999</v>
      </c>
      <c r="AA37" s="86">
        <v>363.66399999999999</v>
      </c>
      <c r="AB37" s="86">
        <v>318.15839999999997</v>
      </c>
    </row>
    <row r="38" spans="1:28" s="84" customFormat="1" ht="17.25" customHeight="1" x14ac:dyDescent="0.25">
      <c r="A38" s="47"/>
      <c r="B38" s="75" t="s">
        <v>263</v>
      </c>
      <c r="C38" s="48">
        <v>88304</v>
      </c>
      <c r="D38" s="149">
        <v>102</v>
      </c>
      <c r="E38" s="86"/>
      <c r="F38" s="86"/>
      <c r="G38" s="86">
        <v>45.900000000000006</v>
      </c>
      <c r="H38" s="86">
        <v>34.68</v>
      </c>
      <c r="I38" s="86">
        <v>34</v>
      </c>
      <c r="J38" s="86">
        <v>34</v>
      </c>
      <c r="K38" s="86">
        <v>34</v>
      </c>
      <c r="L38" s="86">
        <v>0</v>
      </c>
      <c r="M38" s="86">
        <v>0</v>
      </c>
      <c r="N38" s="86">
        <v>0</v>
      </c>
      <c r="O38" s="86">
        <v>0</v>
      </c>
      <c r="P38" s="86">
        <v>0</v>
      </c>
      <c r="Q38" s="86">
        <v>0</v>
      </c>
      <c r="R38" s="86">
        <v>102</v>
      </c>
      <c r="S38" s="86">
        <v>149.6</v>
      </c>
      <c r="T38" s="86">
        <v>148.631</v>
      </c>
      <c r="U38" s="86">
        <v>148.631</v>
      </c>
      <c r="V38" s="86">
        <v>148.631</v>
      </c>
      <c r="W38" s="86">
        <v>147.15200000000002</v>
      </c>
      <c r="X38" s="86">
        <v>141.202</v>
      </c>
      <c r="Y38" s="86">
        <v>54.502000000000002</v>
      </c>
      <c r="Z38" s="86">
        <v>129.88</v>
      </c>
      <c r="AA38" s="86">
        <v>129.88</v>
      </c>
      <c r="AB38" s="86">
        <v>113.628</v>
      </c>
    </row>
    <row r="39" spans="1:28" s="84" customFormat="1" ht="17.25" customHeight="1" x14ac:dyDescent="0.25">
      <c r="A39" s="47"/>
      <c r="B39" s="75" t="s">
        <v>264</v>
      </c>
      <c r="C39" s="48"/>
      <c r="D39" s="149">
        <v>535.254837318</v>
      </c>
      <c r="E39" s="86"/>
      <c r="F39" s="86"/>
      <c r="G39" s="86">
        <v>240.86467679310002</v>
      </c>
      <c r="H39" s="86">
        <v>181.98664468812001</v>
      </c>
      <c r="I39" s="86">
        <v>178.418279106</v>
      </c>
      <c r="J39" s="86">
        <v>178.418279106</v>
      </c>
      <c r="K39" s="86">
        <v>178.418279106</v>
      </c>
      <c r="L39" s="86">
        <v>0</v>
      </c>
      <c r="M39" s="86">
        <v>0</v>
      </c>
      <c r="N39" s="86">
        <v>0</v>
      </c>
      <c r="O39" s="86">
        <v>0</v>
      </c>
      <c r="P39" s="86">
        <v>0</v>
      </c>
      <c r="Q39" s="86">
        <v>0</v>
      </c>
      <c r="R39" s="86">
        <v>535.254837318</v>
      </c>
      <c r="S39" s="86">
        <v>785.04042806639995</v>
      </c>
      <c r="T39" s="86">
        <v>779.955507111879</v>
      </c>
      <c r="U39" s="86">
        <v>779.955507111879</v>
      </c>
      <c r="V39" s="86">
        <v>779.955507111879</v>
      </c>
      <c r="W39" s="86">
        <v>772.19431197076801</v>
      </c>
      <c r="X39" s="86">
        <v>740.97111312721802</v>
      </c>
      <c r="Y39" s="86">
        <v>286.004501406918</v>
      </c>
      <c r="Z39" s="86">
        <v>681.55782618492003</v>
      </c>
      <c r="AA39" s="86">
        <v>681.55782618492003</v>
      </c>
      <c r="AB39" s="86">
        <v>596.27388877225201</v>
      </c>
    </row>
    <row r="40" spans="1:28" s="84" customFormat="1" ht="17.25" customHeight="1" x14ac:dyDescent="0.25">
      <c r="A40" s="47"/>
      <c r="B40" s="75" t="s">
        <v>265</v>
      </c>
      <c r="C40" s="48"/>
      <c r="D40" s="149">
        <v>650.71892850000017</v>
      </c>
      <c r="E40" s="86"/>
      <c r="F40" s="86"/>
      <c r="G40" s="86">
        <v>292.82351782500012</v>
      </c>
      <c r="H40" s="86">
        <v>221.2444356900001</v>
      </c>
      <c r="I40" s="86">
        <v>216.90630950000011</v>
      </c>
      <c r="J40" s="86">
        <v>216.90630950000011</v>
      </c>
      <c r="K40" s="86">
        <v>216.90630950000011</v>
      </c>
      <c r="L40" s="86">
        <v>0</v>
      </c>
      <c r="M40" s="86">
        <v>0</v>
      </c>
      <c r="N40" s="86">
        <v>0</v>
      </c>
      <c r="O40" s="86">
        <v>0</v>
      </c>
      <c r="P40" s="86">
        <v>0</v>
      </c>
      <c r="Q40" s="86">
        <v>0</v>
      </c>
      <c r="R40" s="86">
        <v>650.71892850000017</v>
      </c>
      <c r="S40" s="86">
        <v>954.38776180000036</v>
      </c>
      <c r="T40" s="86">
        <v>948.20593197925029</v>
      </c>
      <c r="U40" s="86">
        <v>948.20593197925029</v>
      </c>
      <c r="V40" s="86">
        <v>948.20593197925029</v>
      </c>
      <c r="W40" s="86">
        <v>938.77050751600041</v>
      </c>
      <c r="X40" s="86">
        <v>900.81190335350038</v>
      </c>
      <c r="Y40" s="86">
        <v>347.70081412850016</v>
      </c>
      <c r="Z40" s="86">
        <v>828.58210229000031</v>
      </c>
      <c r="AA40" s="86">
        <v>828.58210229000031</v>
      </c>
      <c r="AB40" s="86">
        <v>724.9008863490003</v>
      </c>
    </row>
    <row r="41" spans="1:28" s="84" customFormat="1" ht="17.25" customHeight="1" x14ac:dyDescent="0.25">
      <c r="A41" s="47"/>
      <c r="B41" s="75" t="s">
        <v>270</v>
      </c>
      <c r="C41" s="48">
        <v>47562</v>
      </c>
      <c r="D41" s="149">
        <v>1827.6</v>
      </c>
      <c r="E41" s="100"/>
      <c r="F41" s="100"/>
      <c r="G41" s="86">
        <v>522.64</v>
      </c>
      <c r="H41" s="100" t="s">
        <v>451</v>
      </c>
      <c r="I41" s="86">
        <v>522.64</v>
      </c>
      <c r="J41" s="100" t="s">
        <v>451</v>
      </c>
      <c r="K41" s="86">
        <v>859.61</v>
      </c>
      <c r="L41" s="100" t="s">
        <v>451</v>
      </c>
      <c r="M41" s="147">
        <v>613.77</v>
      </c>
      <c r="N41" s="147">
        <v>613.77</v>
      </c>
      <c r="O41" s="147">
        <v>613.77</v>
      </c>
      <c r="P41" s="147">
        <v>613.77</v>
      </c>
      <c r="Q41" s="147">
        <v>613.77</v>
      </c>
      <c r="R41" s="147">
        <v>1012.7204999999999</v>
      </c>
      <c r="S41" s="152">
        <v>859.61</v>
      </c>
      <c r="T41" s="100" t="s">
        <v>451</v>
      </c>
      <c r="U41" s="100" t="s">
        <v>451</v>
      </c>
      <c r="V41" s="100" t="s">
        <v>451</v>
      </c>
      <c r="W41" s="100" t="s">
        <v>451</v>
      </c>
      <c r="X41" s="100" t="s">
        <v>451</v>
      </c>
      <c r="Y41" s="100" t="s">
        <v>451</v>
      </c>
      <c r="Z41" s="100" t="s">
        <v>451</v>
      </c>
      <c r="AA41" s="100" t="s">
        <v>451</v>
      </c>
      <c r="AB41" s="86">
        <v>1006.9920000000001</v>
      </c>
    </row>
    <row r="42" spans="1:28" s="84" customFormat="1" ht="17.25" customHeight="1" x14ac:dyDescent="0.25">
      <c r="A42" s="47"/>
      <c r="B42" s="75" t="s">
        <v>26</v>
      </c>
      <c r="C42" s="48"/>
      <c r="D42" s="146">
        <v>11224.573765818001</v>
      </c>
      <c r="E42" s="86">
        <v>3132.3245886060004</v>
      </c>
      <c r="F42" s="86">
        <v>14641.838189866401</v>
      </c>
      <c r="G42" s="146">
        <v>4751.2781946181012</v>
      </c>
      <c r="H42" s="146">
        <v>3194.97108037812</v>
      </c>
      <c r="I42" s="146">
        <v>3654.9645886060002</v>
      </c>
      <c r="J42" s="146">
        <v>3132.3245886060004</v>
      </c>
      <c r="K42" s="146">
        <v>3991.9345886060005</v>
      </c>
      <c r="L42" s="146">
        <v>5769.08</v>
      </c>
      <c r="M42" s="146">
        <v>6382.85</v>
      </c>
      <c r="N42" s="146">
        <v>6382.85</v>
      </c>
      <c r="O42" s="146">
        <v>6382.85</v>
      </c>
      <c r="P42" s="146">
        <v>6382.85</v>
      </c>
      <c r="Q42" s="146">
        <v>6382.85</v>
      </c>
      <c r="R42" s="146">
        <v>10409.694265818</v>
      </c>
      <c r="S42" s="146">
        <v>14641.838189866401</v>
      </c>
      <c r="T42" s="146">
        <v>13692.956939091127</v>
      </c>
      <c r="U42" s="146">
        <v>13692.956939091127</v>
      </c>
      <c r="V42" s="146">
        <v>13692.956939091127</v>
      </c>
      <c r="W42" s="146">
        <v>13556.700819486772</v>
      </c>
      <c r="X42" s="146">
        <v>13008.544016480717</v>
      </c>
      <c r="Y42" s="146">
        <v>5021.1163155354188</v>
      </c>
      <c r="Z42" s="146">
        <v>11965.479928474921</v>
      </c>
      <c r="AA42" s="146">
        <v>11965.479928474921</v>
      </c>
      <c r="AB42" s="146">
        <v>11475.220775121252</v>
      </c>
    </row>
    <row r="43" spans="1:28" s="84" customFormat="1" ht="17.25" customHeight="1" x14ac:dyDescent="0.25">
      <c r="A43" s="49"/>
      <c r="B43" s="51"/>
      <c r="C43" s="78"/>
      <c r="D43" s="78"/>
      <c r="E43" s="114"/>
      <c r="F43" s="114"/>
      <c r="G43" s="114"/>
      <c r="H43" s="113"/>
      <c r="I43" s="113"/>
      <c r="J43" s="113"/>
      <c r="K43" s="113"/>
      <c r="L43" s="113"/>
      <c r="M43" s="113"/>
      <c r="N43" s="113"/>
      <c r="O43" s="113"/>
      <c r="P43" s="113"/>
      <c r="Q43" s="113"/>
      <c r="R43" s="113"/>
      <c r="S43" s="113"/>
      <c r="T43" s="113"/>
      <c r="U43" s="113"/>
      <c r="V43" s="113"/>
      <c r="W43" s="113"/>
      <c r="X43" s="113"/>
      <c r="Y43" s="113"/>
      <c r="Z43" s="113"/>
      <c r="AA43" s="113"/>
      <c r="AB43" s="113"/>
    </row>
    <row r="44" spans="1:28" s="84" customFormat="1" ht="17.25" customHeight="1" x14ac:dyDescent="0.25">
      <c r="A44" s="47" t="s">
        <v>276</v>
      </c>
      <c r="B44" s="75" t="s">
        <v>46</v>
      </c>
      <c r="C44" s="48">
        <v>49505</v>
      </c>
      <c r="D44" s="149">
        <v>3346.2</v>
      </c>
      <c r="E44" s="86"/>
      <c r="F44" s="86"/>
      <c r="G44" s="86">
        <v>1505.7900000000002</v>
      </c>
      <c r="H44" s="86">
        <v>1137.7080000000001</v>
      </c>
      <c r="I44" s="86">
        <v>1115.4000000000001</v>
      </c>
      <c r="J44" s="86">
        <v>1115.4000000000001</v>
      </c>
      <c r="K44" s="86">
        <v>1115.4000000000001</v>
      </c>
      <c r="L44" s="147">
        <v>3489.57</v>
      </c>
      <c r="M44" s="147">
        <v>3489.57</v>
      </c>
      <c r="N44" s="147">
        <v>3489.57</v>
      </c>
      <c r="O44" s="147">
        <v>3489.57</v>
      </c>
      <c r="P44" s="147">
        <v>3489.57</v>
      </c>
      <c r="Q44" s="147">
        <v>3489.57</v>
      </c>
      <c r="R44" s="86">
        <v>3346.2</v>
      </c>
      <c r="S44" s="86">
        <v>4907.76</v>
      </c>
      <c r="T44" s="86">
        <v>4875.9710999999998</v>
      </c>
      <c r="U44" s="86">
        <v>4875.9710999999998</v>
      </c>
      <c r="V44" s="86">
        <v>4875.9710999999998</v>
      </c>
      <c r="W44" s="86">
        <v>4827.4512000000004</v>
      </c>
      <c r="X44" s="86">
        <v>4632.2561999999998</v>
      </c>
      <c r="Y44" s="86">
        <v>1787.9862000000001</v>
      </c>
      <c r="Z44" s="86">
        <v>4260.8280000000004</v>
      </c>
      <c r="AA44" s="86">
        <v>4260.8280000000004</v>
      </c>
      <c r="AB44" s="86">
        <v>3727.6668</v>
      </c>
    </row>
    <row r="45" spans="1:28" s="84" customFormat="1" ht="17.25" customHeight="1" x14ac:dyDescent="0.25">
      <c r="A45" s="47"/>
      <c r="B45" s="75" t="s">
        <v>260</v>
      </c>
      <c r="C45" s="48"/>
      <c r="D45" s="149">
        <v>3796.7999999999997</v>
      </c>
      <c r="E45" s="86"/>
      <c r="F45" s="86"/>
      <c r="G45" s="86">
        <v>1708.5600000000002</v>
      </c>
      <c r="H45" s="86">
        <v>1290.912</v>
      </c>
      <c r="I45" s="86">
        <v>1265.6000000000001</v>
      </c>
      <c r="J45" s="86">
        <v>1265.6000000000001</v>
      </c>
      <c r="K45" s="86">
        <v>1265.6000000000001</v>
      </c>
      <c r="L45" s="86">
        <v>0</v>
      </c>
      <c r="M45" s="86">
        <v>0</v>
      </c>
      <c r="N45" s="86">
        <v>0</v>
      </c>
      <c r="O45" s="86">
        <v>0</v>
      </c>
      <c r="P45" s="86">
        <v>0</v>
      </c>
      <c r="Q45" s="86">
        <v>0</v>
      </c>
      <c r="R45" s="86">
        <v>3796.7999999999997</v>
      </c>
      <c r="S45" s="86">
        <v>5568.64</v>
      </c>
      <c r="T45" s="86">
        <v>5532.5703999999996</v>
      </c>
      <c r="U45" s="86">
        <v>5532.5703999999996</v>
      </c>
      <c r="V45" s="86">
        <v>5532.5703999999996</v>
      </c>
      <c r="W45" s="86">
        <v>5477.5168000000003</v>
      </c>
      <c r="X45" s="86">
        <v>5256.0367999999999</v>
      </c>
      <c r="Y45" s="86">
        <v>2028.7567999999999</v>
      </c>
      <c r="Z45" s="86">
        <v>4834.5919999999996</v>
      </c>
      <c r="AA45" s="86">
        <v>4834.5919999999996</v>
      </c>
      <c r="AB45" s="86">
        <v>4229.6351999999997</v>
      </c>
    </row>
    <row r="46" spans="1:28" s="84" customFormat="1" ht="17.25" customHeight="1" x14ac:dyDescent="0.25">
      <c r="A46" s="47"/>
      <c r="B46" s="75" t="s">
        <v>261</v>
      </c>
      <c r="C46" s="48"/>
      <c r="D46" s="149">
        <v>682.19999999999993</v>
      </c>
      <c r="E46" s="86"/>
      <c r="F46" s="86"/>
      <c r="G46" s="86">
        <v>306.99</v>
      </c>
      <c r="H46" s="86">
        <v>231.94800000000001</v>
      </c>
      <c r="I46" s="86">
        <v>227.4</v>
      </c>
      <c r="J46" s="86">
        <v>227.4</v>
      </c>
      <c r="K46" s="86">
        <v>227.4</v>
      </c>
      <c r="L46" s="86">
        <v>0</v>
      </c>
      <c r="M46" s="86">
        <v>0</v>
      </c>
      <c r="N46" s="86">
        <v>0</v>
      </c>
      <c r="O46" s="86">
        <v>0</v>
      </c>
      <c r="P46" s="86">
        <v>0</v>
      </c>
      <c r="Q46" s="86">
        <v>0</v>
      </c>
      <c r="R46" s="86">
        <v>682.19999999999993</v>
      </c>
      <c r="S46" s="86">
        <v>1000.5600000000001</v>
      </c>
      <c r="T46" s="86">
        <v>994.07909999999993</v>
      </c>
      <c r="U46" s="86">
        <v>994.07909999999993</v>
      </c>
      <c r="V46" s="86">
        <v>994.07909999999993</v>
      </c>
      <c r="W46" s="86">
        <v>984.18720000000008</v>
      </c>
      <c r="X46" s="86">
        <v>944.3922</v>
      </c>
      <c r="Y46" s="86">
        <v>364.5222</v>
      </c>
      <c r="Z46" s="86">
        <v>868.66800000000001</v>
      </c>
      <c r="AA46" s="86">
        <v>868.66800000000001</v>
      </c>
      <c r="AB46" s="86">
        <v>759.97079999999994</v>
      </c>
    </row>
    <row r="47" spans="1:28" s="84" customFormat="1" ht="17.25" customHeight="1" x14ac:dyDescent="0.25">
      <c r="A47" s="47"/>
      <c r="B47" s="75" t="s">
        <v>262</v>
      </c>
      <c r="C47" s="48"/>
      <c r="D47" s="149">
        <v>472.79999999999995</v>
      </c>
      <c r="E47" s="86"/>
      <c r="F47" s="86"/>
      <c r="G47" s="86">
        <v>212.76000000000002</v>
      </c>
      <c r="H47" s="86">
        <v>160.75200000000001</v>
      </c>
      <c r="I47" s="86">
        <v>157.60000000000002</v>
      </c>
      <c r="J47" s="86">
        <v>157.60000000000002</v>
      </c>
      <c r="K47" s="86">
        <v>157.60000000000002</v>
      </c>
      <c r="L47" s="86">
        <v>0</v>
      </c>
      <c r="M47" s="86">
        <v>0</v>
      </c>
      <c r="N47" s="86">
        <v>0</v>
      </c>
      <c r="O47" s="86">
        <v>0</v>
      </c>
      <c r="P47" s="86">
        <v>0</v>
      </c>
      <c r="Q47" s="86">
        <v>0</v>
      </c>
      <c r="R47" s="86">
        <v>472.79999999999995</v>
      </c>
      <c r="S47" s="86">
        <v>693.44</v>
      </c>
      <c r="T47" s="86">
        <v>688.94839999999999</v>
      </c>
      <c r="U47" s="86">
        <v>688.94839999999999</v>
      </c>
      <c r="V47" s="86">
        <v>688.94839999999999</v>
      </c>
      <c r="W47" s="86">
        <v>682.09280000000001</v>
      </c>
      <c r="X47" s="86">
        <v>654.51279999999997</v>
      </c>
      <c r="Y47" s="86">
        <v>252.6328</v>
      </c>
      <c r="Z47" s="86">
        <v>602.03200000000004</v>
      </c>
      <c r="AA47" s="86">
        <v>602.03200000000004</v>
      </c>
      <c r="AB47" s="86">
        <v>526.69920000000002</v>
      </c>
    </row>
    <row r="48" spans="1:28" s="84" customFormat="1" ht="17.25" customHeight="1" x14ac:dyDescent="0.25">
      <c r="A48" s="47"/>
      <c r="B48" s="75" t="s">
        <v>509</v>
      </c>
      <c r="C48" s="48"/>
      <c r="D48" s="149">
        <v>285.59999999999997</v>
      </c>
      <c r="E48" s="86"/>
      <c r="F48" s="86"/>
      <c r="G48" s="86">
        <v>128.51999999999998</v>
      </c>
      <c r="H48" s="86">
        <v>97.103999999999999</v>
      </c>
      <c r="I48" s="86">
        <v>95.199999999999989</v>
      </c>
      <c r="J48" s="86">
        <v>95.199999999999989</v>
      </c>
      <c r="K48" s="86">
        <v>95.199999999999989</v>
      </c>
      <c r="L48" s="86">
        <v>0</v>
      </c>
      <c r="M48" s="86">
        <v>0</v>
      </c>
      <c r="N48" s="86">
        <v>0</v>
      </c>
      <c r="O48" s="86">
        <v>0</v>
      </c>
      <c r="P48" s="86">
        <v>0</v>
      </c>
      <c r="Q48" s="86">
        <v>0</v>
      </c>
      <c r="R48" s="86">
        <v>285.59999999999997</v>
      </c>
      <c r="S48" s="86">
        <v>418.88</v>
      </c>
      <c r="T48" s="86">
        <v>416.16679999999997</v>
      </c>
      <c r="U48" s="86">
        <v>416.16679999999997</v>
      </c>
      <c r="V48" s="86">
        <v>416.16679999999997</v>
      </c>
      <c r="W48" s="86">
        <v>412.0256</v>
      </c>
      <c r="X48" s="86">
        <v>395.36560000000003</v>
      </c>
      <c r="Y48" s="86">
        <v>152.60560000000001</v>
      </c>
      <c r="Z48" s="86">
        <v>363.66399999999999</v>
      </c>
      <c r="AA48" s="86">
        <v>363.66399999999999</v>
      </c>
      <c r="AB48" s="86">
        <v>318.15839999999997</v>
      </c>
    </row>
    <row r="49" spans="1:28" s="84" customFormat="1" ht="17.25" customHeight="1" x14ac:dyDescent="0.25">
      <c r="A49" s="47"/>
      <c r="B49" s="75" t="s">
        <v>264</v>
      </c>
      <c r="C49" s="48"/>
      <c r="D49" s="149">
        <v>131.035450932</v>
      </c>
      <c r="E49" s="86"/>
      <c r="F49" s="86"/>
      <c r="G49" s="86">
        <v>58.96595291940001</v>
      </c>
      <c r="H49" s="86">
        <v>44.552053316880006</v>
      </c>
      <c r="I49" s="86">
        <v>43.678483644000011</v>
      </c>
      <c r="J49" s="86">
        <v>43.678483644000011</v>
      </c>
      <c r="K49" s="86">
        <v>43.678483644000011</v>
      </c>
      <c r="L49" s="86">
        <v>0</v>
      </c>
      <c r="M49" s="86">
        <v>0</v>
      </c>
      <c r="N49" s="86">
        <v>0</v>
      </c>
      <c r="O49" s="86">
        <v>0</v>
      </c>
      <c r="P49" s="86">
        <v>0</v>
      </c>
      <c r="Q49" s="86">
        <v>0</v>
      </c>
      <c r="R49" s="86">
        <v>131.035450932</v>
      </c>
      <c r="S49" s="86">
        <v>192.18532803360003</v>
      </c>
      <c r="T49" s="86">
        <v>190.940491249746</v>
      </c>
      <c r="U49" s="86">
        <v>190.940491249746</v>
      </c>
      <c r="V49" s="86">
        <v>190.940491249746</v>
      </c>
      <c r="W49" s="86">
        <v>189.04047721123203</v>
      </c>
      <c r="X49" s="86">
        <v>181.39674257353201</v>
      </c>
      <c r="Y49" s="86">
        <v>70.016609281332009</v>
      </c>
      <c r="Z49" s="86">
        <v>166.85180752008003</v>
      </c>
      <c r="AA49" s="86">
        <v>166.85180752008003</v>
      </c>
      <c r="AB49" s="86">
        <v>145.97349233824801</v>
      </c>
    </row>
    <row r="50" spans="1:28" s="84" customFormat="1" ht="17.25" customHeight="1" x14ac:dyDescent="0.25">
      <c r="A50" s="47"/>
      <c r="B50" s="75" t="s">
        <v>265</v>
      </c>
      <c r="C50" s="48"/>
      <c r="D50" s="149">
        <v>136.70014769999997</v>
      </c>
      <c r="E50" s="86"/>
      <c r="F50" s="86"/>
      <c r="G50" s="86">
        <v>61.51506646499999</v>
      </c>
      <c r="H50" s="86">
        <v>46.478050217999993</v>
      </c>
      <c r="I50" s="86">
        <v>45.566715899999991</v>
      </c>
      <c r="J50" s="86">
        <v>45.566715899999991</v>
      </c>
      <c r="K50" s="86">
        <v>45.566715899999991</v>
      </c>
      <c r="L50" s="86">
        <v>0</v>
      </c>
      <c r="M50" s="86">
        <v>0</v>
      </c>
      <c r="N50" s="86">
        <v>0</v>
      </c>
      <c r="O50" s="86">
        <v>0</v>
      </c>
      <c r="P50" s="86">
        <v>0</v>
      </c>
      <c r="Q50" s="86">
        <v>0</v>
      </c>
      <c r="R50" s="86">
        <v>136.70014769999997</v>
      </c>
      <c r="S50" s="86">
        <v>200.49354995999997</v>
      </c>
      <c r="T50" s="86">
        <v>199.19489855684995</v>
      </c>
      <c r="U50" s="86">
        <v>199.19489855684995</v>
      </c>
      <c r="V50" s="86">
        <v>199.19489855684995</v>
      </c>
      <c r="W50" s="86">
        <v>197.21274641519997</v>
      </c>
      <c r="X50" s="86">
        <v>189.23857113269997</v>
      </c>
      <c r="Y50" s="86">
        <v>73.043445587699992</v>
      </c>
      <c r="Z50" s="86">
        <v>174.06485473799998</v>
      </c>
      <c r="AA50" s="86">
        <v>174.06485473799998</v>
      </c>
      <c r="AB50" s="86">
        <v>152.28396453779996</v>
      </c>
    </row>
    <row r="51" spans="1:28" s="84" customFormat="1" ht="17.25" customHeight="1" x14ac:dyDescent="0.25">
      <c r="A51" s="47"/>
      <c r="B51" s="75" t="s">
        <v>270</v>
      </c>
      <c r="C51" s="48">
        <v>49505</v>
      </c>
      <c r="D51" s="149">
        <v>995.4</v>
      </c>
      <c r="E51" s="100"/>
      <c r="F51" s="100"/>
      <c r="G51" s="86">
        <v>350.04</v>
      </c>
      <c r="H51" s="100" t="s">
        <v>451</v>
      </c>
      <c r="I51" s="86">
        <v>350.04</v>
      </c>
      <c r="J51" s="100" t="s">
        <v>451</v>
      </c>
      <c r="K51" s="86">
        <v>677.45</v>
      </c>
      <c r="L51" s="100" t="s">
        <v>451</v>
      </c>
      <c r="M51" s="147">
        <v>486.17</v>
      </c>
      <c r="N51" s="147">
        <v>486.17</v>
      </c>
      <c r="O51" s="147">
        <v>486.17</v>
      </c>
      <c r="P51" s="147">
        <v>486.17</v>
      </c>
      <c r="Q51" s="147">
        <v>486.17</v>
      </c>
      <c r="R51" s="147">
        <v>802.18049999999994</v>
      </c>
      <c r="S51" s="86">
        <v>677.45</v>
      </c>
      <c r="T51" s="100" t="s">
        <v>451</v>
      </c>
      <c r="U51" s="100" t="s">
        <v>451</v>
      </c>
      <c r="V51" s="100" t="s">
        <v>451</v>
      </c>
      <c r="W51" s="100" t="s">
        <v>451</v>
      </c>
      <c r="X51" s="100" t="s">
        <v>451</v>
      </c>
      <c r="Y51" s="100" t="s">
        <v>451</v>
      </c>
      <c r="Z51" s="100" t="s">
        <v>451</v>
      </c>
      <c r="AA51" s="100" t="s">
        <v>451</v>
      </c>
      <c r="AB51" s="86">
        <v>798.096</v>
      </c>
    </row>
    <row r="52" spans="1:28" s="84" customFormat="1" ht="17.25" customHeight="1" x14ac:dyDescent="0.25">
      <c r="A52" s="47"/>
      <c r="B52" s="75" t="s">
        <v>26</v>
      </c>
      <c r="C52" s="48"/>
      <c r="D52" s="146">
        <v>9846.7355986319999</v>
      </c>
      <c r="E52" s="86">
        <v>2950.4451995439999</v>
      </c>
      <c r="F52" s="86">
        <v>13659.408877993601</v>
      </c>
      <c r="G52" s="146">
        <v>4333.1410193844004</v>
      </c>
      <c r="H52" s="146">
        <v>3009.4541035348798</v>
      </c>
      <c r="I52" s="146">
        <v>3300.4851995439999</v>
      </c>
      <c r="J52" s="146">
        <v>2950.4451995439999</v>
      </c>
      <c r="K52" s="146">
        <v>3627.8951995440002</v>
      </c>
      <c r="L52" s="146">
        <v>3489.57</v>
      </c>
      <c r="M52" s="146">
        <v>3975.7400000000002</v>
      </c>
      <c r="N52" s="146">
        <v>3975.7400000000002</v>
      </c>
      <c r="O52" s="146">
        <v>3975.7400000000002</v>
      </c>
      <c r="P52" s="146">
        <v>3975.7400000000002</v>
      </c>
      <c r="Q52" s="146">
        <v>3975.7400000000002</v>
      </c>
      <c r="R52" s="146">
        <v>9653.5160986320006</v>
      </c>
      <c r="S52" s="146">
        <v>13659.408877993601</v>
      </c>
      <c r="T52" s="146">
        <v>12897.871189806596</v>
      </c>
      <c r="U52" s="146">
        <v>12897.871189806596</v>
      </c>
      <c r="V52" s="146">
        <v>12897.871189806596</v>
      </c>
      <c r="W52" s="146">
        <v>12769.526823626435</v>
      </c>
      <c r="X52" s="146">
        <v>12253.198913706232</v>
      </c>
      <c r="Y52" s="146">
        <v>4729.5636548690327</v>
      </c>
      <c r="Z52" s="146">
        <v>11270.700662258081</v>
      </c>
      <c r="AA52" s="146">
        <v>11270.700662258081</v>
      </c>
      <c r="AB52" s="146">
        <v>10658.483856876046</v>
      </c>
    </row>
    <row r="53" spans="1:28" s="84" customFormat="1" ht="17.25" customHeight="1" x14ac:dyDescent="0.25">
      <c r="A53" s="49"/>
      <c r="B53" s="51"/>
      <c r="C53" s="78"/>
      <c r="D53" s="78"/>
      <c r="E53" s="114"/>
      <c r="F53" s="114"/>
      <c r="G53" s="114"/>
      <c r="H53" s="113"/>
      <c r="I53" s="113"/>
      <c r="J53" s="113"/>
      <c r="K53" s="113"/>
      <c r="L53" s="113"/>
      <c r="M53" s="113"/>
      <c r="N53" s="113"/>
      <c r="O53" s="113"/>
      <c r="P53" s="113"/>
      <c r="Q53" s="113"/>
      <c r="R53" s="113"/>
      <c r="S53" s="113"/>
      <c r="T53" s="113"/>
      <c r="U53" s="113"/>
      <c r="V53" s="113"/>
      <c r="W53" s="113"/>
      <c r="X53" s="113"/>
      <c r="Y53" s="113"/>
      <c r="Z53" s="113"/>
      <c r="AA53" s="113"/>
      <c r="AB53" s="113"/>
    </row>
    <row r="54" spans="1:28" s="84" customFormat="1" ht="17.25" customHeight="1" x14ac:dyDescent="0.25">
      <c r="A54" s="47" t="s">
        <v>277</v>
      </c>
      <c r="B54" s="110" t="s">
        <v>272</v>
      </c>
      <c r="C54" s="48">
        <v>55700</v>
      </c>
      <c r="D54" s="75" t="s">
        <v>358</v>
      </c>
      <c r="E54" s="75" t="s">
        <v>358</v>
      </c>
      <c r="F54" s="75" t="s">
        <v>358</v>
      </c>
      <c r="G54" s="75" t="s">
        <v>358</v>
      </c>
      <c r="H54" s="75" t="s">
        <v>358</v>
      </c>
      <c r="I54" s="75" t="s">
        <v>358</v>
      </c>
      <c r="J54" s="75" t="s">
        <v>358</v>
      </c>
      <c r="K54" s="75" t="s">
        <v>358</v>
      </c>
      <c r="L54" s="75" t="s">
        <v>358</v>
      </c>
      <c r="M54" s="75" t="s">
        <v>358</v>
      </c>
      <c r="N54" s="75" t="s">
        <v>358</v>
      </c>
      <c r="O54" s="75" t="s">
        <v>358</v>
      </c>
      <c r="P54" s="75" t="s">
        <v>358</v>
      </c>
      <c r="Q54" s="75" t="s">
        <v>358</v>
      </c>
      <c r="R54" s="75" t="s">
        <v>358</v>
      </c>
      <c r="S54" s="75" t="s">
        <v>358</v>
      </c>
      <c r="T54" s="75" t="s">
        <v>358</v>
      </c>
      <c r="U54" s="75" t="s">
        <v>358</v>
      </c>
      <c r="V54" s="75" t="s">
        <v>358</v>
      </c>
      <c r="W54" s="75" t="s">
        <v>358</v>
      </c>
      <c r="X54" s="75" t="s">
        <v>358</v>
      </c>
      <c r="Y54" s="75" t="s">
        <v>358</v>
      </c>
      <c r="Z54" s="75" t="s">
        <v>358</v>
      </c>
      <c r="AA54" s="75" t="s">
        <v>358</v>
      </c>
      <c r="AB54" s="75" t="s">
        <v>358</v>
      </c>
    </row>
    <row r="55" spans="1:28" s="84" customFormat="1" ht="17.25" customHeight="1" x14ac:dyDescent="0.25">
      <c r="A55" s="49"/>
      <c r="B55" s="51"/>
      <c r="C55" s="78"/>
      <c r="D55" s="78"/>
      <c r="E55" s="114"/>
      <c r="F55" s="114"/>
      <c r="G55" s="114"/>
      <c r="H55" s="113"/>
      <c r="I55" s="113"/>
      <c r="J55" s="113"/>
      <c r="K55" s="113"/>
      <c r="L55" s="113"/>
      <c r="M55" s="113"/>
      <c r="N55" s="113"/>
      <c r="O55" s="113"/>
      <c r="P55" s="113"/>
      <c r="Q55" s="113"/>
      <c r="R55" s="113"/>
      <c r="S55" s="113"/>
      <c r="T55" s="113"/>
      <c r="U55" s="113"/>
      <c r="V55" s="113"/>
      <c r="W55" s="113"/>
      <c r="X55" s="113"/>
      <c r="Y55" s="113"/>
      <c r="Z55" s="113"/>
      <c r="AA55" s="113"/>
      <c r="AB55" s="113"/>
    </row>
    <row r="56" spans="1:28" s="84" customFormat="1" ht="17.25" customHeight="1" x14ac:dyDescent="0.25">
      <c r="A56" s="47" t="s">
        <v>278</v>
      </c>
      <c r="B56" s="110" t="s">
        <v>272</v>
      </c>
      <c r="C56" s="48">
        <v>55866</v>
      </c>
      <c r="D56" s="75" t="s">
        <v>358</v>
      </c>
      <c r="E56" s="75" t="s">
        <v>358</v>
      </c>
      <c r="F56" s="75" t="s">
        <v>358</v>
      </c>
      <c r="G56" s="75" t="s">
        <v>358</v>
      </c>
      <c r="H56" s="75" t="s">
        <v>358</v>
      </c>
      <c r="I56" s="75" t="s">
        <v>358</v>
      </c>
      <c r="J56" s="75" t="s">
        <v>358</v>
      </c>
      <c r="K56" s="75" t="s">
        <v>358</v>
      </c>
      <c r="L56" s="75" t="s">
        <v>358</v>
      </c>
      <c r="M56" s="75" t="s">
        <v>358</v>
      </c>
      <c r="N56" s="75" t="s">
        <v>358</v>
      </c>
      <c r="O56" s="75" t="s">
        <v>358</v>
      </c>
      <c r="P56" s="75" t="s">
        <v>358</v>
      </c>
      <c r="Q56" s="75" t="s">
        <v>358</v>
      </c>
      <c r="R56" s="75" t="s">
        <v>358</v>
      </c>
      <c r="S56" s="75" t="s">
        <v>358</v>
      </c>
      <c r="T56" s="75" t="s">
        <v>358</v>
      </c>
      <c r="U56" s="75" t="s">
        <v>358</v>
      </c>
      <c r="V56" s="75" t="s">
        <v>358</v>
      </c>
      <c r="W56" s="75" t="s">
        <v>358</v>
      </c>
      <c r="X56" s="75" t="s">
        <v>358</v>
      </c>
      <c r="Y56" s="75" t="s">
        <v>358</v>
      </c>
      <c r="Z56" s="75" t="s">
        <v>358</v>
      </c>
      <c r="AA56" s="75" t="s">
        <v>358</v>
      </c>
      <c r="AB56" s="75" t="s">
        <v>358</v>
      </c>
    </row>
    <row r="57" spans="1:28" s="84" customFormat="1" ht="17.25" customHeight="1" x14ac:dyDescent="0.25">
      <c r="A57" s="49"/>
      <c r="B57" s="51"/>
      <c r="C57" s="78"/>
      <c r="D57" s="78"/>
      <c r="E57" s="114"/>
      <c r="F57" s="114"/>
      <c r="G57" s="114"/>
      <c r="H57" s="113"/>
      <c r="I57" s="113"/>
      <c r="J57" s="113"/>
      <c r="K57" s="113"/>
      <c r="L57" s="113"/>
      <c r="M57" s="113"/>
      <c r="N57" s="113"/>
      <c r="O57" s="113"/>
      <c r="P57" s="113"/>
      <c r="Q57" s="113"/>
      <c r="R57" s="113"/>
      <c r="S57" s="113"/>
      <c r="T57" s="113"/>
      <c r="U57" s="113"/>
      <c r="V57" s="113"/>
      <c r="W57" s="113"/>
      <c r="X57" s="113"/>
      <c r="Y57" s="113"/>
      <c r="Z57" s="113"/>
      <c r="AA57" s="113"/>
      <c r="AB57" s="113"/>
    </row>
    <row r="58" spans="1:28" s="84" customFormat="1" ht="17.25" customHeight="1" x14ac:dyDescent="0.25">
      <c r="A58" s="47" t="s">
        <v>279</v>
      </c>
      <c r="B58" s="110" t="s">
        <v>272</v>
      </c>
      <c r="C58" s="48">
        <v>59400</v>
      </c>
      <c r="D58" s="75" t="s">
        <v>358</v>
      </c>
      <c r="E58" s="75" t="s">
        <v>358</v>
      </c>
      <c r="F58" s="75" t="s">
        <v>358</v>
      </c>
      <c r="G58" s="75" t="s">
        <v>358</v>
      </c>
      <c r="H58" s="75" t="s">
        <v>358</v>
      </c>
      <c r="I58" s="75" t="s">
        <v>358</v>
      </c>
      <c r="J58" s="75" t="s">
        <v>358</v>
      </c>
      <c r="K58" s="75" t="s">
        <v>358</v>
      </c>
      <c r="L58" s="75" t="s">
        <v>358</v>
      </c>
      <c r="M58" s="75" t="s">
        <v>358</v>
      </c>
      <c r="N58" s="75" t="s">
        <v>358</v>
      </c>
      <c r="O58" s="75" t="s">
        <v>358</v>
      </c>
      <c r="P58" s="75" t="s">
        <v>358</v>
      </c>
      <c r="Q58" s="75" t="s">
        <v>358</v>
      </c>
      <c r="R58" s="75" t="s">
        <v>358</v>
      </c>
      <c r="S58" s="75" t="s">
        <v>358</v>
      </c>
      <c r="T58" s="75" t="s">
        <v>358</v>
      </c>
      <c r="U58" s="75" t="s">
        <v>358</v>
      </c>
      <c r="V58" s="75" t="s">
        <v>358</v>
      </c>
      <c r="W58" s="75" t="s">
        <v>358</v>
      </c>
      <c r="X58" s="75" t="s">
        <v>358</v>
      </c>
      <c r="Y58" s="75" t="s">
        <v>358</v>
      </c>
      <c r="Z58" s="75" t="s">
        <v>358</v>
      </c>
      <c r="AA58" s="75" t="s">
        <v>358</v>
      </c>
      <c r="AB58" s="75" t="s">
        <v>358</v>
      </c>
    </row>
    <row r="59" spans="1:28" s="84" customFormat="1" ht="17.25" customHeight="1" x14ac:dyDescent="0.25">
      <c r="A59" s="49"/>
      <c r="B59" s="51"/>
      <c r="C59" s="78"/>
      <c r="D59" s="78"/>
      <c r="E59" s="114"/>
      <c r="F59" s="114"/>
      <c r="G59" s="114"/>
      <c r="H59" s="113"/>
      <c r="I59" s="113"/>
      <c r="J59" s="113"/>
      <c r="K59" s="113"/>
      <c r="L59" s="113"/>
      <c r="M59" s="113"/>
      <c r="N59" s="113"/>
      <c r="O59" s="113"/>
      <c r="P59" s="113"/>
      <c r="Q59" s="113"/>
      <c r="R59" s="113"/>
      <c r="S59" s="113"/>
      <c r="T59" s="113"/>
      <c r="U59" s="113"/>
      <c r="V59" s="113"/>
      <c r="W59" s="113"/>
      <c r="X59" s="113"/>
      <c r="Y59" s="113"/>
      <c r="Z59" s="113"/>
      <c r="AA59" s="113"/>
      <c r="AB59" s="113"/>
    </row>
    <row r="60" spans="1:28" s="84" customFormat="1" ht="17.25" customHeight="1" x14ac:dyDescent="0.25">
      <c r="A60" s="47" t="s">
        <v>280</v>
      </c>
      <c r="B60" s="110" t="s">
        <v>272</v>
      </c>
      <c r="C60" s="48">
        <v>59510</v>
      </c>
      <c r="D60" s="75" t="s">
        <v>358</v>
      </c>
      <c r="E60" s="75" t="s">
        <v>358</v>
      </c>
      <c r="F60" s="75" t="s">
        <v>358</v>
      </c>
      <c r="G60" s="75" t="s">
        <v>358</v>
      </c>
      <c r="H60" s="75" t="s">
        <v>358</v>
      </c>
      <c r="I60" s="75" t="s">
        <v>358</v>
      </c>
      <c r="J60" s="75" t="s">
        <v>358</v>
      </c>
      <c r="K60" s="75" t="s">
        <v>358</v>
      </c>
      <c r="L60" s="75" t="s">
        <v>358</v>
      </c>
      <c r="M60" s="75" t="s">
        <v>358</v>
      </c>
      <c r="N60" s="75" t="s">
        <v>358</v>
      </c>
      <c r="O60" s="75" t="s">
        <v>358</v>
      </c>
      <c r="P60" s="75" t="s">
        <v>358</v>
      </c>
      <c r="Q60" s="75" t="s">
        <v>358</v>
      </c>
      <c r="R60" s="75" t="s">
        <v>358</v>
      </c>
      <c r="S60" s="75" t="s">
        <v>358</v>
      </c>
      <c r="T60" s="75" t="s">
        <v>358</v>
      </c>
      <c r="U60" s="75" t="s">
        <v>358</v>
      </c>
      <c r="V60" s="75" t="s">
        <v>358</v>
      </c>
      <c r="W60" s="75" t="s">
        <v>358</v>
      </c>
      <c r="X60" s="75" t="s">
        <v>358</v>
      </c>
      <c r="Y60" s="75" t="s">
        <v>358</v>
      </c>
      <c r="Z60" s="75" t="s">
        <v>358</v>
      </c>
      <c r="AA60" s="75" t="s">
        <v>358</v>
      </c>
      <c r="AB60" s="75" t="s">
        <v>358</v>
      </c>
    </row>
    <row r="61" spans="1:28" s="84" customFormat="1" ht="17.25" customHeight="1" x14ac:dyDescent="0.25">
      <c r="A61" s="49"/>
      <c r="B61" s="51"/>
      <c r="C61" s="78"/>
      <c r="D61" s="78"/>
      <c r="E61" s="114"/>
      <c r="F61" s="114"/>
      <c r="G61" s="114"/>
      <c r="H61" s="113"/>
      <c r="I61" s="113"/>
      <c r="J61" s="113"/>
      <c r="K61" s="113"/>
      <c r="L61" s="113"/>
      <c r="M61" s="113"/>
      <c r="N61" s="113"/>
      <c r="O61" s="113"/>
      <c r="P61" s="113"/>
      <c r="Q61" s="113"/>
      <c r="R61" s="113"/>
      <c r="S61" s="113"/>
      <c r="T61" s="113"/>
      <c r="U61" s="113"/>
      <c r="V61" s="113"/>
      <c r="W61" s="113"/>
      <c r="X61" s="113"/>
      <c r="Y61" s="113"/>
      <c r="Z61" s="113"/>
      <c r="AA61" s="113"/>
      <c r="AB61" s="113"/>
    </row>
    <row r="62" spans="1:28" s="84" customFormat="1" ht="17.25" customHeight="1" x14ac:dyDescent="0.25">
      <c r="A62" s="47" t="s">
        <v>281</v>
      </c>
      <c r="B62" s="110" t="s">
        <v>272</v>
      </c>
      <c r="C62" s="48">
        <v>59610</v>
      </c>
      <c r="D62" s="75" t="s">
        <v>358</v>
      </c>
      <c r="E62" s="75" t="s">
        <v>358</v>
      </c>
      <c r="F62" s="75" t="s">
        <v>358</v>
      </c>
      <c r="G62" s="75" t="s">
        <v>358</v>
      </c>
      <c r="H62" s="75" t="s">
        <v>358</v>
      </c>
      <c r="I62" s="75" t="s">
        <v>358</v>
      </c>
      <c r="J62" s="75" t="s">
        <v>358</v>
      </c>
      <c r="K62" s="75" t="s">
        <v>358</v>
      </c>
      <c r="L62" s="75" t="s">
        <v>358</v>
      </c>
      <c r="M62" s="75" t="s">
        <v>358</v>
      </c>
      <c r="N62" s="75" t="s">
        <v>358</v>
      </c>
      <c r="O62" s="75" t="s">
        <v>358</v>
      </c>
      <c r="P62" s="75" t="s">
        <v>358</v>
      </c>
      <c r="Q62" s="75" t="s">
        <v>358</v>
      </c>
      <c r="R62" s="75" t="s">
        <v>358</v>
      </c>
      <c r="S62" s="75" t="s">
        <v>358</v>
      </c>
      <c r="T62" s="75" t="s">
        <v>358</v>
      </c>
      <c r="U62" s="75" t="s">
        <v>358</v>
      </c>
      <c r="V62" s="75" t="s">
        <v>358</v>
      </c>
      <c r="W62" s="75" t="s">
        <v>358</v>
      </c>
      <c r="X62" s="75" t="s">
        <v>358</v>
      </c>
      <c r="Y62" s="75" t="s">
        <v>358</v>
      </c>
      <c r="Z62" s="75" t="s">
        <v>358</v>
      </c>
      <c r="AA62" s="75" t="s">
        <v>358</v>
      </c>
      <c r="AB62" s="75" t="s">
        <v>358</v>
      </c>
    </row>
    <row r="63" spans="1:28" s="84" customFormat="1" ht="17.25" customHeight="1" x14ac:dyDescent="0.25">
      <c r="A63" s="49"/>
      <c r="B63" s="51"/>
      <c r="C63" s="78"/>
      <c r="D63" s="78"/>
      <c r="E63" s="114"/>
      <c r="F63" s="114"/>
      <c r="G63" s="114"/>
      <c r="H63" s="113"/>
      <c r="I63" s="113"/>
      <c r="J63" s="113"/>
      <c r="K63" s="113"/>
      <c r="L63" s="113"/>
      <c r="M63" s="113"/>
      <c r="N63" s="113"/>
      <c r="O63" s="113"/>
      <c r="P63" s="113"/>
      <c r="Q63" s="113"/>
      <c r="R63" s="113"/>
      <c r="S63" s="113"/>
      <c r="T63" s="113"/>
      <c r="U63" s="113"/>
      <c r="V63" s="113"/>
      <c r="W63" s="113"/>
      <c r="X63" s="113"/>
      <c r="Y63" s="113"/>
      <c r="Z63" s="113"/>
      <c r="AA63" s="113"/>
      <c r="AB63" s="113"/>
    </row>
    <row r="64" spans="1:28" s="84" customFormat="1" ht="17.25" customHeight="1" x14ac:dyDescent="0.25">
      <c r="A64" s="47" t="s">
        <v>282</v>
      </c>
      <c r="B64" s="75" t="s">
        <v>46</v>
      </c>
      <c r="C64" s="48">
        <v>62322</v>
      </c>
      <c r="D64" s="146">
        <v>908.05613700000004</v>
      </c>
      <c r="E64" s="86"/>
      <c r="F64" s="86"/>
      <c r="G64" s="86">
        <v>378.35672375000001</v>
      </c>
      <c r="H64" s="86">
        <v>200.68040627699997</v>
      </c>
      <c r="I64" s="86">
        <v>196.74549635000002</v>
      </c>
      <c r="J64" s="86">
        <v>196.74549635000002</v>
      </c>
      <c r="K64" s="86">
        <v>196.74549635000002</v>
      </c>
      <c r="L64" s="86">
        <v>3450.9700579386003</v>
      </c>
      <c r="M64" s="86">
        <v>3450.9700579386003</v>
      </c>
      <c r="N64" s="86">
        <v>3450.9700579386003</v>
      </c>
      <c r="O64" s="86">
        <v>3450.9700579386003</v>
      </c>
      <c r="P64" s="86">
        <v>3450.9700579386003</v>
      </c>
      <c r="Q64" s="86">
        <v>3450.9700579386003</v>
      </c>
      <c r="R64" s="86">
        <v>908.05613700000004</v>
      </c>
      <c r="S64" s="86">
        <v>1331.8156675999999</v>
      </c>
      <c r="T64" s="86">
        <v>1323.1891342984998</v>
      </c>
      <c r="U64" s="86">
        <v>1323.1891342984998</v>
      </c>
      <c r="V64" s="86">
        <v>1323.1891342984998</v>
      </c>
      <c r="W64" s="86">
        <v>1310.0223203119999</v>
      </c>
      <c r="X64" s="86">
        <v>1257.0523789870001</v>
      </c>
      <c r="Y64" s="86">
        <v>485.20466253699999</v>
      </c>
      <c r="Z64" s="86">
        <v>1156.2581477800002</v>
      </c>
      <c r="AA64" s="86">
        <v>1156.2581477800002</v>
      </c>
      <c r="AB64" s="86">
        <v>1011.574536618</v>
      </c>
    </row>
    <row r="65" spans="1:28" s="84" customFormat="1" ht="17.25" customHeight="1" x14ac:dyDescent="0.25">
      <c r="A65" s="47"/>
      <c r="B65" s="75" t="s">
        <v>270</v>
      </c>
      <c r="C65" s="48">
        <v>62322</v>
      </c>
      <c r="D65" s="75" t="s">
        <v>451</v>
      </c>
      <c r="E65" s="75"/>
      <c r="F65" s="75"/>
      <c r="G65" s="75" t="s">
        <v>451</v>
      </c>
      <c r="H65" s="100" t="s">
        <v>451</v>
      </c>
      <c r="I65" s="75" t="s">
        <v>451</v>
      </c>
      <c r="J65" s="100" t="s">
        <v>451</v>
      </c>
      <c r="K65" s="75" t="s">
        <v>451</v>
      </c>
      <c r="L65" s="100" t="s">
        <v>451</v>
      </c>
      <c r="M65" s="75" t="s">
        <v>451</v>
      </c>
      <c r="N65" s="75" t="s">
        <v>451</v>
      </c>
      <c r="O65" s="75" t="s">
        <v>451</v>
      </c>
      <c r="P65" s="75" t="s">
        <v>451</v>
      </c>
      <c r="Q65" s="75" t="s">
        <v>451</v>
      </c>
      <c r="R65" s="75" t="s">
        <v>451</v>
      </c>
      <c r="S65" s="100" t="s">
        <v>451</v>
      </c>
      <c r="T65" s="100" t="s">
        <v>451</v>
      </c>
      <c r="U65" s="100" t="s">
        <v>451</v>
      </c>
      <c r="V65" s="100" t="s">
        <v>451</v>
      </c>
      <c r="W65" s="100" t="s">
        <v>451</v>
      </c>
      <c r="X65" s="100" t="s">
        <v>451</v>
      </c>
      <c r="Y65" s="100" t="s">
        <v>451</v>
      </c>
      <c r="Z65" s="100" t="s">
        <v>451</v>
      </c>
      <c r="AA65" s="100" t="s">
        <v>451</v>
      </c>
      <c r="AB65" s="75" t="s">
        <v>451</v>
      </c>
    </row>
    <row r="66" spans="1:28" s="84" customFormat="1" ht="17.25" customHeight="1" x14ac:dyDescent="0.25">
      <c r="A66" s="47"/>
      <c r="B66" s="75" t="s">
        <v>26</v>
      </c>
      <c r="C66" s="48"/>
      <c r="D66" s="146">
        <v>908.05613700000004</v>
      </c>
      <c r="E66" s="86">
        <v>196.74549635000002</v>
      </c>
      <c r="F66" s="86">
        <v>3450.9700579386003</v>
      </c>
      <c r="G66" s="146">
        <v>378.35672375000001</v>
      </c>
      <c r="H66" s="146">
        <v>200.68040627699997</v>
      </c>
      <c r="I66" s="146">
        <v>196.74549635000002</v>
      </c>
      <c r="J66" s="146">
        <v>196.74549635000002</v>
      </c>
      <c r="K66" s="146">
        <v>196.74549635000002</v>
      </c>
      <c r="L66" s="146">
        <v>3450.9700579386003</v>
      </c>
      <c r="M66" s="146">
        <v>3450.9700579386003</v>
      </c>
      <c r="N66" s="146">
        <v>3450.9700579386003</v>
      </c>
      <c r="O66" s="146">
        <v>3450.9700579386003</v>
      </c>
      <c r="P66" s="146">
        <v>3450.9700579386003</v>
      </c>
      <c r="Q66" s="146">
        <v>3450.9700579386003</v>
      </c>
      <c r="R66" s="146">
        <v>908.05613700000004</v>
      </c>
      <c r="S66" s="146">
        <v>1331.8156675999999</v>
      </c>
      <c r="T66" s="146">
        <v>1323.1891342984998</v>
      </c>
      <c r="U66" s="146">
        <v>1323.1891342984998</v>
      </c>
      <c r="V66" s="146">
        <v>1323.1891342984998</v>
      </c>
      <c r="W66" s="146">
        <v>1310.0223203119999</v>
      </c>
      <c r="X66" s="146">
        <v>1257.0523789870001</v>
      </c>
      <c r="Y66" s="146">
        <v>485.20466253699999</v>
      </c>
      <c r="Z66" s="146">
        <v>1156.2581477800002</v>
      </c>
      <c r="AA66" s="146">
        <v>1156.2581477800002</v>
      </c>
      <c r="AB66" s="146">
        <v>1011.574536618</v>
      </c>
    </row>
    <row r="67" spans="1:28" s="84" customFormat="1" ht="17.25" customHeight="1" x14ac:dyDescent="0.25">
      <c r="A67" s="49"/>
      <c r="B67" s="51"/>
      <c r="C67" s="78"/>
      <c r="D67" s="78"/>
      <c r="E67" s="114"/>
      <c r="F67" s="114"/>
      <c r="G67" s="114"/>
      <c r="H67" s="113"/>
      <c r="I67" s="113"/>
      <c r="J67" s="113"/>
      <c r="K67" s="113"/>
      <c r="L67" s="113"/>
      <c r="M67" s="113"/>
      <c r="N67" s="113"/>
      <c r="O67" s="113"/>
      <c r="P67" s="113"/>
      <c r="Q67" s="113"/>
      <c r="R67" s="113"/>
      <c r="S67" s="113"/>
      <c r="T67" s="113"/>
      <c r="U67" s="113"/>
      <c r="V67" s="113"/>
      <c r="W67" s="113"/>
      <c r="X67" s="113"/>
      <c r="Y67" s="113"/>
      <c r="Z67" s="113"/>
      <c r="AA67" s="113"/>
      <c r="AB67" s="113"/>
    </row>
    <row r="68" spans="1:28" s="84" customFormat="1" ht="17.25" customHeight="1" x14ac:dyDescent="0.25">
      <c r="A68" s="47" t="s">
        <v>283</v>
      </c>
      <c r="B68" s="75" t="s">
        <v>46</v>
      </c>
      <c r="C68" s="48">
        <v>62323</v>
      </c>
      <c r="D68" s="146">
        <v>926.41395059999991</v>
      </c>
      <c r="E68" s="86"/>
      <c r="F68" s="86"/>
      <c r="G68" s="86">
        <v>386.00581275000002</v>
      </c>
      <c r="H68" s="86">
        <v>204.73748308259999</v>
      </c>
      <c r="I68" s="86">
        <v>200.72302263</v>
      </c>
      <c r="J68" s="86">
        <v>200.72302263</v>
      </c>
      <c r="K68" s="86">
        <v>200.72302263</v>
      </c>
      <c r="L68" s="147">
        <v>748.26666778999993</v>
      </c>
      <c r="M68" s="147">
        <v>748.26666778999993</v>
      </c>
      <c r="N68" s="147">
        <v>748.26666778999993</v>
      </c>
      <c r="O68" s="147">
        <v>748.26666778999993</v>
      </c>
      <c r="P68" s="147">
        <v>748.26666778999993</v>
      </c>
      <c r="Q68" s="147">
        <v>748.26666778999993</v>
      </c>
      <c r="R68" s="86">
        <v>926.41395059999991</v>
      </c>
      <c r="S68" s="86">
        <v>1358.74046088</v>
      </c>
      <c r="T68" s="86">
        <v>1349.9395283493</v>
      </c>
      <c r="U68" s="86">
        <v>1349.9395283493</v>
      </c>
      <c r="V68" s="86">
        <v>1349.9395283493</v>
      </c>
      <c r="W68" s="86">
        <v>1336.5065260656002</v>
      </c>
      <c r="X68" s="86">
        <v>1282.4657122806</v>
      </c>
      <c r="Y68" s="86">
        <v>495.01385427059995</v>
      </c>
      <c r="Z68" s="86">
        <v>1179.6337637639999</v>
      </c>
      <c r="AA68" s="86">
        <v>1179.6337637639999</v>
      </c>
      <c r="AB68" s="86">
        <v>1032.0251409684001</v>
      </c>
    </row>
    <row r="69" spans="1:28" s="84" customFormat="1" ht="17.25" customHeight="1" x14ac:dyDescent="0.25">
      <c r="A69" s="47"/>
      <c r="B69" s="75" t="s">
        <v>270</v>
      </c>
      <c r="C69" s="48">
        <v>62323</v>
      </c>
      <c r="D69" s="75" t="s">
        <v>451</v>
      </c>
      <c r="E69" s="75"/>
      <c r="F69" s="75"/>
      <c r="G69" s="75" t="s">
        <v>451</v>
      </c>
      <c r="H69" s="100" t="s">
        <v>451</v>
      </c>
      <c r="I69" s="75" t="s">
        <v>451</v>
      </c>
      <c r="J69" s="100" t="s">
        <v>451</v>
      </c>
      <c r="K69" s="75" t="s">
        <v>451</v>
      </c>
      <c r="L69" s="100" t="s">
        <v>451</v>
      </c>
      <c r="M69" s="75" t="s">
        <v>451</v>
      </c>
      <c r="N69" s="75" t="s">
        <v>451</v>
      </c>
      <c r="O69" s="75" t="s">
        <v>451</v>
      </c>
      <c r="P69" s="75" t="s">
        <v>451</v>
      </c>
      <c r="Q69" s="75" t="s">
        <v>451</v>
      </c>
      <c r="R69" s="75" t="s">
        <v>451</v>
      </c>
      <c r="S69" s="100" t="s">
        <v>451</v>
      </c>
      <c r="T69" s="100" t="s">
        <v>451</v>
      </c>
      <c r="U69" s="100" t="s">
        <v>451</v>
      </c>
      <c r="V69" s="100" t="s">
        <v>451</v>
      </c>
      <c r="W69" s="100" t="s">
        <v>451</v>
      </c>
      <c r="X69" s="100" t="s">
        <v>451</v>
      </c>
      <c r="Y69" s="100" t="s">
        <v>451</v>
      </c>
      <c r="Z69" s="100" t="s">
        <v>451</v>
      </c>
      <c r="AA69" s="100" t="s">
        <v>451</v>
      </c>
      <c r="AB69" s="75" t="s">
        <v>451</v>
      </c>
    </row>
    <row r="70" spans="1:28" s="84" customFormat="1" ht="17.25" customHeight="1" x14ac:dyDescent="0.25">
      <c r="A70" s="47"/>
      <c r="B70" s="75" t="s">
        <v>26</v>
      </c>
      <c r="C70" s="48"/>
      <c r="D70" s="146">
        <v>926.41395059999991</v>
      </c>
      <c r="E70" s="86">
        <v>200.72302263</v>
      </c>
      <c r="F70" s="86">
        <v>1358.74046088</v>
      </c>
      <c r="G70" s="146">
        <v>386.00581275000002</v>
      </c>
      <c r="H70" s="146">
        <v>204.73748308259999</v>
      </c>
      <c r="I70" s="146">
        <v>200.72302263</v>
      </c>
      <c r="J70" s="146">
        <v>200.72302263</v>
      </c>
      <c r="K70" s="146">
        <v>200.72302263</v>
      </c>
      <c r="L70" s="146">
        <v>748.26666778999993</v>
      </c>
      <c r="M70" s="146">
        <v>748.26666778999993</v>
      </c>
      <c r="N70" s="146">
        <v>748.26666778999993</v>
      </c>
      <c r="O70" s="146">
        <v>748.26666778999993</v>
      </c>
      <c r="P70" s="146">
        <v>748.26666778999993</v>
      </c>
      <c r="Q70" s="146">
        <v>748.26666778999993</v>
      </c>
      <c r="R70" s="146">
        <v>926.41395059999991</v>
      </c>
      <c r="S70" s="146">
        <v>1358.74046088</v>
      </c>
      <c r="T70" s="146">
        <v>1349.9395283493</v>
      </c>
      <c r="U70" s="146">
        <v>1349.9395283493</v>
      </c>
      <c r="V70" s="146">
        <v>1349.9395283493</v>
      </c>
      <c r="W70" s="146">
        <v>1336.5065260656002</v>
      </c>
      <c r="X70" s="146">
        <v>1282.4657122806</v>
      </c>
      <c r="Y70" s="146">
        <v>495.01385427059995</v>
      </c>
      <c r="Z70" s="146">
        <v>1179.6337637639999</v>
      </c>
      <c r="AA70" s="146">
        <v>1179.6337637639999</v>
      </c>
      <c r="AB70" s="146">
        <v>1032.0251409684001</v>
      </c>
    </row>
    <row r="71" spans="1:28" s="84" customFormat="1" ht="17.25" customHeight="1" x14ac:dyDescent="0.25">
      <c r="A71" s="49"/>
      <c r="B71" s="51"/>
      <c r="C71" s="78"/>
      <c r="D71" s="78"/>
      <c r="E71" s="114"/>
      <c r="F71" s="114"/>
      <c r="G71" s="114"/>
      <c r="H71" s="113"/>
      <c r="I71" s="113"/>
      <c r="J71" s="113"/>
      <c r="K71" s="113"/>
      <c r="L71" s="113"/>
      <c r="M71" s="113"/>
      <c r="N71" s="113"/>
      <c r="O71" s="113"/>
      <c r="P71" s="113"/>
      <c r="Q71" s="113"/>
      <c r="R71" s="113"/>
      <c r="S71" s="113"/>
      <c r="T71" s="113"/>
      <c r="U71" s="113"/>
      <c r="V71" s="113"/>
      <c r="W71" s="113"/>
      <c r="X71" s="113"/>
      <c r="Y71" s="113"/>
      <c r="Z71" s="113"/>
      <c r="AA71" s="113"/>
      <c r="AB71" s="113"/>
    </row>
    <row r="72" spans="1:28" s="84" customFormat="1" ht="17.25" customHeight="1" x14ac:dyDescent="0.25">
      <c r="A72" s="47" t="s">
        <v>284</v>
      </c>
      <c r="B72" s="75" t="s">
        <v>46</v>
      </c>
      <c r="C72" s="48">
        <v>64483</v>
      </c>
      <c r="D72" s="146">
        <v>1258.821504</v>
      </c>
      <c r="E72" s="86"/>
      <c r="F72" s="86"/>
      <c r="G72" s="86">
        <v>524.50896</v>
      </c>
      <c r="H72" s="86">
        <v>278.19955238399996</v>
      </c>
      <c r="I72" s="86">
        <v>272.7446592</v>
      </c>
      <c r="J72" s="86">
        <v>272.7446592</v>
      </c>
      <c r="K72" s="86">
        <v>272.7446592</v>
      </c>
      <c r="L72" s="147">
        <v>961.96035991000008</v>
      </c>
      <c r="M72" s="147">
        <v>961.96035991000008</v>
      </c>
      <c r="N72" s="147">
        <v>961.96035991000008</v>
      </c>
      <c r="O72" s="147">
        <v>961.96035991000008</v>
      </c>
      <c r="P72" s="147">
        <v>961.96035991000008</v>
      </c>
      <c r="Q72" s="147">
        <v>961.96035991000008</v>
      </c>
      <c r="R72" s="86">
        <v>1258.821504</v>
      </c>
      <c r="S72" s="86">
        <v>1846.2715392</v>
      </c>
      <c r="T72" s="86">
        <v>1834.312734912</v>
      </c>
      <c r="U72" s="86">
        <v>1834.312734912</v>
      </c>
      <c r="V72" s="86">
        <v>1834.312734912</v>
      </c>
      <c r="W72" s="86">
        <v>1816.0598231040001</v>
      </c>
      <c r="X72" s="86">
        <v>1742.6285687039999</v>
      </c>
      <c r="Y72" s="86">
        <v>672.63029030400003</v>
      </c>
      <c r="Z72" s="86">
        <v>1602.8993817600001</v>
      </c>
      <c r="AA72" s="86">
        <v>1602.8993817600001</v>
      </c>
      <c r="AB72" s="86">
        <v>1402.3271554559999</v>
      </c>
    </row>
    <row r="73" spans="1:28" s="84" customFormat="1" ht="17.25" customHeight="1" x14ac:dyDescent="0.25">
      <c r="A73" s="47"/>
      <c r="B73" s="75" t="s">
        <v>270</v>
      </c>
      <c r="C73" s="48">
        <v>64483</v>
      </c>
      <c r="D73" s="75" t="s">
        <v>451</v>
      </c>
      <c r="E73" s="75"/>
      <c r="F73" s="75"/>
      <c r="G73" s="75" t="s">
        <v>451</v>
      </c>
      <c r="H73" s="100" t="s">
        <v>451</v>
      </c>
      <c r="I73" s="75" t="s">
        <v>451</v>
      </c>
      <c r="J73" s="100" t="s">
        <v>451</v>
      </c>
      <c r="K73" s="75" t="s">
        <v>451</v>
      </c>
      <c r="L73" s="100" t="s">
        <v>451</v>
      </c>
      <c r="M73" s="75" t="s">
        <v>451</v>
      </c>
      <c r="N73" s="75" t="s">
        <v>451</v>
      </c>
      <c r="O73" s="75" t="s">
        <v>451</v>
      </c>
      <c r="P73" s="75" t="s">
        <v>451</v>
      </c>
      <c r="Q73" s="75" t="s">
        <v>451</v>
      </c>
      <c r="R73" s="75" t="s">
        <v>451</v>
      </c>
      <c r="S73" s="100" t="s">
        <v>451</v>
      </c>
      <c r="T73" s="100" t="s">
        <v>451</v>
      </c>
      <c r="U73" s="100" t="s">
        <v>451</v>
      </c>
      <c r="V73" s="100" t="s">
        <v>451</v>
      </c>
      <c r="W73" s="100" t="s">
        <v>451</v>
      </c>
      <c r="X73" s="100" t="s">
        <v>451</v>
      </c>
      <c r="Y73" s="100" t="s">
        <v>451</v>
      </c>
      <c r="Z73" s="100" t="s">
        <v>451</v>
      </c>
      <c r="AA73" s="100" t="s">
        <v>451</v>
      </c>
      <c r="AB73" s="75" t="s">
        <v>451</v>
      </c>
    </row>
    <row r="74" spans="1:28" s="84" customFormat="1" ht="17.25" customHeight="1" x14ac:dyDescent="0.25">
      <c r="A74" s="47"/>
      <c r="B74" s="75" t="s">
        <v>26</v>
      </c>
      <c r="C74" s="48"/>
      <c r="D74" s="146">
        <v>1258.821504</v>
      </c>
      <c r="E74" s="86">
        <v>272.7446592</v>
      </c>
      <c r="F74" s="86">
        <v>1846.2715392</v>
      </c>
      <c r="G74" s="146">
        <v>524.50896</v>
      </c>
      <c r="H74" s="146">
        <v>278.19955238399996</v>
      </c>
      <c r="I74" s="146">
        <v>272.7446592</v>
      </c>
      <c r="J74" s="146">
        <v>272.7446592</v>
      </c>
      <c r="K74" s="146">
        <v>272.7446592</v>
      </c>
      <c r="L74" s="146">
        <v>961.96035991000008</v>
      </c>
      <c r="M74" s="146">
        <v>961.96035991000008</v>
      </c>
      <c r="N74" s="146">
        <v>961.96035991000008</v>
      </c>
      <c r="O74" s="146">
        <v>961.96035991000008</v>
      </c>
      <c r="P74" s="146">
        <v>961.96035991000008</v>
      </c>
      <c r="Q74" s="146">
        <v>961.96035991000008</v>
      </c>
      <c r="R74" s="146">
        <v>1258.821504</v>
      </c>
      <c r="S74" s="146">
        <v>1846.2715392</v>
      </c>
      <c r="T74" s="146">
        <v>1834.312734912</v>
      </c>
      <c r="U74" s="146">
        <v>1834.312734912</v>
      </c>
      <c r="V74" s="146">
        <v>1834.312734912</v>
      </c>
      <c r="W74" s="146">
        <v>1816.0598231040001</v>
      </c>
      <c r="X74" s="146">
        <v>1742.6285687039999</v>
      </c>
      <c r="Y74" s="146">
        <v>672.63029030400003</v>
      </c>
      <c r="Z74" s="146">
        <v>1602.8993817600001</v>
      </c>
      <c r="AA74" s="146">
        <v>1602.8993817600001</v>
      </c>
      <c r="AB74" s="146">
        <v>1402.3271554559999</v>
      </c>
    </row>
    <row r="75" spans="1:28" s="84" customFormat="1" ht="17.25" customHeight="1" x14ac:dyDescent="0.25">
      <c r="A75" s="49"/>
      <c r="B75" s="51"/>
      <c r="C75" s="78"/>
      <c r="D75" s="78"/>
      <c r="E75" s="114"/>
      <c r="F75" s="114"/>
      <c r="G75" s="114"/>
      <c r="H75" s="113"/>
      <c r="I75" s="113"/>
      <c r="J75" s="113"/>
      <c r="K75" s="113"/>
      <c r="L75" s="113"/>
      <c r="M75" s="113"/>
      <c r="N75" s="113"/>
      <c r="O75" s="113"/>
      <c r="P75" s="113"/>
      <c r="Q75" s="113"/>
      <c r="R75" s="113"/>
      <c r="S75" s="113"/>
      <c r="T75" s="113"/>
      <c r="U75" s="113"/>
      <c r="V75" s="113"/>
      <c r="W75" s="113"/>
      <c r="X75" s="113"/>
      <c r="Y75" s="113"/>
      <c r="Z75" s="113"/>
      <c r="AA75" s="113"/>
      <c r="AB75" s="113"/>
    </row>
    <row r="76" spans="1:28" s="84" customFormat="1" ht="17.25" customHeight="1" x14ac:dyDescent="0.25">
      <c r="A76" s="47" t="s">
        <v>285</v>
      </c>
      <c r="B76" s="110" t="s">
        <v>272</v>
      </c>
      <c r="C76" s="48">
        <v>66821</v>
      </c>
      <c r="D76" s="75" t="s">
        <v>358</v>
      </c>
      <c r="E76" s="75" t="s">
        <v>358</v>
      </c>
      <c r="F76" s="75" t="s">
        <v>358</v>
      </c>
      <c r="G76" s="75" t="s">
        <v>358</v>
      </c>
      <c r="H76" s="75" t="s">
        <v>358</v>
      </c>
      <c r="I76" s="75" t="s">
        <v>358</v>
      </c>
      <c r="J76" s="75" t="s">
        <v>358</v>
      </c>
      <c r="K76" s="75" t="s">
        <v>358</v>
      </c>
      <c r="L76" s="75" t="s">
        <v>358</v>
      </c>
      <c r="M76" s="75" t="s">
        <v>358</v>
      </c>
      <c r="N76" s="75" t="s">
        <v>358</v>
      </c>
      <c r="O76" s="75" t="s">
        <v>358</v>
      </c>
      <c r="P76" s="75" t="s">
        <v>358</v>
      </c>
      <c r="Q76" s="75" t="s">
        <v>358</v>
      </c>
      <c r="R76" s="75" t="s">
        <v>358</v>
      </c>
      <c r="S76" s="75" t="s">
        <v>358</v>
      </c>
      <c r="T76" s="75" t="s">
        <v>358</v>
      </c>
      <c r="U76" s="75" t="s">
        <v>358</v>
      </c>
      <c r="V76" s="75" t="s">
        <v>358</v>
      </c>
      <c r="W76" s="75" t="s">
        <v>358</v>
      </c>
      <c r="X76" s="75" t="s">
        <v>358</v>
      </c>
      <c r="Y76" s="75" t="s">
        <v>358</v>
      </c>
      <c r="Z76" s="75" t="s">
        <v>358</v>
      </c>
      <c r="AA76" s="75" t="s">
        <v>358</v>
      </c>
      <c r="AB76" s="75" t="s">
        <v>358</v>
      </c>
    </row>
    <row r="77" spans="1:28" s="84" customFormat="1" ht="17.25" customHeight="1" x14ac:dyDescent="0.25">
      <c r="A77" s="49"/>
      <c r="B77" s="51"/>
      <c r="C77" s="78"/>
      <c r="D77" s="78"/>
      <c r="E77" s="114"/>
      <c r="F77" s="114"/>
      <c r="G77" s="114"/>
      <c r="H77" s="113"/>
      <c r="I77" s="113"/>
      <c r="J77" s="113"/>
      <c r="K77" s="113"/>
      <c r="L77" s="113"/>
      <c r="M77" s="113"/>
      <c r="N77" s="113"/>
      <c r="O77" s="113"/>
      <c r="P77" s="113"/>
      <c r="Q77" s="113"/>
      <c r="R77" s="113"/>
      <c r="S77" s="113"/>
      <c r="T77" s="113"/>
      <c r="U77" s="113"/>
      <c r="V77" s="113"/>
      <c r="W77" s="113"/>
      <c r="X77" s="113"/>
      <c r="Y77" s="113"/>
      <c r="Z77" s="113"/>
      <c r="AA77" s="113"/>
      <c r="AB77" s="113"/>
    </row>
    <row r="78" spans="1:28" s="84" customFormat="1" ht="17.25" customHeight="1" x14ac:dyDescent="0.25">
      <c r="A78" s="47" t="s">
        <v>286</v>
      </c>
      <c r="B78" s="75" t="s">
        <v>46</v>
      </c>
      <c r="C78" s="48">
        <v>66984</v>
      </c>
      <c r="D78" s="146">
        <v>3868.2535800000001</v>
      </c>
      <c r="E78" s="86"/>
      <c r="F78" s="86"/>
      <c r="G78" s="86">
        <v>1611.7723249999999</v>
      </c>
      <c r="H78" s="86">
        <v>854.88404117999994</v>
      </c>
      <c r="I78" s="86">
        <v>838.12160900000003</v>
      </c>
      <c r="J78" s="86">
        <v>838.12160900000003</v>
      </c>
      <c r="K78" s="86">
        <v>838.12160900000003</v>
      </c>
      <c r="L78" s="86">
        <v>2103.9836422275234</v>
      </c>
      <c r="M78" s="86">
        <v>2103.9836422275234</v>
      </c>
      <c r="N78" s="86">
        <v>2103.9836422275234</v>
      </c>
      <c r="O78" s="86">
        <v>2103.9836422275234</v>
      </c>
      <c r="P78" s="86">
        <v>2103.9836422275234</v>
      </c>
      <c r="Q78" s="86">
        <v>2103.9836422275234</v>
      </c>
      <c r="R78" s="86">
        <v>3868.2535800000001</v>
      </c>
      <c r="S78" s="86">
        <v>5673.4385840000004</v>
      </c>
      <c r="T78" s="86">
        <v>5636.6901749899998</v>
      </c>
      <c r="U78" s="86">
        <v>5636.6901749899998</v>
      </c>
      <c r="V78" s="86">
        <v>5636.6901749899998</v>
      </c>
      <c r="W78" s="86">
        <v>5580.6004980799999</v>
      </c>
      <c r="X78" s="86">
        <v>5354.95237258</v>
      </c>
      <c r="Y78" s="86">
        <v>2066.93682958</v>
      </c>
      <c r="Z78" s="86">
        <v>4925.5762252000004</v>
      </c>
      <c r="AA78" s="86">
        <v>4925.5762252000004</v>
      </c>
      <c r="AB78" s="86">
        <v>4309.2344881199997</v>
      </c>
    </row>
    <row r="79" spans="1:28" s="84" customFormat="1" ht="17.25" customHeight="1" x14ac:dyDescent="0.25">
      <c r="A79" s="47"/>
      <c r="B79" s="75" t="s">
        <v>260</v>
      </c>
      <c r="C79" s="48"/>
      <c r="D79" s="146">
        <v>987.38811720000001</v>
      </c>
      <c r="E79" s="86"/>
      <c r="F79" s="86"/>
      <c r="G79" s="86">
        <v>411.41171550000001</v>
      </c>
      <c r="H79" s="86">
        <v>218.21277390119999</v>
      </c>
      <c r="I79" s="86">
        <v>213.93409206000001</v>
      </c>
      <c r="J79" s="86">
        <v>213.93409206000001</v>
      </c>
      <c r="K79" s="86">
        <v>213.93409206000001</v>
      </c>
      <c r="L79" s="86">
        <v>0</v>
      </c>
      <c r="M79" s="86">
        <v>0</v>
      </c>
      <c r="N79" s="86">
        <v>0</v>
      </c>
      <c r="O79" s="86">
        <v>0</v>
      </c>
      <c r="P79" s="86">
        <v>0</v>
      </c>
      <c r="Q79" s="86">
        <v>0</v>
      </c>
      <c r="R79" s="86">
        <v>987.38811720000001</v>
      </c>
      <c r="S79" s="86">
        <v>1448.1692385599999</v>
      </c>
      <c r="T79" s="86">
        <v>1438.7890514466001</v>
      </c>
      <c r="U79" s="86">
        <v>1438.7890514466001</v>
      </c>
      <c r="V79" s="86">
        <v>1438.7890514466001</v>
      </c>
      <c r="W79" s="86">
        <v>1424.4719237472002</v>
      </c>
      <c r="X79" s="86">
        <v>1366.8742835772002</v>
      </c>
      <c r="Y79" s="86">
        <v>527.59438395719997</v>
      </c>
      <c r="Z79" s="86">
        <v>1257.274202568</v>
      </c>
      <c r="AA79" s="86">
        <v>1257.274202568</v>
      </c>
      <c r="AB79" s="86">
        <v>1099.9503625607999</v>
      </c>
    </row>
    <row r="80" spans="1:28" s="84" customFormat="1" ht="17.25" customHeight="1" x14ac:dyDescent="0.25">
      <c r="A80" s="47"/>
      <c r="B80" s="75" t="s">
        <v>261</v>
      </c>
      <c r="C80" s="48"/>
      <c r="D80" s="146">
        <v>710.05400459999998</v>
      </c>
      <c r="E80" s="86"/>
      <c r="F80" s="86"/>
      <c r="G80" s="86">
        <v>295.85583524999998</v>
      </c>
      <c r="H80" s="86">
        <v>156.92193501659997</v>
      </c>
      <c r="I80" s="86">
        <v>153.84503433</v>
      </c>
      <c r="J80" s="86">
        <v>153.84503433</v>
      </c>
      <c r="K80" s="86">
        <v>153.84503433</v>
      </c>
      <c r="L80" s="86">
        <v>0</v>
      </c>
      <c r="M80" s="86">
        <v>0</v>
      </c>
      <c r="N80" s="86">
        <v>0</v>
      </c>
      <c r="O80" s="86">
        <v>0</v>
      </c>
      <c r="P80" s="86">
        <v>0</v>
      </c>
      <c r="Q80" s="86">
        <v>0</v>
      </c>
      <c r="R80" s="86">
        <v>710.05400459999998</v>
      </c>
      <c r="S80" s="86">
        <v>1041.4125400799999</v>
      </c>
      <c r="T80" s="86">
        <v>1034.6670270362999</v>
      </c>
      <c r="U80" s="86">
        <v>1034.6670270362999</v>
      </c>
      <c r="V80" s="86">
        <v>1034.6670270362999</v>
      </c>
      <c r="W80" s="86">
        <v>1024.3712439696001</v>
      </c>
      <c r="X80" s="86">
        <v>982.95142703459999</v>
      </c>
      <c r="Y80" s="86">
        <v>379.40552312459999</v>
      </c>
      <c r="Z80" s="86">
        <v>904.13543252400007</v>
      </c>
      <c r="AA80" s="86">
        <v>904.13543252400007</v>
      </c>
      <c r="AB80" s="86">
        <v>791.00016112440005</v>
      </c>
    </row>
    <row r="81" spans="1:28" s="84" customFormat="1" ht="17.25" customHeight="1" x14ac:dyDescent="0.25">
      <c r="A81" s="47"/>
      <c r="B81" s="75" t="s">
        <v>262</v>
      </c>
      <c r="C81" s="48"/>
      <c r="D81" s="146">
        <v>297.00319860000002</v>
      </c>
      <c r="E81" s="86"/>
      <c r="F81" s="86"/>
      <c r="G81" s="86">
        <v>123.75133275</v>
      </c>
      <c r="H81" s="86">
        <v>65.637706890600001</v>
      </c>
      <c r="I81" s="86">
        <v>64.350693030000002</v>
      </c>
      <c r="J81" s="86">
        <v>64.350693030000002</v>
      </c>
      <c r="K81" s="86">
        <v>64.350693030000002</v>
      </c>
      <c r="L81" s="86">
        <v>0</v>
      </c>
      <c r="M81" s="86">
        <v>0</v>
      </c>
      <c r="N81" s="86">
        <v>0</v>
      </c>
      <c r="O81" s="86">
        <v>0</v>
      </c>
      <c r="P81" s="86">
        <v>0</v>
      </c>
      <c r="Q81" s="86">
        <v>0</v>
      </c>
      <c r="R81" s="86">
        <v>297.00319860000002</v>
      </c>
      <c r="S81" s="86">
        <v>435.60469128</v>
      </c>
      <c r="T81" s="86">
        <v>432.78316089329996</v>
      </c>
      <c r="U81" s="86">
        <v>432.78316089329996</v>
      </c>
      <c r="V81" s="86">
        <v>432.78316089329996</v>
      </c>
      <c r="W81" s="86">
        <v>428.4766145136</v>
      </c>
      <c r="X81" s="86">
        <v>411.15142792860001</v>
      </c>
      <c r="Y81" s="86">
        <v>158.69870911859999</v>
      </c>
      <c r="Z81" s="86">
        <v>378.18407288399999</v>
      </c>
      <c r="AA81" s="86">
        <v>378.18407288399999</v>
      </c>
      <c r="AB81" s="86">
        <v>330.86156324039996</v>
      </c>
    </row>
    <row r="82" spans="1:28" s="84" customFormat="1" ht="17.25" customHeight="1" x14ac:dyDescent="0.25">
      <c r="A82" s="47"/>
      <c r="B82" s="75" t="s">
        <v>264</v>
      </c>
      <c r="C82" s="48" t="s">
        <v>287</v>
      </c>
      <c r="D82" s="146">
        <v>705.72680567999998</v>
      </c>
      <c r="E82" s="86"/>
      <c r="F82" s="86"/>
      <c r="G82" s="86">
        <v>294.0528357</v>
      </c>
      <c r="H82" s="86">
        <v>155.96562405527999</v>
      </c>
      <c r="I82" s="86">
        <v>152.90747456400001</v>
      </c>
      <c r="J82" s="86">
        <v>152.90747456400001</v>
      </c>
      <c r="K82" s="86">
        <v>152.90747456400001</v>
      </c>
      <c r="L82" s="86">
        <v>0</v>
      </c>
      <c r="M82" s="86">
        <v>0</v>
      </c>
      <c r="N82" s="86">
        <v>0</v>
      </c>
      <c r="O82" s="86">
        <v>0</v>
      </c>
      <c r="P82" s="86">
        <v>0</v>
      </c>
      <c r="Q82" s="86">
        <v>0</v>
      </c>
      <c r="R82" s="86">
        <v>705.72680567999998</v>
      </c>
      <c r="S82" s="86">
        <v>1035.065981664</v>
      </c>
      <c r="T82" s="86">
        <v>1028.36157701004</v>
      </c>
      <c r="U82" s="86">
        <v>1028.36157701004</v>
      </c>
      <c r="V82" s="86">
        <v>1028.36157701004</v>
      </c>
      <c r="W82" s="86">
        <v>1018.1285383276802</v>
      </c>
      <c r="X82" s="86">
        <v>976.96114132968012</v>
      </c>
      <c r="Y82" s="86">
        <v>377.09335650167998</v>
      </c>
      <c r="Z82" s="86">
        <v>898.62546589920009</v>
      </c>
      <c r="AA82" s="86">
        <v>898.62546589920009</v>
      </c>
      <c r="AB82" s="86">
        <v>786.17966152752001</v>
      </c>
    </row>
    <row r="83" spans="1:28" s="84" customFormat="1" ht="17.25" customHeight="1" x14ac:dyDescent="0.25">
      <c r="A83" s="47"/>
      <c r="B83" s="75" t="s">
        <v>264</v>
      </c>
      <c r="C83" s="48"/>
      <c r="D83" s="146">
        <v>3.7436827019999996</v>
      </c>
      <c r="E83" s="86"/>
      <c r="F83" s="86"/>
      <c r="G83" s="86">
        <v>1.5598677925</v>
      </c>
      <c r="H83" s="86">
        <v>0.82735387714200004</v>
      </c>
      <c r="I83" s="86">
        <v>0.81113125210000003</v>
      </c>
      <c r="J83" s="86">
        <v>0.81113125210000003</v>
      </c>
      <c r="K83" s="86">
        <v>0.81113125210000003</v>
      </c>
      <c r="L83" s="86">
        <v>0</v>
      </c>
      <c r="M83" s="86">
        <v>0</v>
      </c>
      <c r="N83" s="86">
        <v>0</v>
      </c>
      <c r="O83" s="86">
        <v>0</v>
      </c>
      <c r="P83" s="86">
        <v>0</v>
      </c>
      <c r="Q83" s="86">
        <v>0</v>
      </c>
      <c r="R83" s="86">
        <v>3.7436827019999996</v>
      </c>
      <c r="S83" s="86">
        <v>5.4907346296000004</v>
      </c>
      <c r="T83" s="86">
        <v>5.4551696439309998</v>
      </c>
      <c r="U83" s="86">
        <v>5.4551696439309998</v>
      </c>
      <c r="V83" s="86">
        <v>5.4551696439309998</v>
      </c>
      <c r="W83" s="86">
        <v>5.4008862447519999</v>
      </c>
      <c r="X83" s="86">
        <v>5.1825047538020002</v>
      </c>
      <c r="Y83" s="86">
        <v>2.0003744571019997</v>
      </c>
      <c r="Z83" s="86">
        <v>4.76695597388</v>
      </c>
      <c r="AA83" s="86">
        <v>4.76695597388</v>
      </c>
      <c r="AB83" s="86">
        <v>4.1704625300279998</v>
      </c>
    </row>
    <row r="84" spans="1:28" s="84" customFormat="1" ht="17.25" customHeight="1" x14ac:dyDescent="0.25">
      <c r="A84" s="47"/>
      <c r="B84" s="75" t="s">
        <v>265</v>
      </c>
      <c r="C84" s="48"/>
      <c r="D84" s="146">
        <v>38.354717700000002</v>
      </c>
      <c r="E84" s="86"/>
      <c r="F84" s="86"/>
      <c r="G84" s="86">
        <v>15.981132375</v>
      </c>
      <c r="H84" s="86">
        <v>8.4763926116999997</v>
      </c>
      <c r="I84" s="86">
        <v>8.3101888349999999</v>
      </c>
      <c r="J84" s="86">
        <v>8.3101888349999999</v>
      </c>
      <c r="K84" s="86">
        <v>8.3101888349999999</v>
      </c>
      <c r="L84" s="86">
        <v>0</v>
      </c>
      <c r="M84" s="86">
        <v>0</v>
      </c>
      <c r="N84" s="86">
        <v>0</v>
      </c>
      <c r="O84" s="86">
        <v>0</v>
      </c>
      <c r="P84" s="86">
        <v>0</v>
      </c>
      <c r="Q84" s="86">
        <v>0</v>
      </c>
      <c r="R84" s="86">
        <v>38.354717700000002</v>
      </c>
      <c r="S84" s="86">
        <v>56.253585959999995</v>
      </c>
      <c r="T84" s="86">
        <v>33.533529685110004</v>
      </c>
      <c r="U84" s="86">
        <v>33.533529685110004</v>
      </c>
      <c r="V84" s="86">
        <v>33.533529685110004</v>
      </c>
      <c r="W84" s="86">
        <v>33.199843641120005</v>
      </c>
      <c r="X84" s="86">
        <v>31.857428521620001</v>
      </c>
      <c r="Y84" s="86">
        <v>20.4942041577</v>
      </c>
      <c r="Z84" s="86">
        <v>48.838340538000004</v>
      </c>
      <c r="AA84" s="86">
        <v>48.838340538000004</v>
      </c>
      <c r="AB84" s="86">
        <v>42.7271555178</v>
      </c>
    </row>
    <row r="85" spans="1:28" s="84" customFormat="1" ht="17.25" customHeight="1" x14ac:dyDescent="0.25">
      <c r="A85" s="47"/>
      <c r="B85" s="75" t="s">
        <v>270</v>
      </c>
      <c r="C85" s="48">
        <v>66984</v>
      </c>
      <c r="D85" s="148" t="s">
        <v>451</v>
      </c>
      <c r="E85" s="75"/>
      <c r="F85" s="75"/>
      <c r="G85" s="75" t="s">
        <v>451</v>
      </c>
      <c r="H85" s="100" t="s">
        <v>451</v>
      </c>
      <c r="I85" s="75" t="s">
        <v>451</v>
      </c>
      <c r="J85" s="100" t="s">
        <v>451</v>
      </c>
      <c r="K85" s="75" t="s">
        <v>451</v>
      </c>
      <c r="L85" s="100" t="s">
        <v>451</v>
      </c>
      <c r="M85" s="75" t="s">
        <v>451</v>
      </c>
      <c r="N85" s="75" t="s">
        <v>451</v>
      </c>
      <c r="O85" s="75" t="s">
        <v>451</v>
      </c>
      <c r="P85" s="75" t="s">
        <v>451</v>
      </c>
      <c r="Q85" s="75" t="s">
        <v>451</v>
      </c>
      <c r="R85" s="75" t="s">
        <v>451</v>
      </c>
      <c r="S85" s="100" t="s">
        <v>451</v>
      </c>
      <c r="T85" s="100" t="s">
        <v>451</v>
      </c>
      <c r="U85" s="100" t="s">
        <v>451</v>
      </c>
      <c r="V85" s="100" t="s">
        <v>451</v>
      </c>
      <c r="W85" s="100" t="s">
        <v>451</v>
      </c>
      <c r="X85" s="100" t="s">
        <v>451</v>
      </c>
      <c r="Y85" s="100" t="s">
        <v>451</v>
      </c>
      <c r="Z85" s="100" t="s">
        <v>451</v>
      </c>
      <c r="AA85" s="100" t="s">
        <v>451</v>
      </c>
      <c r="AB85" s="75" t="s">
        <v>451</v>
      </c>
    </row>
    <row r="86" spans="1:28" s="84" customFormat="1" ht="17.25" customHeight="1" x14ac:dyDescent="0.25">
      <c r="A86" s="47"/>
      <c r="B86" s="75" t="s">
        <v>26</v>
      </c>
      <c r="C86" s="48"/>
      <c r="D86" s="146">
        <v>6610.5241064820002</v>
      </c>
      <c r="E86" s="86">
        <v>1432.2802230711002</v>
      </c>
      <c r="F86" s="86">
        <v>9695.4353561735988</v>
      </c>
      <c r="G86" s="146">
        <v>2754.3850443674996</v>
      </c>
      <c r="H86" s="146">
        <v>1460.9258275325219</v>
      </c>
      <c r="I86" s="146">
        <v>1432.2802230711002</v>
      </c>
      <c r="J86" s="146">
        <v>1432.2802230711002</v>
      </c>
      <c r="K86" s="146">
        <v>1432.2802230711002</v>
      </c>
      <c r="L86" s="146">
        <v>2103.9836422275234</v>
      </c>
      <c r="M86" s="146">
        <v>2103.9836422275234</v>
      </c>
      <c r="N86" s="146">
        <v>2103.9836422275234</v>
      </c>
      <c r="O86" s="146">
        <v>2103.9836422275234</v>
      </c>
      <c r="P86" s="146">
        <v>2103.9836422275234</v>
      </c>
      <c r="Q86" s="146">
        <v>2103.9836422275234</v>
      </c>
      <c r="R86" s="146">
        <v>6610.5241064820002</v>
      </c>
      <c r="S86" s="146">
        <v>9695.4353561735988</v>
      </c>
      <c r="T86" s="146">
        <v>9610.2796907052798</v>
      </c>
      <c r="U86" s="146">
        <v>9610.2796907052798</v>
      </c>
      <c r="V86" s="146">
        <v>9610.2796907052798</v>
      </c>
      <c r="W86" s="146">
        <v>9514.649548523952</v>
      </c>
      <c r="X86" s="146">
        <v>9129.9305857255022</v>
      </c>
      <c r="Y86" s="146">
        <v>3532.2233808968822</v>
      </c>
      <c r="Z86" s="146">
        <v>8417.4006955870791</v>
      </c>
      <c r="AA86" s="146">
        <v>8417.4006955870791</v>
      </c>
      <c r="AB86" s="146">
        <v>7364.1238546209479</v>
      </c>
    </row>
    <row r="87" spans="1:28" s="84" customFormat="1" ht="17.25" customHeight="1" x14ac:dyDescent="0.25">
      <c r="A87" s="49"/>
      <c r="B87" s="51"/>
      <c r="C87" s="78"/>
      <c r="D87" s="78"/>
      <c r="E87" s="114"/>
      <c r="F87" s="114"/>
      <c r="G87" s="114"/>
      <c r="H87" s="113"/>
      <c r="I87" s="113"/>
      <c r="J87" s="113"/>
      <c r="K87" s="113"/>
      <c r="L87" s="113"/>
      <c r="M87" s="113"/>
      <c r="N87" s="113"/>
      <c r="O87" s="113"/>
      <c r="P87" s="113"/>
      <c r="Q87" s="113"/>
      <c r="R87" s="113"/>
      <c r="S87" s="113"/>
      <c r="T87" s="113"/>
      <c r="U87" s="113"/>
      <c r="V87" s="113"/>
      <c r="W87" s="113"/>
      <c r="X87" s="113"/>
      <c r="Y87" s="113"/>
      <c r="Z87" s="113"/>
      <c r="AA87" s="113"/>
      <c r="AB87" s="113"/>
    </row>
    <row r="88" spans="1:28" s="84" customFormat="1" ht="17.25" customHeight="1" x14ac:dyDescent="0.25">
      <c r="A88" s="47" t="s">
        <v>450</v>
      </c>
      <c r="B88" s="116" t="s">
        <v>272</v>
      </c>
      <c r="C88" s="48">
        <v>93458</v>
      </c>
      <c r="D88" s="75" t="s">
        <v>358</v>
      </c>
      <c r="E88" s="75" t="s">
        <v>358</v>
      </c>
      <c r="F88" s="75" t="s">
        <v>358</v>
      </c>
      <c r="G88" s="75" t="s">
        <v>358</v>
      </c>
      <c r="H88" s="75" t="s">
        <v>358</v>
      </c>
      <c r="I88" s="75" t="s">
        <v>358</v>
      </c>
      <c r="J88" s="75" t="s">
        <v>358</v>
      </c>
      <c r="K88" s="75" t="s">
        <v>358</v>
      </c>
      <c r="L88" s="75" t="s">
        <v>358</v>
      </c>
      <c r="M88" s="75" t="s">
        <v>358</v>
      </c>
      <c r="N88" s="75" t="s">
        <v>358</v>
      </c>
      <c r="O88" s="75" t="s">
        <v>358</v>
      </c>
      <c r="P88" s="75" t="s">
        <v>358</v>
      </c>
      <c r="Q88" s="75" t="s">
        <v>358</v>
      </c>
      <c r="R88" s="75" t="s">
        <v>358</v>
      </c>
      <c r="S88" s="75" t="s">
        <v>358</v>
      </c>
      <c r="T88" s="75" t="s">
        <v>358</v>
      </c>
      <c r="U88" s="75" t="s">
        <v>358</v>
      </c>
      <c r="V88" s="75" t="s">
        <v>358</v>
      </c>
      <c r="W88" s="75" t="s">
        <v>358</v>
      </c>
      <c r="X88" s="75" t="s">
        <v>358</v>
      </c>
      <c r="Y88" s="75" t="s">
        <v>358</v>
      </c>
      <c r="Z88" s="75" t="s">
        <v>358</v>
      </c>
      <c r="AA88" s="75" t="s">
        <v>358</v>
      </c>
      <c r="AB88" s="75" t="s">
        <v>358</v>
      </c>
    </row>
    <row r="89" spans="1:28" s="84" customFormat="1" ht="17.25" customHeight="1" x14ac:dyDescent="0.25">
      <c r="A89" s="49"/>
      <c r="B89" s="51"/>
      <c r="C89" s="78"/>
      <c r="D89" s="78"/>
      <c r="E89" s="114"/>
      <c r="F89" s="114"/>
      <c r="G89" s="114"/>
      <c r="H89" s="113"/>
      <c r="I89" s="113"/>
      <c r="J89" s="113"/>
      <c r="K89" s="113"/>
      <c r="L89" s="113"/>
      <c r="M89" s="113"/>
      <c r="N89" s="113"/>
      <c r="O89" s="113"/>
      <c r="P89" s="113"/>
      <c r="Q89" s="113"/>
      <c r="R89" s="113"/>
      <c r="S89" s="113"/>
      <c r="T89" s="113"/>
      <c r="U89" s="113"/>
      <c r="V89" s="113"/>
      <c r="W89" s="113"/>
      <c r="X89" s="113"/>
      <c r="Y89" s="113"/>
      <c r="Z89" s="113"/>
      <c r="AA89" s="113"/>
      <c r="AB89" s="113"/>
    </row>
    <row r="90" spans="1:28" s="84" customFormat="1" ht="17.25" customHeight="1" x14ac:dyDescent="0.25">
      <c r="A90" s="47" t="s">
        <v>288</v>
      </c>
      <c r="B90" s="75" t="s">
        <v>46</v>
      </c>
      <c r="C90" s="48">
        <v>43235</v>
      </c>
      <c r="D90" s="149">
        <v>2353.7999999999997</v>
      </c>
      <c r="E90" s="86"/>
      <c r="F90" s="86"/>
      <c r="G90" s="86">
        <v>1059.21</v>
      </c>
      <c r="H90" s="86">
        <v>800.29199999999992</v>
      </c>
      <c r="I90" s="86">
        <v>784.59999999999991</v>
      </c>
      <c r="J90" s="86">
        <v>784.59999999999991</v>
      </c>
      <c r="K90" s="86">
        <v>784.59999999999991</v>
      </c>
      <c r="L90" s="147">
        <v>927.07</v>
      </c>
      <c r="M90" s="147">
        <v>927.07</v>
      </c>
      <c r="N90" s="147">
        <v>927.07</v>
      </c>
      <c r="O90" s="147">
        <v>927.07</v>
      </c>
      <c r="P90" s="147">
        <v>927.07</v>
      </c>
      <c r="Q90" s="86">
        <v>927.07</v>
      </c>
      <c r="R90" s="86">
        <v>2353.7999999999997</v>
      </c>
      <c r="S90" s="86">
        <v>3452.2400000000002</v>
      </c>
      <c r="T90" s="86">
        <v>3429.8788999999997</v>
      </c>
      <c r="U90" s="86">
        <v>3429.8788999999997</v>
      </c>
      <c r="V90" s="86">
        <v>3429.8788999999997</v>
      </c>
      <c r="W90" s="86">
        <v>3395.7488000000003</v>
      </c>
      <c r="X90" s="86">
        <v>3258.4438</v>
      </c>
      <c r="Y90" s="86">
        <v>1257.7138</v>
      </c>
      <c r="Z90" s="86">
        <v>2997.172</v>
      </c>
      <c r="AA90" s="86">
        <v>2997.172</v>
      </c>
      <c r="AB90" s="86">
        <v>2622.1331999999998</v>
      </c>
    </row>
    <row r="91" spans="1:28" s="84" customFormat="1" ht="17.25" customHeight="1" x14ac:dyDescent="0.25">
      <c r="A91" s="47"/>
      <c r="B91" s="75" t="s">
        <v>289</v>
      </c>
      <c r="C91" s="48"/>
      <c r="D91" s="149">
        <v>392.4</v>
      </c>
      <c r="E91" s="86"/>
      <c r="F91" s="86"/>
      <c r="G91" s="86">
        <v>176.58</v>
      </c>
      <c r="H91" s="86">
        <v>133.416</v>
      </c>
      <c r="I91" s="86">
        <v>130.80000000000001</v>
      </c>
      <c r="J91" s="86">
        <v>130.80000000000001</v>
      </c>
      <c r="K91" s="86">
        <v>130.80000000000001</v>
      </c>
      <c r="L91" s="86">
        <v>0</v>
      </c>
      <c r="M91" s="86">
        <v>0</v>
      </c>
      <c r="N91" s="86">
        <v>0</v>
      </c>
      <c r="O91" s="86">
        <v>0</v>
      </c>
      <c r="P91" s="86">
        <v>0</v>
      </c>
      <c r="Q91" s="86">
        <v>0</v>
      </c>
      <c r="R91" s="86">
        <v>392.4</v>
      </c>
      <c r="S91" s="86">
        <v>575.52</v>
      </c>
      <c r="T91" s="86">
        <v>571.79219999999998</v>
      </c>
      <c r="U91" s="86">
        <v>571.79219999999998</v>
      </c>
      <c r="V91" s="86">
        <v>571.79219999999998</v>
      </c>
      <c r="W91" s="86">
        <v>566.10239999999999</v>
      </c>
      <c r="X91" s="86">
        <v>543.2124</v>
      </c>
      <c r="Y91" s="86">
        <v>209.67240000000001</v>
      </c>
      <c r="Z91" s="86">
        <v>499.65600000000001</v>
      </c>
      <c r="AA91" s="86">
        <v>499.65600000000001</v>
      </c>
      <c r="AB91" s="86">
        <v>437.1336</v>
      </c>
    </row>
    <row r="92" spans="1:28" s="84" customFormat="1" ht="17.25" customHeight="1" x14ac:dyDescent="0.25">
      <c r="A92" s="47"/>
      <c r="B92" s="75" t="s">
        <v>261</v>
      </c>
      <c r="C92" s="48"/>
      <c r="D92" s="149">
        <v>682.19999999999993</v>
      </c>
      <c r="E92" s="86"/>
      <c r="F92" s="86"/>
      <c r="G92" s="86">
        <v>306.99</v>
      </c>
      <c r="H92" s="86">
        <v>231.94800000000001</v>
      </c>
      <c r="I92" s="86">
        <v>227.4</v>
      </c>
      <c r="J92" s="86">
        <v>227.4</v>
      </c>
      <c r="K92" s="86">
        <v>227.4</v>
      </c>
      <c r="L92" s="86">
        <v>0</v>
      </c>
      <c r="M92" s="86">
        <v>0</v>
      </c>
      <c r="N92" s="86">
        <v>0</v>
      </c>
      <c r="O92" s="86">
        <v>0</v>
      </c>
      <c r="P92" s="86">
        <v>0</v>
      </c>
      <c r="Q92" s="86">
        <v>0</v>
      </c>
      <c r="R92" s="86">
        <v>682.19999999999993</v>
      </c>
      <c r="S92" s="86">
        <v>1000.5600000000001</v>
      </c>
      <c r="T92" s="86">
        <v>994.07909999999993</v>
      </c>
      <c r="U92" s="86">
        <v>994.07909999999993</v>
      </c>
      <c r="V92" s="86">
        <v>994.07909999999993</v>
      </c>
      <c r="W92" s="86">
        <v>984.18720000000008</v>
      </c>
      <c r="X92" s="86">
        <v>944.3922</v>
      </c>
      <c r="Y92" s="86">
        <v>364.5222</v>
      </c>
      <c r="Z92" s="86">
        <v>868.66800000000001</v>
      </c>
      <c r="AA92" s="86">
        <v>868.66800000000001</v>
      </c>
      <c r="AB92" s="86">
        <v>759.97079999999994</v>
      </c>
    </row>
    <row r="93" spans="1:28" s="84" customFormat="1" ht="17.25" customHeight="1" x14ac:dyDescent="0.25">
      <c r="A93" s="47"/>
      <c r="B93" s="75" t="s">
        <v>262</v>
      </c>
      <c r="C93" s="48"/>
      <c r="D93" s="149">
        <v>472.79999999999995</v>
      </c>
      <c r="E93" s="86"/>
      <c r="F93" s="86"/>
      <c r="G93" s="86">
        <v>212.76000000000002</v>
      </c>
      <c r="H93" s="86">
        <v>160.75200000000001</v>
      </c>
      <c r="I93" s="86">
        <v>157.60000000000002</v>
      </c>
      <c r="J93" s="86">
        <v>157.60000000000002</v>
      </c>
      <c r="K93" s="86">
        <v>157.60000000000002</v>
      </c>
      <c r="L93" s="86">
        <v>0</v>
      </c>
      <c r="M93" s="86">
        <v>0</v>
      </c>
      <c r="N93" s="86">
        <v>0</v>
      </c>
      <c r="O93" s="86">
        <v>0</v>
      </c>
      <c r="P93" s="86">
        <v>0</v>
      </c>
      <c r="Q93" s="86">
        <v>0</v>
      </c>
      <c r="R93" s="86">
        <v>472.79999999999995</v>
      </c>
      <c r="S93" s="86">
        <v>693.44</v>
      </c>
      <c r="T93" s="86">
        <v>688.94839999999999</v>
      </c>
      <c r="U93" s="86">
        <v>688.94839999999999</v>
      </c>
      <c r="V93" s="86">
        <v>688.94839999999999</v>
      </c>
      <c r="W93" s="86">
        <v>682.09280000000001</v>
      </c>
      <c r="X93" s="86">
        <v>654.51279999999997</v>
      </c>
      <c r="Y93" s="86">
        <v>252.6328</v>
      </c>
      <c r="Z93" s="86">
        <v>602.03200000000004</v>
      </c>
      <c r="AA93" s="86">
        <v>602.03200000000004</v>
      </c>
      <c r="AB93" s="86">
        <v>526.69920000000002</v>
      </c>
    </row>
    <row r="94" spans="1:28" s="84" customFormat="1" ht="17.25" customHeight="1" x14ac:dyDescent="0.25">
      <c r="A94" s="47"/>
      <c r="B94" s="75" t="s">
        <v>509</v>
      </c>
      <c r="C94" s="48"/>
      <c r="D94" s="149">
        <v>285.59999999999997</v>
      </c>
      <c r="E94" s="86"/>
      <c r="F94" s="86"/>
      <c r="G94" s="86">
        <v>128.51999999999998</v>
      </c>
      <c r="H94" s="86">
        <v>97.103999999999999</v>
      </c>
      <c r="I94" s="86">
        <v>95.199999999999989</v>
      </c>
      <c r="J94" s="86">
        <v>95.199999999999989</v>
      </c>
      <c r="K94" s="86">
        <v>95.199999999999989</v>
      </c>
      <c r="L94" s="86">
        <v>0</v>
      </c>
      <c r="M94" s="86">
        <v>0</v>
      </c>
      <c r="N94" s="86">
        <v>0</v>
      </c>
      <c r="O94" s="86">
        <v>0</v>
      </c>
      <c r="P94" s="86">
        <v>0</v>
      </c>
      <c r="Q94" s="86">
        <v>0</v>
      </c>
      <c r="R94" s="86">
        <v>285.59999999999997</v>
      </c>
      <c r="S94" s="86">
        <v>418.88</v>
      </c>
      <c r="T94" s="86">
        <v>416.16679999999997</v>
      </c>
      <c r="U94" s="86">
        <v>416.16679999999997</v>
      </c>
      <c r="V94" s="86">
        <v>416.16679999999997</v>
      </c>
      <c r="W94" s="86">
        <v>412.0256</v>
      </c>
      <c r="X94" s="86">
        <v>395.36560000000003</v>
      </c>
      <c r="Y94" s="86">
        <v>152.60560000000001</v>
      </c>
      <c r="Z94" s="86">
        <v>363.66399999999999</v>
      </c>
      <c r="AA94" s="86">
        <v>363.66399999999999</v>
      </c>
      <c r="AB94" s="86">
        <v>318.15839999999997</v>
      </c>
    </row>
    <row r="95" spans="1:28" s="84" customFormat="1" ht="17.25" customHeight="1" x14ac:dyDescent="0.25">
      <c r="A95" s="47"/>
      <c r="B95" s="75" t="s">
        <v>264</v>
      </c>
      <c r="C95" s="48"/>
      <c r="D95" s="149">
        <v>22.547328917999998</v>
      </c>
      <c r="E95" s="86"/>
      <c r="F95" s="86"/>
      <c r="G95" s="86">
        <v>10.146298013099999</v>
      </c>
      <c r="H95" s="86">
        <v>7.6660918321200002</v>
      </c>
      <c r="I95" s="86">
        <v>7.5157763059999994</v>
      </c>
      <c r="J95" s="86">
        <v>7.5157763059999994</v>
      </c>
      <c r="K95" s="86">
        <v>7.5157763059999994</v>
      </c>
      <c r="L95" s="86">
        <v>0</v>
      </c>
      <c r="M95" s="86">
        <v>0</v>
      </c>
      <c r="N95" s="86">
        <v>0</v>
      </c>
      <c r="O95" s="86">
        <v>0</v>
      </c>
      <c r="P95" s="86">
        <v>0</v>
      </c>
      <c r="Q95" s="86">
        <v>0</v>
      </c>
      <c r="R95" s="86">
        <v>22.547328917999998</v>
      </c>
      <c r="S95" s="86">
        <v>33.069415746399997</v>
      </c>
      <c r="T95" s="86">
        <v>32.855216121678993</v>
      </c>
      <c r="U95" s="86">
        <v>32.855216121678993</v>
      </c>
      <c r="V95" s="86">
        <v>32.855216121678993</v>
      </c>
      <c r="W95" s="86">
        <v>32.528279852368001</v>
      </c>
      <c r="X95" s="86">
        <v>31.213018998817997</v>
      </c>
      <c r="Y95" s="86">
        <v>12.047789418517999</v>
      </c>
      <c r="Z95" s="86">
        <v>28.710265488919998</v>
      </c>
      <c r="AA95" s="86">
        <v>28.710265488919998</v>
      </c>
      <c r="AB95" s="86">
        <v>25.117724414651999</v>
      </c>
    </row>
    <row r="96" spans="1:28" s="84" customFormat="1" ht="17.25" customHeight="1" x14ac:dyDescent="0.25">
      <c r="A96" s="47"/>
      <c r="B96" s="75" t="s">
        <v>265</v>
      </c>
      <c r="C96" s="48"/>
      <c r="D96" s="149">
        <v>61.301984699999998</v>
      </c>
      <c r="E96" s="86"/>
      <c r="F96" s="86"/>
      <c r="G96" s="86">
        <v>27.585893115000001</v>
      </c>
      <c r="H96" s="86">
        <v>20.842674798000001</v>
      </c>
      <c r="I96" s="86">
        <v>20.433994900000002</v>
      </c>
      <c r="J96" s="86">
        <v>20.433994900000002</v>
      </c>
      <c r="K96" s="86">
        <v>20.433994900000002</v>
      </c>
      <c r="L96" s="86">
        <v>0</v>
      </c>
      <c r="M96" s="86">
        <v>0</v>
      </c>
      <c r="N96" s="86">
        <v>0</v>
      </c>
      <c r="O96" s="86">
        <v>0</v>
      </c>
      <c r="P96" s="86">
        <v>0</v>
      </c>
      <c r="Q96" s="86">
        <v>0</v>
      </c>
      <c r="R96" s="86">
        <v>61.301984699999998</v>
      </c>
      <c r="S96" s="86">
        <v>89.909577560000002</v>
      </c>
      <c r="T96" s="86">
        <v>89.327208705349989</v>
      </c>
      <c r="U96" s="86">
        <v>89.327208705349989</v>
      </c>
      <c r="V96" s="86">
        <v>89.327208705349989</v>
      </c>
      <c r="W96" s="86">
        <v>88.438329927200002</v>
      </c>
      <c r="X96" s="86">
        <v>84.862380819699993</v>
      </c>
      <c r="Y96" s="86">
        <v>32.755693824699996</v>
      </c>
      <c r="Z96" s="86">
        <v>78.057860517999998</v>
      </c>
      <c r="AA96" s="86">
        <v>78.057860517999998</v>
      </c>
      <c r="AB96" s="86">
        <v>68.290410955799999</v>
      </c>
    </row>
    <row r="97" spans="1:28" s="84" customFormat="1" ht="17.25" customHeight="1" x14ac:dyDescent="0.25">
      <c r="A97" s="52"/>
      <c r="B97" s="75" t="s">
        <v>270</v>
      </c>
      <c r="C97" s="48">
        <v>43235</v>
      </c>
      <c r="D97" s="149">
        <v>623.4</v>
      </c>
      <c r="E97" s="100"/>
      <c r="F97" s="100"/>
      <c r="G97" s="86">
        <v>159.52000000000001</v>
      </c>
      <c r="H97" s="100" t="s">
        <v>451</v>
      </c>
      <c r="I97" s="86">
        <v>159.52000000000001</v>
      </c>
      <c r="J97" s="100" t="s">
        <v>451</v>
      </c>
      <c r="K97" s="86">
        <v>173.96</v>
      </c>
      <c r="L97" s="100" t="s">
        <v>451</v>
      </c>
      <c r="M97" s="147">
        <v>112.17</v>
      </c>
      <c r="N97" s="147">
        <v>112.17</v>
      </c>
      <c r="O97" s="147">
        <v>112.17</v>
      </c>
      <c r="P97" s="147">
        <v>112.17</v>
      </c>
      <c r="Q97" s="147">
        <v>112.17</v>
      </c>
      <c r="R97" s="147">
        <v>185.0805</v>
      </c>
      <c r="S97" s="152">
        <v>173.96</v>
      </c>
      <c r="T97" s="100" t="s">
        <v>451</v>
      </c>
      <c r="U97" s="100" t="s">
        <v>451</v>
      </c>
      <c r="V97" s="100" t="s">
        <v>451</v>
      </c>
      <c r="W97" s="100" t="s">
        <v>451</v>
      </c>
      <c r="X97" s="100" t="s">
        <v>451</v>
      </c>
      <c r="Y97" s="100" t="s">
        <v>451</v>
      </c>
      <c r="Z97" s="100" t="s">
        <v>451</v>
      </c>
      <c r="AA97" s="100" t="s">
        <v>451</v>
      </c>
      <c r="AB97" s="86">
        <v>424.25600000000009</v>
      </c>
    </row>
    <row r="98" spans="1:28" s="84" customFormat="1" ht="17.25" customHeight="1" x14ac:dyDescent="0.25">
      <c r="A98" s="47"/>
      <c r="B98" s="75" t="s">
        <v>26</v>
      </c>
      <c r="C98" s="48"/>
      <c r="D98" s="146">
        <v>4894.0493136179994</v>
      </c>
      <c r="E98" s="86">
        <v>927.07</v>
      </c>
      <c r="F98" s="86">
        <v>6437.5789933064007</v>
      </c>
      <c r="G98" s="146">
        <v>2081.3121911281</v>
      </c>
      <c r="H98" s="146">
        <v>1452.0207666301199</v>
      </c>
      <c r="I98" s="146">
        <v>1583.069771206</v>
      </c>
      <c r="J98" s="146">
        <v>1423.5497712060001</v>
      </c>
      <c r="K98" s="146">
        <v>1597.5097712060001</v>
      </c>
      <c r="L98" s="146">
        <v>927.07</v>
      </c>
      <c r="M98" s="146">
        <v>1039.24</v>
      </c>
      <c r="N98" s="146">
        <v>1039.24</v>
      </c>
      <c r="O98" s="146">
        <v>1039.24</v>
      </c>
      <c r="P98" s="146">
        <v>1039.24</v>
      </c>
      <c r="Q98" s="146">
        <v>1039.24</v>
      </c>
      <c r="R98" s="146">
        <v>4455.7298136179998</v>
      </c>
      <c r="S98" s="146">
        <v>6437.5789933064007</v>
      </c>
      <c r="T98" s="146">
        <v>6223.0478248270292</v>
      </c>
      <c r="U98" s="146">
        <v>6223.0478248270292</v>
      </c>
      <c r="V98" s="146">
        <v>6223.0478248270292</v>
      </c>
      <c r="W98" s="146">
        <v>6161.1234097795686</v>
      </c>
      <c r="X98" s="146">
        <v>5912.0021998185184</v>
      </c>
      <c r="Y98" s="146">
        <v>2281.9502832432172</v>
      </c>
      <c r="Z98" s="146">
        <v>5437.9601260069203</v>
      </c>
      <c r="AA98" s="146">
        <v>5437.9601260069203</v>
      </c>
      <c r="AB98" s="146">
        <v>5181.7593353704524</v>
      </c>
    </row>
    <row r="99" spans="1:28" s="84" customFormat="1" ht="17.25" customHeight="1" x14ac:dyDescent="0.25">
      <c r="A99" s="49"/>
      <c r="B99" s="51"/>
      <c r="C99" s="78"/>
      <c r="D99" s="78"/>
      <c r="E99" s="114"/>
      <c r="F99" s="114"/>
      <c r="G99" s="114"/>
      <c r="H99" s="113"/>
      <c r="I99" s="113"/>
      <c r="J99" s="113"/>
      <c r="K99" s="113"/>
      <c r="L99" s="113"/>
      <c r="M99" s="113"/>
      <c r="N99" s="113"/>
      <c r="O99" s="113"/>
      <c r="P99" s="113"/>
      <c r="Q99" s="113"/>
      <c r="R99" s="113"/>
      <c r="S99" s="113"/>
      <c r="T99" s="113"/>
      <c r="U99" s="113"/>
      <c r="V99" s="113"/>
      <c r="W99" s="113"/>
      <c r="X99" s="113"/>
      <c r="Y99" s="113"/>
      <c r="Z99" s="113"/>
      <c r="AA99" s="113"/>
      <c r="AB99" s="113"/>
    </row>
    <row r="100" spans="1:28" s="84" customFormat="1" ht="17.25" customHeight="1" x14ac:dyDescent="0.25">
      <c r="A100" s="47" t="s">
        <v>290</v>
      </c>
      <c r="B100" s="75" t="s">
        <v>46</v>
      </c>
      <c r="C100" s="48">
        <v>43239</v>
      </c>
      <c r="D100" s="149">
        <v>2353.7999999999997</v>
      </c>
      <c r="E100" s="86"/>
      <c r="F100" s="86"/>
      <c r="G100" s="86">
        <v>1059.21</v>
      </c>
      <c r="H100" s="86">
        <v>800.29199999999992</v>
      </c>
      <c r="I100" s="86">
        <v>784.59999999999991</v>
      </c>
      <c r="J100" s="86">
        <v>784.59999999999991</v>
      </c>
      <c r="K100" s="86">
        <v>784.59999999999991</v>
      </c>
      <c r="L100" s="147">
        <v>927.07</v>
      </c>
      <c r="M100" s="147">
        <v>927.07</v>
      </c>
      <c r="N100" s="147">
        <v>927.07</v>
      </c>
      <c r="O100" s="147">
        <v>927.07</v>
      </c>
      <c r="P100" s="147">
        <v>927.07</v>
      </c>
      <c r="Q100" s="147">
        <v>927.07</v>
      </c>
      <c r="R100" s="86">
        <v>2353.7999999999997</v>
      </c>
      <c r="S100" s="86">
        <v>3452.2400000000002</v>
      </c>
      <c r="T100" s="86">
        <v>3429.8788999999997</v>
      </c>
      <c r="U100" s="86">
        <v>3429.8788999999997</v>
      </c>
      <c r="V100" s="86">
        <v>3429.8788999999997</v>
      </c>
      <c r="W100" s="86">
        <v>3395.7488000000003</v>
      </c>
      <c r="X100" s="86">
        <v>3258.4438</v>
      </c>
      <c r="Y100" s="86">
        <v>1257.7138</v>
      </c>
      <c r="Z100" s="86">
        <v>2997.172</v>
      </c>
      <c r="AA100" s="86">
        <v>2997.172</v>
      </c>
      <c r="AB100" s="86">
        <v>2622.1331999999998</v>
      </c>
    </row>
    <row r="101" spans="1:28" s="84" customFormat="1" ht="17.25" customHeight="1" x14ac:dyDescent="0.25">
      <c r="A101" s="47"/>
      <c r="B101" s="75" t="s">
        <v>289</v>
      </c>
      <c r="C101" s="48"/>
      <c r="D101" s="149">
        <v>683.32536000000005</v>
      </c>
      <c r="E101" s="86"/>
      <c r="F101" s="86"/>
      <c r="G101" s="86">
        <v>307.49641200000002</v>
      </c>
      <c r="H101" s="86">
        <v>232.33062240000004</v>
      </c>
      <c r="I101" s="86">
        <v>227.77512000000002</v>
      </c>
      <c r="J101" s="86">
        <v>227.77512000000002</v>
      </c>
      <c r="K101" s="86">
        <v>227.77512000000002</v>
      </c>
      <c r="L101" s="86">
        <v>0</v>
      </c>
      <c r="M101" s="86">
        <v>0</v>
      </c>
      <c r="N101" s="86">
        <v>0</v>
      </c>
      <c r="O101" s="86">
        <v>0</v>
      </c>
      <c r="P101" s="86">
        <v>0</v>
      </c>
      <c r="Q101" s="86">
        <v>0</v>
      </c>
      <c r="R101" s="86">
        <v>683.32536000000005</v>
      </c>
      <c r="S101" s="86">
        <v>1002.2105280000001</v>
      </c>
      <c r="T101" s="86">
        <v>995.71893708000005</v>
      </c>
      <c r="U101" s="86">
        <v>995.71893708000005</v>
      </c>
      <c r="V101" s="86">
        <v>995.71893708000005</v>
      </c>
      <c r="W101" s="86">
        <v>985.81071936000012</v>
      </c>
      <c r="X101" s="86">
        <v>945.95007336000003</v>
      </c>
      <c r="Y101" s="86">
        <v>365.12351735999999</v>
      </c>
      <c r="Z101" s="86">
        <v>870.10095840000008</v>
      </c>
      <c r="AA101" s="86">
        <v>870.10095840000008</v>
      </c>
      <c r="AB101" s="86">
        <v>761.22445104000008</v>
      </c>
    </row>
    <row r="102" spans="1:28" s="84" customFormat="1" ht="17.25" customHeight="1" x14ac:dyDescent="0.25">
      <c r="A102" s="47"/>
      <c r="B102" s="75" t="s">
        <v>261</v>
      </c>
      <c r="C102" s="48"/>
      <c r="D102" s="149">
        <v>682.19999999999993</v>
      </c>
      <c r="E102" s="86"/>
      <c r="F102" s="86"/>
      <c r="G102" s="86">
        <v>306.99</v>
      </c>
      <c r="H102" s="86">
        <v>231.94800000000001</v>
      </c>
      <c r="I102" s="86">
        <v>227.4</v>
      </c>
      <c r="J102" s="86">
        <v>227.4</v>
      </c>
      <c r="K102" s="86">
        <v>227.4</v>
      </c>
      <c r="L102" s="86">
        <v>0</v>
      </c>
      <c r="M102" s="86">
        <v>0</v>
      </c>
      <c r="N102" s="86">
        <v>0</v>
      </c>
      <c r="O102" s="86">
        <v>0</v>
      </c>
      <c r="P102" s="86">
        <v>0</v>
      </c>
      <c r="Q102" s="86">
        <v>0</v>
      </c>
      <c r="R102" s="86">
        <v>682.19999999999993</v>
      </c>
      <c r="S102" s="86">
        <v>1000.5600000000001</v>
      </c>
      <c r="T102" s="86">
        <v>994.07909999999993</v>
      </c>
      <c r="U102" s="86">
        <v>994.07909999999993</v>
      </c>
      <c r="V102" s="86">
        <v>994.07909999999993</v>
      </c>
      <c r="W102" s="86">
        <v>984.18720000000008</v>
      </c>
      <c r="X102" s="86">
        <v>944.3922</v>
      </c>
      <c r="Y102" s="86">
        <v>364.5222</v>
      </c>
      <c r="Z102" s="86">
        <v>868.66800000000001</v>
      </c>
      <c r="AA102" s="86">
        <v>868.66800000000001</v>
      </c>
      <c r="AB102" s="86">
        <v>759.97079999999994</v>
      </c>
    </row>
    <row r="103" spans="1:28" s="84" customFormat="1" ht="17.25" customHeight="1" x14ac:dyDescent="0.25">
      <c r="A103" s="47"/>
      <c r="B103" s="75" t="s">
        <v>262</v>
      </c>
      <c r="C103" s="48"/>
      <c r="D103" s="149">
        <v>472.79999999999995</v>
      </c>
      <c r="E103" s="86"/>
      <c r="F103" s="86"/>
      <c r="G103" s="86">
        <v>212.76000000000002</v>
      </c>
      <c r="H103" s="86">
        <v>160.75200000000001</v>
      </c>
      <c r="I103" s="86">
        <v>157.60000000000002</v>
      </c>
      <c r="J103" s="86">
        <v>157.60000000000002</v>
      </c>
      <c r="K103" s="86">
        <v>157.60000000000002</v>
      </c>
      <c r="L103" s="86">
        <v>0</v>
      </c>
      <c r="M103" s="86">
        <v>0</v>
      </c>
      <c r="N103" s="86">
        <v>0</v>
      </c>
      <c r="O103" s="86">
        <v>0</v>
      </c>
      <c r="P103" s="86">
        <v>0</v>
      </c>
      <c r="Q103" s="86">
        <v>0</v>
      </c>
      <c r="R103" s="86">
        <v>472.79999999999995</v>
      </c>
      <c r="S103" s="86">
        <v>693.44</v>
      </c>
      <c r="T103" s="86">
        <v>688.94839999999999</v>
      </c>
      <c r="U103" s="86">
        <v>688.94839999999999</v>
      </c>
      <c r="V103" s="86">
        <v>688.94839999999999</v>
      </c>
      <c r="W103" s="86">
        <v>682.09280000000001</v>
      </c>
      <c r="X103" s="86">
        <v>654.51279999999997</v>
      </c>
      <c r="Y103" s="86">
        <v>252.6328</v>
      </c>
      <c r="Z103" s="86">
        <v>602.03200000000004</v>
      </c>
      <c r="AA103" s="86">
        <v>602.03200000000004</v>
      </c>
      <c r="AB103" s="86">
        <v>526.69920000000002</v>
      </c>
    </row>
    <row r="104" spans="1:28" s="84" customFormat="1" ht="17.25" customHeight="1" x14ac:dyDescent="0.25">
      <c r="A104" s="47"/>
      <c r="B104" s="75" t="s">
        <v>509</v>
      </c>
      <c r="C104" s="48"/>
      <c r="D104" s="149">
        <v>285.59999999999997</v>
      </c>
      <c r="E104" s="86"/>
      <c r="F104" s="86"/>
      <c r="G104" s="86">
        <v>128.51999999999998</v>
      </c>
      <c r="H104" s="86">
        <v>97.103999999999999</v>
      </c>
      <c r="I104" s="86">
        <v>95.199999999999989</v>
      </c>
      <c r="J104" s="86">
        <v>95.199999999999989</v>
      </c>
      <c r="K104" s="86">
        <v>95.199999999999989</v>
      </c>
      <c r="L104" s="86">
        <v>0</v>
      </c>
      <c r="M104" s="86">
        <v>0</v>
      </c>
      <c r="N104" s="86">
        <v>0</v>
      </c>
      <c r="O104" s="86">
        <v>0</v>
      </c>
      <c r="P104" s="86">
        <v>0</v>
      </c>
      <c r="Q104" s="86">
        <v>0</v>
      </c>
      <c r="R104" s="86">
        <v>285.59999999999997</v>
      </c>
      <c r="S104" s="86">
        <v>418.88</v>
      </c>
      <c r="T104" s="86">
        <v>416.16679999999997</v>
      </c>
      <c r="U104" s="86">
        <v>416.16679999999997</v>
      </c>
      <c r="V104" s="86">
        <v>416.16679999999997</v>
      </c>
      <c r="W104" s="86">
        <v>412.0256</v>
      </c>
      <c r="X104" s="86">
        <v>395.36560000000003</v>
      </c>
      <c r="Y104" s="86">
        <v>152.60560000000001</v>
      </c>
      <c r="Z104" s="86">
        <v>363.66399999999999</v>
      </c>
      <c r="AA104" s="86">
        <v>363.66399999999999</v>
      </c>
      <c r="AB104" s="86">
        <v>318.15839999999997</v>
      </c>
    </row>
    <row r="105" spans="1:28" s="84" customFormat="1" ht="17.25" customHeight="1" x14ac:dyDescent="0.25">
      <c r="A105" s="47"/>
      <c r="B105" s="75" t="s">
        <v>291</v>
      </c>
      <c r="C105" s="48">
        <v>87077</v>
      </c>
      <c r="D105" s="149">
        <v>114.6</v>
      </c>
      <c r="E105" s="86"/>
      <c r="F105" s="86"/>
      <c r="G105" s="86">
        <v>51.57</v>
      </c>
      <c r="H105" s="86">
        <v>38.964000000000006</v>
      </c>
      <c r="I105" s="86">
        <v>38.200000000000003</v>
      </c>
      <c r="J105" s="86">
        <v>38.200000000000003</v>
      </c>
      <c r="K105" s="86">
        <v>38.200000000000003</v>
      </c>
      <c r="L105" s="86">
        <v>0</v>
      </c>
      <c r="M105" s="86">
        <v>0</v>
      </c>
      <c r="N105" s="86">
        <v>0</v>
      </c>
      <c r="O105" s="86">
        <v>0</v>
      </c>
      <c r="P105" s="86">
        <v>0</v>
      </c>
      <c r="Q105" s="86">
        <v>0</v>
      </c>
      <c r="R105" s="86">
        <v>114.6</v>
      </c>
      <c r="S105" s="86">
        <v>168.08</v>
      </c>
      <c r="T105" s="86">
        <v>166.9913</v>
      </c>
      <c r="U105" s="86">
        <v>166.9913</v>
      </c>
      <c r="V105" s="86">
        <v>166.9913</v>
      </c>
      <c r="W105" s="86">
        <v>165.3296</v>
      </c>
      <c r="X105" s="86">
        <v>158.6446</v>
      </c>
      <c r="Y105" s="86">
        <v>61.2346</v>
      </c>
      <c r="Z105" s="86">
        <v>145.92400000000001</v>
      </c>
      <c r="AA105" s="86">
        <v>145.92400000000001</v>
      </c>
      <c r="AB105" s="86">
        <v>127.6644</v>
      </c>
    </row>
    <row r="106" spans="1:28" s="84" customFormat="1" ht="17.25" customHeight="1" x14ac:dyDescent="0.25">
      <c r="A106" s="47"/>
      <c r="B106" s="75" t="s">
        <v>263</v>
      </c>
      <c r="C106" s="48">
        <v>88305</v>
      </c>
      <c r="D106" s="149">
        <v>133.24080000000001</v>
      </c>
      <c r="E106" s="86"/>
      <c r="F106" s="86"/>
      <c r="G106" s="86">
        <v>59.958360000000006</v>
      </c>
      <c r="H106" s="86">
        <v>45.301872000000003</v>
      </c>
      <c r="I106" s="86">
        <v>44.413600000000002</v>
      </c>
      <c r="J106" s="86">
        <v>44.413600000000002</v>
      </c>
      <c r="K106" s="86">
        <v>44.413600000000002</v>
      </c>
      <c r="L106" s="86">
        <v>0</v>
      </c>
      <c r="M106" s="86">
        <v>0</v>
      </c>
      <c r="N106" s="86">
        <v>0</v>
      </c>
      <c r="O106" s="86">
        <v>0</v>
      </c>
      <c r="P106" s="86">
        <v>0</v>
      </c>
      <c r="Q106" s="86">
        <v>0</v>
      </c>
      <c r="R106" s="86">
        <v>133.24080000000001</v>
      </c>
      <c r="S106" s="86">
        <v>195.41984000000002</v>
      </c>
      <c r="T106" s="86">
        <v>194.15405240000001</v>
      </c>
      <c r="U106" s="86">
        <v>194.15405240000001</v>
      </c>
      <c r="V106" s="86">
        <v>194.15405240000001</v>
      </c>
      <c r="W106" s="86">
        <v>192.22206080000001</v>
      </c>
      <c r="X106" s="86">
        <v>184.44968080000001</v>
      </c>
      <c r="Y106" s="86">
        <v>71.195000800000003</v>
      </c>
      <c r="Z106" s="86">
        <v>169.659952</v>
      </c>
      <c r="AA106" s="86">
        <v>169.659952</v>
      </c>
      <c r="AB106" s="86">
        <v>148.43025120000001</v>
      </c>
    </row>
    <row r="107" spans="1:28" s="84" customFormat="1" ht="17.25" customHeight="1" x14ac:dyDescent="0.25">
      <c r="A107" s="47"/>
      <c r="B107" s="75" t="s">
        <v>264</v>
      </c>
      <c r="C107" s="48"/>
      <c r="D107" s="149">
        <v>22.547328917999998</v>
      </c>
      <c r="E107" s="86"/>
      <c r="F107" s="86"/>
      <c r="G107" s="86">
        <v>10.146298013099999</v>
      </c>
      <c r="H107" s="86">
        <v>7.6660918321200002</v>
      </c>
      <c r="I107" s="86">
        <v>7.5157763059999994</v>
      </c>
      <c r="J107" s="86">
        <v>7.5157763059999994</v>
      </c>
      <c r="K107" s="86">
        <v>7.5157763059999994</v>
      </c>
      <c r="L107" s="86">
        <v>0</v>
      </c>
      <c r="M107" s="86">
        <v>0</v>
      </c>
      <c r="N107" s="86">
        <v>0</v>
      </c>
      <c r="O107" s="86">
        <v>0</v>
      </c>
      <c r="P107" s="86">
        <v>0</v>
      </c>
      <c r="Q107" s="86">
        <v>0</v>
      </c>
      <c r="R107" s="86">
        <v>22.547328917999998</v>
      </c>
      <c r="S107" s="86">
        <v>33.069415746399997</v>
      </c>
      <c r="T107" s="86">
        <v>32.855216121678993</v>
      </c>
      <c r="U107" s="86">
        <v>32.855216121678993</v>
      </c>
      <c r="V107" s="86">
        <v>32.855216121678993</v>
      </c>
      <c r="W107" s="86">
        <v>32.528279852368001</v>
      </c>
      <c r="X107" s="86">
        <v>31.213018998817997</v>
      </c>
      <c r="Y107" s="86">
        <v>12.047789418517999</v>
      </c>
      <c r="Z107" s="86">
        <v>28.710265488919998</v>
      </c>
      <c r="AA107" s="86">
        <v>28.710265488919998</v>
      </c>
      <c r="AB107" s="86">
        <v>25.117724414651999</v>
      </c>
    </row>
    <row r="108" spans="1:28" s="84" customFormat="1" ht="17.25" customHeight="1" x14ac:dyDescent="0.25">
      <c r="A108" s="47"/>
      <c r="B108" s="75" t="s">
        <v>265</v>
      </c>
      <c r="C108" s="48"/>
      <c r="D108" s="149">
        <v>61.301984699999998</v>
      </c>
      <c r="E108" s="86"/>
      <c r="F108" s="86"/>
      <c r="G108" s="86">
        <v>27.585893115000001</v>
      </c>
      <c r="H108" s="86">
        <v>20.842674798000001</v>
      </c>
      <c r="I108" s="86">
        <v>20.433994900000002</v>
      </c>
      <c r="J108" s="86">
        <v>20.433994900000002</v>
      </c>
      <c r="K108" s="86">
        <v>20.433994900000002</v>
      </c>
      <c r="L108" s="86">
        <v>0</v>
      </c>
      <c r="M108" s="86">
        <v>0</v>
      </c>
      <c r="N108" s="86">
        <v>0</v>
      </c>
      <c r="O108" s="86">
        <v>0</v>
      </c>
      <c r="P108" s="86">
        <v>0</v>
      </c>
      <c r="Q108" s="86">
        <v>0</v>
      </c>
      <c r="R108" s="86">
        <v>61.301984699999998</v>
      </c>
      <c r="S108" s="86">
        <v>89.909577560000002</v>
      </c>
      <c r="T108" s="86">
        <v>89.327208705349989</v>
      </c>
      <c r="U108" s="86">
        <v>89.327208705349989</v>
      </c>
      <c r="V108" s="86">
        <v>89.327208705349989</v>
      </c>
      <c r="W108" s="86">
        <v>88.438329927200002</v>
      </c>
      <c r="X108" s="86">
        <v>84.862380819699993</v>
      </c>
      <c r="Y108" s="86">
        <v>32.755693824699996</v>
      </c>
      <c r="Z108" s="86">
        <v>78.057860517999998</v>
      </c>
      <c r="AA108" s="86">
        <v>78.057860517999998</v>
      </c>
      <c r="AB108" s="86">
        <v>68.290410955799999</v>
      </c>
    </row>
    <row r="109" spans="1:28" s="84" customFormat="1" ht="17.25" customHeight="1" x14ac:dyDescent="0.25">
      <c r="A109" s="47"/>
      <c r="B109" s="75" t="s">
        <v>270</v>
      </c>
      <c r="C109" s="48">
        <v>43239</v>
      </c>
      <c r="D109" s="149">
        <v>589.79999999999995</v>
      </c>
      <c r="E109" s="100"/>
      <c r="F109" s="100"/>
      <c r="G109" s="86">
        <v>179.22</v>
      </c>
      <c r="H109" s="100" t="s">
        <v>451</v>
      </c>
      <c r="I109" s="86">
        <v>179.22</v>
      </c>
      <c r="J109" s="100" t="s">
        <v>451</v>
      </c>
      <c r="K109" s="86">
        <v>195.59</v>
      </c>
      <c r="L109" s="100" t="s">
        <v>451</v>
      </c>
      <c r="M109" s="147">
        <v>126.15</v>
      </c>
      <c r="N109" s="147">
        <v>126.15</v>
      </c>
      <c r="O109" s="147">
        <v>126.15</v>
      </c>
      <c r="P109" s="147">
        <v>126.15</v>
      </c>
      <c r="Q109" s="147">
        <v>126.15</v>
      </c>
      <c r="R109" s="147">
        <v>208.14750000000001</v>
      </c>
      <c r="S109" s="152">
        <v>195.59</v>
      </c>
      <c r="T109" s="100" t="s">
        <v>451</v>
      </c>
      <c r="U109" s="100" t="s">
        <v>451</v>
      </c>
      <c r="V109" s="100" t="s">
        <v>451</v>
      </c>
      <c r="W109" s="100" t="s">
        <v>451</v>
      </c>
      <c r="X109" s="100" t="s">
        <v>451</v>
      </c>
      <c r="Y109" s="100" t="s">
        <v>451</v>
      </c>
      <c r="Z109" s="100" t="s">
        <v>451</v>
      </c>
      <c r="AA109" s="100" t="s">
        <v>451</v>
      </c>
      <c r="AB109" s="86">
        <v>553.16800000000001</v>
      </c>
    </row>
    <row r="110" spans="1:28" s="84" customFormat="1" ht="17.25" customHeight="1" x14ac:dyDescent="0.25">
      <c r="A110" s="47"/>
      <c r="B110" s="75" t="s">
        <v>26</v>
      </c>
      <c r="C110" s="48"/>
      <c r="D110" s="146">
        <v>5399.215473618</v>
      </c>
      <c r="E110" s="86">
        <v>927.07</v>
      </c>
      <c r="F110" s="86">
        <v>7249.3993613064013</v>
      </c>
      <c r="G110" s="146">
        <v>2343.4569631281001</v>
      </c>
      <c r="H110" s="146">
        <v>1635.2012610301199</v>
      </c>
      <c r="I110" s="146">
        <v>1782.3584912060003</v>
      </c>
      <c r="J110" s="146">
        <v>1603.1384912060003</v>
      </c>
      <c r="K110" s="146">
        <v>1798.7284912060002</v>
      </c>
      <c r="L110" s="146">
        <v>927.07</v>
      </c>
      <c r="M110" s="146">
        <v>1053.22</v>
      </c>
      <c r="N110" s="146">
        <v>1053.22</v>
      </c>
      <c r="O110" s="146">
        <v>1053.22</v>
      </c>
      <c r="P110" s="146">
        <v>1053.22</v>
      </c>
      <c r="Q110" s="146">
        <v>1053.22</v>
      </c>
      <c r="R110" s="146">
        <v>5017.5629736179999</v>
      </c>
      <c r="S110" s="146">
        <v>7249.3993613064013</v>
      </c>
      <c r="T110" s="146">
        <v>7008.1199143070289</v>
      </c>
      <c r="U110" s="146">
        <v>7008.1199143070289</v>
      </c>
      <c r="V110" s="146">
        <v>7008.1199143070289</v>
      </c>
      <c r="W110" s="146">
        <v>6938.3833899395686</v>
      </c>
      <c r="X110" s="146">
        <v>6657.8341539785179</v>
      </c>
      <c r="Y110" s="146">
        <v>2569.8310014032172</v>
      </c>
      <c r="Z110" s="146">
        <v>6123.9890364069197</v>
      </c>
      <c r="AA110" s="146">
        <v>6123.9890364069197</v>
      </c>
      <c r="AB110" s="146">
        <v>5910.8568376104522</v>
      </c>
    </row>
    <row r="111" spans="1:28" s="84" customFormat="1" ht="17.25" customHeight="1" x14ac:dyDescent="0.25">
      <c r="A111" s="49"/>
      <c r="B111" s="51"/>
      <c r="C111" s="78"/>
      <c r="D111" s="78"/>
      <c r="E111" s="114"/>
      <c r="F111" s="114"/>
      <c r="G111" s="114"/>
      <c r="H111" s="113"/>
      <c r="I111" s="113"/>
      <c r="J111" s="113"/>
      <c r="K111" s="113"/>
      <c r="L111" s="113"/>
      <c r="M111" s="113"/>
      <c r="N111" s="113"/>
      <c r="O111" s="113"/>
      <c r="P111" s="113"/>
      <c r="Q111" s="113"/>
      <c r="R111" s="113"/>
      <c r="S111" s="113"/>
      <c r="T111" s="113"/>
      <c r="U111" s="113"/>
      <c r="V111" s="113"/>
      <c r="W111" s="113"/>
      <c r="X111" s="113"/>
      <c r="Y111" s="113"/>
      <c r="Z111" s="113"/>
      <c r="AA111" s="113"/>
      <c r="AB111" s="113"/>
    </row>
    <row r="112" spans="1:28" s="84" customFormat="1" ht="17.25" customHeight="1" x14ac:dyDescent="0.25">
      <c r="A112" s="47" t="s">
        <v>292</v>
      </c>
      <c r="B112" s="75" t="s">
        <v>46</v>
      </c>
      <c r="C112" s="48">
        <v>45378</v>
      </c>
      <c r="D112" s="149">
        <v>2353.7999999999997</v>
      </c>
      <c r="E112" s="86"/>
      <c r="F112" s="86"/>
      <c r="G112" s="86">
        <v>1059.21</v>
      </c>
      <c r="H112" s="86">
        <v>800.29199999999992</v>
      </c>
      <c r="I112" s="86">
        <v>784.59999999999991</v>
      </c>
      <c r="J112" s="86">
        <v>784.59999999999991</v>
      </c>
      <c r="K112" s="86">
        <v>784.59999999999991</v>
      </c>
      <c r="L112" s="147">
        <v>901.51</v>
      </c>
      <c r="M112" s="147">
        <v>901.51</v>
      </c>
      <c r="N112" s="147">
        <v>901.51</v>
      </c>
      <c r="O112" s="147">
        <v>901.51</v>
      </c>
      <c r="P112" s="147">
        <v>901.51</v>
      </c>
      <c r="Q112" s="147">
        <v>901.51</v>
      </c>
      <c r="R112" s="86">
        <v>2353.7999999999997</v>
      </c>
      <c r="S112" s="86">
        <v>3452.2400000000002</v>
      </c>
      <c r="T112" s="86">
        <v>3429.8788999999997</v>
      </c>
      <c r="U112" s="86">
        <v>3429.8788999999997</v>
      </c>
      <c r="V112" s="86">
        <v>3429.8788999999997</v>
      </c>
      <c r="W112" s="86">
        <v>3395.7488000000003</v>
      </c>
      <c r="X112" s="86">
        <v>3258.4438</v>
      </c>
      <c r="Y112" s="86">
        <v>1257.7138</v>
      </c>
      <c r="Z112" s="86">
        <v>2997.172</v>
      </c>
      <c r="AA112" s="86">
        <v>2997.172</v>
      </c>
      <c r="AB112" s="86">
        <v>2622.1331999999998</v>
      </c>
    </row>
    <row r="113" spans="1:28" s="84" customFormat="1" ht="17.25" customHeight="1" x14ac:dyDescent="0.25">
      <c r="A113" s="47"/>
      <c r="B113" s="75" t="s">
        <v>289</v>
      </c>
      <c r="C113" s="48"/>
      <c r="D113" s="149">
        <v>762.98256000000003</v>
      </c>
      <c r="E113" s="86"/>
      <c r="F113" s="86"/>
      <c r="G113" s="86">
        <v>343.34215200000006</v>
      </c>
      <c r="H113" s="86">
        <v>259.41407040000001</v>
      </c>
      <c r="I113" s="86">
        <v>254.32752000000002</v>
      </c>
      <c r="J113" s="86">
        <v>254.32752000000002</v>
      </c>
      <c r="K113" s="86">
        <v>254.32752000000002</v>
      </c>
      <c r="L113" s="86">
        <v>0</v>
      </c>
      <c r="M113" s="86">
        <v>0</v>
      </c>
      <c r="N113" s="86">
        <v>0</v>
      </c>
      <c r="O113" s="86">
        <v>0</v>
      </c>
      <c r="P113" s="86">
        <v>0</v>
      </c>
      <c r="Q113" s="86">
        <v>0</v>
      </c>
      <c r="R113" s="86">
        <v>762.98256000000003</v>
      </c>
      <c r="S113" s="86">
        <v>1119.0410879999999</v>
      </c>
      <c r="T113" s="86">
        <v>1111.79275368</v>
      </c>
      <c r="U113" s="86">
        <v>1111.79275368</v>
      </c>
      <c r="V113" s="86">
        <v>1111.79275368</v>
      </c>
      <c r="W113" s="86">
        <v>1100.7295065600001</v>
      </c>
      <c r="X113" s="86">
        <v>1056.2221905599999</v>
      </c>
      <c r="Y113" s="86">
        <v>407.68701456000002</v>
      </c>
      <c r="Z113" s="86">
        <v>971.53112640000006</v>
      </c>
      <c r="AA113" s="86">
        <v>971.53112640000006</v>
      </c>
      <c r="AB113" s="86">
        <v>849.96257184000001</v>
      </c>
    </row>
    <row r="114" spans="1:28" s="84" customFormat="1" ht="17.25" customHeight="1" x14ac:dyDescent="0.25">
      <c r="A114" s="47"/>
      <c r="B114" s="75" t="s">
        <v>261</v>
      </c>
      <c r="C114" s="48"/>
      <c r="D114" s="149">
        <v>682.19999999999993</v>
      </c>
      <c r="E114" s="86"/>
      <c r="F114" s="86"/>
      <c r="G114" s="86">
        <v>306.99</v>
      </c>
      <c r="H114" s="86">
        <v>231.94800000000001</v>
      </c>
      <c r="I114" s="86">
        <v>227.4</v>
      </c>
      <c r="J114" s="86">
        <v>227.4</v>
      </c>
      <c r="K114" s="86">
        <v>227.4</v>
      </c>
      <c r="L114" s="86">
        <v>0</v>
      </c>
      <c r="M114" s="86">
        <v>0</v>
      </c>
      <c r="N114" s="86">
        <v>0</v>
      </c>
      <c r="O114" s="86">
        <v>0</v>
      </c>
      <c r="P114" s="86">
        <v>0</v>
      </c>
      <c r="Q114" s="86">
        <v>0</v>
      </c>
      <c r="R114" s="86">
        <v>682.19999999999993</v>
      </c>
      <c r="S114" s="86">
        <v>1000.5600000000001</v>
      </c>
      <c r="T114" s="86">
        <v>994.07909999999993</v>
      </c>
      <c r="U114" s="86">
        <v>994.07909999999993</v>
      </c>
      <c r="V114" s="86">
        <v>994.07909999999993</v>
      </c>
      <c r="W114" s="86">
        <v>984.18720000000008</v>
      </c>
      <c r="X114" s="86">
        <v>944.3922</v>
      </c>
      <c r="Y114" s="86">
        <v>364.5222</v>
      </c>
      <c r="Z114" s="86">
        <v>868.66800000000001</v>
      </c>
      <c r="AA114" s="86">
        <v>868.66800000000001</v>
      </c>
      <c r="AB114" s="86">
        <v>759.97079999999994</v>
      </c>
    </row>
    <row r="115" spans="1:28" s="84" customFormat="1" ht="17.25" customHeight="1" x14ac:dyDescent="0.25">
      <c r="A115" s="47"/>
      <c r="B115" s="75" t="s">
        <v>262</v>
      </c>
      <c r="C115" s="48"/>
      <c r="D115" s="149">
        <v>472.79999999999995</v>
      </c>
      <c r="E115" s="86"/>
      <c r="F115" s="86"/>
      <c r="G115" s="86">
        <v>212.76000000000002</v>
      </c>
      <c r="H115" s="86">
        <v>160.75200000000001</v>
      </c>
      <c r="I115" s="86">
        <v>157.60000000000002</v>
      </c>
      <c r="J115" s="86">
        <v>157.60000000000002</v>
      </c>
      <c r="K115" s="86">
        <v>157.60000000000002</v>
      </c>
      <c r="L115" s="86">
        <v>0</v>
      </c>
      <c r="M115" s="86">
        <v>0</v>
      </c>
      <c r="N115" s="86">
        <v>0</v>
      </c>
      <c r="O115" s="86">
        <v>0</v>
      </c>
      <c r="P115" s="86">
        <v>0</v>
      </c>
      <c r="Q115" s="86">
        <v>0</v>
      </c>
      <c r="R115" s="86">
        <v>472.79999999999995</v>
      </c>
      <c r="S115" s="86">
        <v>693.44</v>
      </c>
      <c r="T115" s="86">
        <v>688.94839999999999</v>
      </c>
      <c r="U115" s="86">
        <v>688.94839999999999</v>
      </c>
      <c r="V115" s="86">
        <v>688.94839999999999</v>
      </c>
      <c r="W115" s="86">
        <v>682.09280000000001</v>
      </c>
      <c r="X115" s="86">
        <v>654.51279999999997</v>
      </c>
      <c r="Y115" s="86">
        <v>252.6328</v>
      </c>
      <c r="Z115" s="86">
        <v>602.03200000000004</v>
      </c>
      <c r="AA115" s="86">
        <v>602.03200000000004</v>
      </c>
      <c r="AB115" s="86">
        <v>526.69920000000002</v>
      </c>
    </row>
    <row r="116" spans="1:28" s="84" customFormat="1" ht="17.25" customHeight="1" x14ac:dyDescent="0.25">
      <c r="A116" s="47"/>
      <c r="B116" s="75" t="s">
        <v>509</v>
      </c>
      <c r="C116" s="48"/>
      <c r="D116" s="149">
        <v>285.59999999999997</v>
      </c>
      <c r="E116" s="86"/>
      <c r="F116" s="86"/>
      <c r="G116" s="86">
        <v>128.51999999999998</v>
      </c>
      <c r="H116" s="86">
        <v>97.103999999999999</v>
      </c>
      <c r="I116" s="86">
        <v>95.199999999999989</v>
      </c>
      <c r="J116" s="86">
        <v>95.199999999999989</v>
      </c>
      <c r="K116" s="86">
        <v>95.199999999999989</v>
      </c>
      <c r="L116" s="86">
        <v>0</v>
      </c>
      <c r="M116" s="86">
        <v>0</v>
      </c>
      <c r="N116" s="86">
        <v>0</v>
      </c>
      <c r="O116" s="86">
        <v>0</v>
      </c>
      <c r="P116" s="86">
        <v>0</v>
      </c>
      <c r="Q116" s="86">
        <v>0</v>
      </c>
      <c r="R116" s="86">
        <v>285.59999999999997</v>
      </c>
      <c r="S116" s="86">
        <v>418.88</v>
      </c>
      <c r="T116" s="86">
        <v>416.16679999999997</v>
      </c>
      <c r="U116" s="86">
        <v>416.16679999999997</v>
      </c>
      <c r="V116" s="86">
        <v>416.16679999999997</v>
      </c>
      <c r="W116" s="86">
        <v>412.0256</v>
      </c>
      <c r="X116" s="86">
        <v>395.36560000000003</v>
      </c>
      <c r="Y116" s="86">
        <v>152.60560000000001</v>
      </c>
      <c r="Z116" s="86">
        <v>363.66399999999999</v>
      </c>
      <c r="AA116" s="86">
        <v>363.66399999999999</v>
      </c>
      <c r="AB116" s="86">
        <v>318.15839999999997</v>
      </c>
    </row>
    <row r="117" spans="1:28" s="84" customFormat="1" ht="17.25" customHeight="1" x14ac:dyDescent="0.25">
      <c r="A117" s="47"/>
      <c r="B117" s="75" t="s">
        <v>264</v>
      </c>
      <c r="C117" s="48"/>
      <c r="D117" s="149">
        <v>20.324722199999997</v>
      </c>
      <c r="E117" s="86"/>
      <c r="F117" s="86"/>
      <c r="G117" s="86">
        <v>9.1461249899999988</v>
      </c>
      <c r="H117" s="86">
        <v>6.910405548</v>
      </c>
      <c r="I117" s="86">
        <v>6.7749074</v>
      </c>
      <c r="J117" s="86">
        <v>6.7749074</v>
      </c>
      <c r="K117" s="86">
        <v>6.7749074</v>
      </c>
      <c r="L117" s="86">
        <v>0</v>
      </c>
      <c r="M117" s="86">
        <v>0</v>
      </c>
      <c r="N117" s="86">
        <v>0</v>
      </c>
      <c r="O117" s="86">
        <v>0</v>
      </c>
      <c r="P117" s="86">
        <v>0</v>
      </c>
      <c r="Q117" s="86">
        <v>0</v>
      </c>
      <c r="R117" s="86">
        <v>20.324722199999997</v>
      </c>
      <c r="S117" s="86">
        <v>29.809592559999999</v>
      </c>
      <c r="T117" s="86">
        <v>29.616507699099994</v>
      </c>
      <c r="U117" s="86">
        <v>29.616507699099994</v>
      </c>
      <c r="V117" s="86">
        <v>29.616507699099994</v>
      </c>
      <c r="W117" s="86">
        <v>29.3217992272</v>
      </c>
      <c r="X117" s="86">
        <v>28.136190432199996</v>
      </c>
      <c r="Y117" s="86">
        <v>10.860176562199999</v>
      </c>
      <c r="Z117" s="86">
        <v>25.880146267999997</v>
      </c>
      <c r="AA117" s="86">
        <v>25.880146267999997</v>
      </c>
      <c r="AB117" s="86">
        <v>22.641740530799996</v>
      </c>
    </row>
    <row r="118" spans="1:28" s="84" customFormat="1" ht="17.25" customHeight="1" x14ac:dyDescent="0.25">
      <c r="A118" s="47"/>
      <c r="B118" s="75" t="s">
        <v>265</v>
      </c>
      <c r="C118" s="48"/>
      <c r="D118" s="149">
        <v>61.301984699999998</v>
      </c>
      <c r="E118" s="86"/>
      <c r="F118" s="86"/>
      <c r="G118" s="86">
        <v>27.585893115000001</v>
      </c>
      <c r="H118" s="86">
        <v>20.842674798000001</v>
      </c>
      <c r="I118" s="86">
        <v>20.433994900000002</v>
      </c>
      <c r="J118" s="86">
        <v>20.433994900000002</v>
      </c>
      <c r="K118" s="86">
        <v>20.433994900000002</v>
      </c>
      <c r="L118" s="86">
        <v>0</v>
      </c>
      <c r="M118" s="86">
        <v>0</v>
      </c>
      <c r="N118" s="86">
        <v>0</v>
      </c>
      <c r="O118" s="86">
        <v>0</v>
      </c>
      <c r="P118" s="86">
        <v>0</v>
      </c>
      <c r="Q118" s="86">
        <v>0</v>
      </c>
      <c r="R118" s="86">
        <v>61.301984699999998</v>
      </c>
      <c r="S118" s="86">
        <v>89.909577560000002</v>
      </c>
      <c r="T118" s="86">
        <v>89.327208705349989</v>
      </c>
      <c r="U118" s="86">
        <v>89.327208705349989</v>
      </c>
      <c r="V118" s="86">
        <v>89.327208705349989</v>
      </c>
      <c r="W118" s="86">
        <v>88.438329927200002</v>
      </c>
      <c r="X118" s="86">
        <v>84.862380819699993</v>
      </c>
      <c r="Y118" s="86">
        <v>32.755693824699996</v>
      </c>
      <c r="Z118" s="86">
        <v>78.057860517999998</v>
      </c>
      <c r="AA118" s="86">
        <v>78.057860517999998</v>
      </c>
      <c r="AB118" s="86">
        <v>68.290410955799999</v>
      </c>
    </row>
    <row r="119" spans="1:28" s="84" customFormat="1" ht="17.25" customHeight="1" x14ac:dyDescent="0.25">
      <c r="A119" s="47"/>
      <c r="B119" s="75" t="s">
        <v>270</v>
      </c>
      <c r="C119" s="48">
        <v>45378</v>
      </c>
      <c r="D119" s="149">
        <v>745.19999999999993</v>
      </c>
      <c r="E119" s="100"/>
      <c r="F119" s="100"/>
      <c r="G119" s="86">
        <v>324.55</v>
      </c>
      <c r="H119" s="100" t="s">
        <v>451</v>
      </c>
      <c r="I119" s="86">
        <v>324.55</v>
      </c>
      <c r="J119" s="100" t="s">
        <v>451</v>
      </c>
      <c r="K119" s="86">
        <v>282.66000000000003</v>
      </c>
      <c r="L119" s="100" t="s">
        <v>451</v>
      </c>
      <c r="M119" s="147">
        <v>168.93</v>
      </c>
      <c r="N119" s="147">
        <v>168.93</v>
      </c>
      <c r="O119" s="147">
        <v>168.93</v>
      </c>
      <c r="P119" s="147">
        <v>168.93</v>
      </c>
      <c r="Q119" s="147">
        <v>168.93</v>
      </c>
      <c r="R119" s="147">
        <v>278.73449999999997</v>
      </c>
      <c r="S119" s="152">
        <v>282.66000000000003</v>
      </c>
      <c r="T119" s="100" t="s">
        <v>451</v>
      </c>
      <c r="U119" s="100" t="s">
        <v>451</v>
      </c>
      <c r="V119" s="100" t="s">
        <v>451</v>
      </c>
      <c r="W119" s="100" t="s">
        <v>451</v>
      </c>
      <c r="X119" s="100" t="s">
        <v>451</v>
      </c>
      <c r="Y119" s="100" t="s">
        <v>451</v>
      </c>
      <c r="Z119" s="100" t="s">
        <v>451</v>
      </c>
      <c r="AA119" s="100" t="s">
        <v>451</v>
      </c>
      <c r="AB119" s="86">
        <v>504.70400000000001</v>
      </c>
    </row>
    <row r="120" spans="1:28" s="84" customFormat="1" ht="17.25" customHeight="1" x14ac:dyDescent="0.25">
      <c r="A120" s="47"/>
      <c r="B120" s="75" t="s">
        <v>26</v>
      </c>
      <c r="C120" s="48"/>
      <c r="D120" s="146">
        <v>5384.2092668999994</v>
      </c>
      <c r="E120" s="86">
        <v>901.51</v>
      </c>
      <c r="F120" s="86">
        <v>7086.5402581199996</v>
      </c>
      <c r="G120" s="146">
        <v>2412.1041701050003</v>
      </c>
      <c r="H120" s="146">
        <v>1577.2631507460001</v>
      </c>
      <c r="I120" s="146">
        <v>1870.8864223000003</v>
      </c>
      <c r="J120" s="146">
        <v>1546.3364223000003</v>
      </c>
      <c r="K120" s="146">
        <v>1828.9964223000004</v>
      </c>
      <c r="L120" s="146">
        <v>901.51</v>
      </c>
      <c r="M120" s="146">
        <v>1070.44</v>
      </c>
      <c r="N120" s="146">
        <v>1070.44</v>
      </c>
      <c r="O120" s="146">
        <v>1070.44</v>
      </c>
      <c r="P120" s="146">
        <v>1070.44</v>
      </c>
      <c r="Q120" s="146">
        <v>1070.44</v>
      </c>
      <c r="R120" s="146">
        <v>4917.7437668999992</v>
      </c>
      <c r="S120" s="146">
        <v>7086.5402581199996</v>
      </c>
      <c r="T120" s="146">
        <v>6759.8096700844499</v>
      </c>
      <c r="U120" s="146">
        <v>6759.8096700844499</v>
      </c>
      <c r="V120" s="146">
        <v>6759.8096700844499</v>
      </c>
      <c r="W120" s="146">
        <v>6692.5440357144016</v>
      </c>
      <c r="X120" s="146">
        <v>6421.9351618118999</v>
      </c>
      <c r="Y120" s="146">
        <v>2478.7772849468997</v>
      </c>
      <c r="Z120" s="146">
        <v>5907.0051331860004</v>
      </c>
      <c r="AA120" s="146">
        <v>5907.0051331860004</v>
      </c>
      <c r="AB120" s="146">
        <v>5672.5603233266002</v>
      </c>
    </row>
    <row r="121" spans="1:28" s="84" customFormat="1" ht="17.25" customHeight="1" x14ac:dyDescent="0.25">
      <c r="A121" s="49"/>
      <c r="B121" s="51"/>
      <c r="C121" s="78"/>
      <c r="D121" s="78"/>
      <c r="E121" s="114"/>
      <c r="F121" s="114"/>
      <c r="G121" s="114"/>
      <c r="H121" s="113"/>
      <c r="I121" s="113"/>
      <c r="J121" s="113"/>
      <c r="K121" s="113"/>
      <c r="L121" s="113"/>
      <c r="M121" s="113"/>
      <c r="N121" s="113"/>
      <c r="O121" s="113"/>
      <c r="P121" s="113"/>
      <c r="Q121" s="113"/>
      <c r="R121" s="113"/>
      <c r="S121" s="113"/>
      <c r="T121" s="113"/>
      <c r="U121" s="113"/>
      <c r="V121" s="113"/>
      <c r="W121" s="113"/>
      <c r="X121" s="113"/>
      <c r="Y121" s="113"/>
      <c r="Z121" s="113"/>
      <c r="AA121" s="113"/>
      <c r="AB121" s="113"/>
    </row>
    <row r="122" spans="1:28" s="84" customFormat="1" ht="17.25" customHeight="1" x14ac:dyDescent="0.25">
      <c r="A122" s="47" t="s">
        <v>293</v>
      </c>
      <c r="B122" s="75" t="s">
        <v>46</v>
      </c>
      <c r="C122" s="48">
        <v>45380</v>
      </c>
      <c r="D122" s="149">
        <v>682.19999999999993</v>
      </c>
      <c r="E122" s="86"/>
      <c r="F122" s="86"/>
      <c r="G122" s="86">
        <v>306.99</v>
      </c>
      <c r="H122" s="86">
        <v>231.94800000000001</v>
      </c>
      <c r="I122" s="86">
        <v>227.4</v>
      </c>
      <c r="J122" s="86">
        <v>227.4</v>
      </c>
      <c r="K122" s="86">
        <v>227.4</v>
      </c>
      <c r="L122" s="147">
        <v>1165.8800000000001</v>
      </c>
      <c r="M122" s="147">
        <v>1165.8800000000001</v>
      </c>
      <c r="N122" s="147">
        <v>1165.8800000000001</v>
      </c>
      <c r="O122" s="147">
        <v>1165.8800000000001</v>
      </c>
      <c r="P122" s="147">
        <v>1165.8800000000001</v>
      </c>
      <c r="Q122" s="147">
        <v>1165.8800000000001</v>
      </c>
      <c r="R122" s="86">
        <v>682.19999999999993</v>
      </c>
      <c r="S122" s="86">
        <v>1000.5600000000001</v>
      </c>
      <c r="T122" s="86">
        <v>994.07909999999993</v>
      </c>
      <c r="U122" s="86">
        <v>994.07909999999993</v>
      </c>
      <c r="V122" s="86">
        <v>994.07909999999993</v>
      </c>
      <c r="W122" s="86">
        <v>984.18720000000008</v>
      </c>
      <c r="X122" s="86">
        <v>944.3922</v>
      </c>
      <c r="Y122" s="86">
        <v>364.5222</v>
      </c>
      <c r="Z122" s="86">
        <v>868.66800000000001</v>
      </c>
      <c r="AA122" s="86">
        <v>868.66800000000001</v>
      </c>
      <c r="AB122" s="86">
        <v>759.97079999999994</v>
      </c>
    </row>
    <row r="123" spans="1:28" s="84" customFormat="1" ht="17.25" customHeight="1" x14ac:dyDescent="0.25">
      <c r="A123" s="47"/>
      <c r="B123" s="75" t="s">
        <v>289</v>
      </c>
      <c r="C123" s="48"/>
      <c r="D123" s="149">
        <v>5552.5435859999989</v>
      </c>
      <c r="E123" s="86"/>
      <c r="F123" s="86"/>
      <c r="G123" s="86">
        <v>2498.6446136999998</v>
      </c>
      <c r="H123" s="86">
        <v>1887.8648192399999</v>
      </c>
      <c r="I123" s="86">
        <v>1850.8478619999999</v>
      </c>
      <c r="J123" s="86">
        <v>1850.8478619999999</v>
      </c>
      <c r="K123" s="86">
        <v>1850.8478619999999</v>
      </c>
      <c r="L123" s="86">
        <v>0</v>
      </c>
      <c r="M123" s="86">
        <v>0</v>
      </c>
      <c r="N123" s="86">
        <v>0</v>
      </c>
      <c r="O123" s="86">
        <v>0</v>
      </c>
      <c r="P123" s="86">
        <v>0</v>
      </c>
      <c r="Q123" s="86">
        <v>0</v>
      </c>
      <c r="R123" s="86">
        <v>5552.5435859999989</v>
      </c>
      <c r="S123" s="86">
        <v>8143.7305927999996</v>
      </c>
      <c r="T123" s="86">
        <v>8090.9814287329991</v>
      </c>
      <c r="U123" s="86">
        <v>8090.9814287329991</v>
      </c>
      <c r="V123" s="86">
        <v>8090.9814287329991</v>
      </c>
      <c r="W123" s="86">
        <v>8010.4695467359998</v>
      </c>
      <c r="X123" s="86">
        <v>7686.571170885999</v>
      </c>
      <c r="Y123" s="86">
        <v>2966.9091227859994</v>
      </c>
      <c r="Z123" s="86">
        <v>7070.2388328399993</v>
      </c>
      <c r="AA123" s="86">
        <v>7070.2388328399993</v>
      </c>
      <c r="AB123" s="86">
        <v>6185.5335548039993</v>
      </c>
    </row>
    <row r="124" spans="1:28" s="84" customFormat="1" ht="17.25" customHeight="1" x14ac:dyDescent="0.25">
      <c r="A124" s="47"/>
      <c r="B124" s="75" t="s">
        <v>261</v>
      </c>
      <c r="C124" s="48"/>
      <c r="D124" s="149">
        <v>392.4</v>
      </c>
      <c r="E124" s="86"/>
      <c r="F124" s="86"/>
      <c r="G124" s="86">
        <v>176.58</v>
      </c>
      <c r="H124" s="86">
        <v>133.416</v>
      </c>
      <c r="I124" s="86">
        <v>130.80000000000001</v>
      </c>
      <c r="J124" s="86">
        <v>130.80000000000001</v>
      </c>
      <c r="K124" s="86">
        <v>130.80000000000001</v>
      </c>
      <c r="L124" s="86">
        <v>0</v>
      </c>
      <c r="M124" s="86">
        <v>0</v>
      </c>
      <c r="N124" s="86">
        <v>0</v>
      </c>
      <c r="O124" s="86">
        <v>0</v>
      </c>
      <c r="P124" s="86">
        <v>0</v>
      </c>
      <c r="Q124" s="86">
        <v>0</v>
      </c>
      <c r="R124" s="86">
        <v>392.4</v>
      </c>
      <c r="S124" s="86">
        <v>575.52</v>
      </c>
      <c r="T124" s="86">
        <v>571.79219999999998</v>
      </c>
      <c r="U124" s="86">
        <v>571.79219999999998</v>
      </c>
      <c r="V124" s="86">
        <v>571.79219999999998</v>
      </c>
      <c r="W124" s="86">
        <v>566.10239999999999</v>
      </c>
      <c r="X124" s="86">
        <v>543.2124</v>
      </c>
      <c r="Y124" s="86">
        <v>209.67240000000001</v>
      </c>
      <c r="Z124" s="86">
        <v>499.65600000000001</v>
      </c>
      <c r="AA124" s="86">
        <v>499.65600000000001</v>
      </c>
      <c r="AB124" s="86">
        <v>437.1336</v>
      </c>
    </row>
    <row r="125" spans="1:28" s="84" customFormat="1" ht="17.25" customHeight="1" x14ac:dyDescent="0.25">
      <c r="A125" s="47"/>
      <c r="B125" s="75" t="s">
        <v>262</v>
      </c>
      <c r="C125" s="48"/>
      <c r="D125" s="149">
        <v>472.79999999999995</v>
      </c>
      <c r="E125" s="86"/>
      <c r="F125" s="86"/>
      <c r="G125" s="86">
        <v>212.76000000000002</v>
      </c>
      <c r="H125" s="86">
        <v>160.75200000000001</v>
      </c>
      <c r="I125" s="86">
        <v>157.60000000000002</v>
      </c>
      <c r="J125" s="86">
        <v>157.60000000000002</v>
      </c>
      <c r="K125" s="86">
        <v>157.60000000000002</v>
      </c>
      <c r="L125" s="86">
        <v>0</v>
      </c>
      <c r="M125" s="86">
        <v>0</v>
      </c>
      <c r="N125" s="86">
        <v>0</v>
      </c>
      <c r="O125" s="86">
        <v>0</v>
      </c>
      <c r="P125" s="86">
        <v>0</v>
      </c>
      <c r="Q125" s="86">
        <v>0</v>
      </c>
      <c r="R125" s="86">
        <v>472.79999999999995</v>
      </c>
      <c r="S125" s="86">
        <v>693.44</v>
      </c>
      <c r="T125" s="86">
        <v>688.94839999999999</v>
      </c>
      <c r="U125" s="86">
        <v>688.94839999999999</v>
      </c>
      <c r="V125" s="86">
        <v>688.94839999999999</v>
      </c>
      <c r="W125" s="86">
        <v>682.09280000000001</v>
      </c>
      <c r="X125" s="86">
        <v>654.51279999999997</v>
      </c>
      <c r="Y125" s="86">
        <v>252.6328</v>
      </c>
      <c r="Z125" s="86">
        <v>602.03200000000004</v>
      </c>
      <c r="AA125" s="86">
        <v>602.03200000000004</v>
      </c>
      <c r="AB125" s="86">
        <v>526.69920000000002</v>
      </c>
    </row>
    <row r="126" spans="1:28" s="84" customFormat="1" ht="17.25" customHeight="1" x14ac:dyDescent="0.25">
      <c r="A126" s="47"/>
      <c r="B126" s="75" t="s">
        <v>509</v>
      </c>
      <c r="C126" s="48"/>
      <c r="D126" s="149">
        <v>285.59999999999997</v>
      </c>
      <c r="E126" s="86"/>
      <c r="F126" s="86"/>
      <c r="G126" s="86">
        <v>128.51999999999998</v>
      </c>
      <c r="H126" s="86">
        <v>97.103999999999999</v>
      </c>
      <c r="I126" s="86">
        <v>95.199999999999989</v>
      </c>
      <c r="J126" s="86">
        <v>95.199999999999989</v>
      </c>
      <c r="K126" s="86">
        <v>95.199999999999989</v>
      </c>
      <c r="L126" s="86">
        <v>0</v>
      </c>
      <c r="M126" s="86">
        <v>0</v>
      </c>
      <c r="N126" s="86">
        <v>0</v>
      </c>
      <c r="O126" s="86">
        <v>0</v>
      </c>
      <c r="P126" s="86">
        <v>0</v>
      </c>
      <c r="Q126" s="86">
        <v>0</v>
      </c>
      <c r="R126" s="86">
        <v>285.59999999999997</v>
      </c>
      <c r="S126" s="86">
        <v>418.88</v>
      </c>
      <c r="T126" s="86">
        <v>416.16679999999997</v>
      </c>
      <c r="U126" s="86">
        <v>416.16679999999997</v>
      </c>
      <c r="V126" s="86">
        <v>416.16679999999997</v>
      </c>
      <c r="W126" s="86">
        <v>412.0256</v>
      </c>
      <c r="X126" s="86">
        <v>395.36560000000003</v>
      </c>
      <c r="Y126" s="86">
        <v>152.60560000000001</v>
      </c>
      <c r="Z126" s="86">
        <v>363.66399999999999</v>
      </c>
      <c r="AA126" s="86">
        <v>363.66399999999999</v>
      </c>
      <c r="AB126" s="86">
        <v>318.15839999999997</v>
      </c>
    </row>
    <row r="127" spans="1:28" s="84" customFormat="1" ht="17.25" customHeight="1" x14ac:dyDescent="0.25">
      <c r="A127" s="47"/>
      <c r="B127" s="75" t="s">
        <v>263</v>
      </c>
      <c r="C127" s="48">
        <v>88305</v>
      </c>
      <c r="D127" s="149">
        <v>139.99999999999943</v>
      </c>
      <c r="E127" s="86"/>
      <c r="F127" s="86"/>
      <c r="G127" s="86">
        <v>62.999999999999751</v>
      </c>
      <c r="H127" s="86">
        <v>47.599999999999817</v>
      </c>
      <c r="I127" s="86">
        <v>46.666666666666487</v>
      </c>
      <c r="J127" s="86">
        <v>46.666666666666487</v>
      </c>
      <c r="K127" s="86">
        <v>46.666666666666487</v>
      </c>
      <c r="L127" s="86">
        <v>0</v>
      </c>
      <c r="M127" s="86">
        <v>0</v>
      </c>
      <c r="N127" s="86">
        <v>0</v>
      </c>
      <c r="O127" s="86">
        <v>0</v>
      </c>
      <c r="P127" s="86">
        <v>0</v>
      </c>
      <c r="Q127" s="86">
        <v>0</v>
      </c>
      <c r="R127" s="86">
        <v>139.99999999999943</v>
      </c>
      <c r="S127" s="86">
        <v>205.33333333333252</v>
      </c>
      <c r="T127" s="86">
        <v>204.00333333333251</v>
      </c>
      <c r="U127" s="86">
        <v>204.00333333333251</v>
      </c>
      <c r="V127" s="86">
        <v>204.00333333333251</v>
      </c>
      <c r="W127" s="86">
        <v>201.97333333333253</v>
      </c>
      <c r="X127" s="86">
        <v>193.8066666666659</v>
      </c>
      <c r="Y127" s="86">
        <v>74.806666666666374</v>
      </c>
      <c r="Z127" s="86">
        <v>178.26666666666597</v>
      </c>
      <c r="AA127" s="86">
        <v>178.26666666666597</v>
      </c>
      <c r="AB127" s="86">
        <v>155.95999999999938</v>
      </c>
    </row>
    <row r="128" spans="1:28" s="84" customFormat="1" ht="17.25" customHeight="1" x14ac:dyDescent="0.25">
      <c r="A128" s="47"/>
      <c r="B128" s="75" t="s">
        <v>264</v>
      </c>
      <c r="C128" s="48" t="s">
        <v>1</v>
      </c>
      <c r="D128" s="149">
        <v>20.324722199999997</v>
      </c>
      <c r="E128" s="86"/>
      <c r="F128" s="86"/>
      <c r="G128" s="86">
        <v>9.1461249899999988</v>
      </c>
      <c r="H128" s="86">
        <v>6.910405548</v>
      </c>
      <c r="I128" s="86">
        <v>6.7749074</v>
      </c>
      <c r="J128" s="86">
        <v>6.7749074</v>
      </c>
      <c r="K128" s="86">
        <v>6.7749074</v>
      </c>
      <c r="L128" s="86">
        <v>0</v>
      </c>
      <c r="M128" s="86">
        <v>0</v>
      </c>
      <c r="N128" s="86">
        <v>0</v>
      </c>
      <c r="O128" s="86">
        <v>0</v>
      </c>
      <c r="P128" s="86">
        <v>0</v>
      </c>
      <c r="Q128" s="86">
        <v>0</v>
      </c>
      <c r="R128" s="86">
        <v>20.324722199999997</v>
      </c>
      <c r="S128" s="86">
        <v>29.809592559999999</v>
      </c>
      <c r="T128" s="86">
        <v>29.616507699099994</v>
      </c>
      <c r="U128" s="86">
        <v>29.616507699099994</v>
      </c>
      <c r="V128" s="86">
        <v>29.616507699099994</v>
      </c>
      <c r="W128" s="86">
        <v>29.3217992272</v>
      </c>
      <c r="X128" s="86">
        <v>28.136190432199996</v>
      </c>
      <c r="Y128" s="86">
        <v>10.860176562199999</v>
      </c>
      <c r="Z128" s="86">
        <v>25.880146267999997</v>
      </c>
      <c r="AA128" s="86">
        <v>25.880146267999997</v>
      </c>
      <c r="AB128" s="86">
        <v>22.641740530799996</v>
      </c>
    </row>
    <row r="129" spans="1:28" s="84" customFormat="1" ht="17.25" customHeight="1" x14ac:dyDescent="0.25">
      <c r="A129" s="47"/>
      <c r="B129" s="75" t="s">
        <v>265</v>
      </c>
      <c r="C129" s="48"/>
      <c r="D129" s="149">
        <v>61.301984699999998</v>
      </c>
      <c r="E129" s="86"/>
      <c r="F129" s="86"/>
      <c r="G129" s="86">
        <v>27.585893115000001</v>
      </c>
      <c r="H129" s="86">
        <v>20.842674798000001</v>
      </c>
      <c r="I129" s="86">
        <v>20.433994900000002</v>
      </c>
      <c r="J129" s="86">
        <v>20.433994900000002</v>
      </c>
      <c r="K129" s="86">
        <v>20.433994900000002</v>
      </c>
      <c r="L129" s="86">
        <v>0</v>
      </c>
      <c r="M129" s="86">
        <v>0</v>
      </c>
      <c r="N129" s="86">
        <v>0</v>
      </c>
      <c r="O129" s="86">
        <v>0</v>
      </c>
      <c r="P129" s="86">
        <v>0</v>
      </c>
      <c r="Q129" s="86">
        <v>0</v>
      </c>
      <c r="R129" s="86">
        <v>61.301984699999998</v>
      </c>
      <c r="S129" s="86">
        <v>89.909577560000002</v>
      </c>
      <c r="T129" s="86">
        <v>89.327208705349989</v>
      </c>
      <c r="U129" s="86">
        <v>89.327208705349989</v>
      </c>
      <c r="V129" s="86">
        <v>89.327208705349989</v>
      </c>
      <c r="W129" s="86">
        <v>88.438329927200002</v>
      </c>
      <c r="X129" s="86">
        <v>84.862380819699993</v>
      </c>
      <c r="Y129" s="86">
        <v>32.755693824699996</v>
      </c>
      <c r="Z129" s="86">
        <v>78.057860517999998</v>
      </c>
      <c r="AA129" s="86">
        <v>78.057860517999998</v>
      </c>
      <c r="AB129" s="86">
        <v>68.290410955799999</v>
      </c>
    </row>
    <row r="130" spans="1:28" s="84" customFormat="1" ht="17.25" customHeight="1" x14ac:dyDescent="0.25">
      <c r="A130" s="47"/>
      <c r="B130" s="75" t="s">
        <v>270</v>
      </c>
      <c r="C130" s="48">
        <v>45380</v>
      </c>
      <c r="D130" s="149">
        <v>847.19999999999993</v>
      </c>
      <c r="E130" s="100"/>
      <c r="F130" s="100"/>
      <c r="G130" s="86">
        <v>415.51</v>
      </c>
      <c r="H130" s="100" t="s">
        <v>451</v>
      </c>
      <c r="I130" s="86">
        <v>415.51</v>
      </c>
      <c r="J130" s="100" t="s">
        <v>451</v>
      </c>
      <c r="K130" s="86">
        <v>338.07</v>
      </c>
      <c r="L130" s="100" t="s">
        <v>451</v>
      </c>
      <c r="M130" s="147">
        <v>183.78</v>
      </c>
      <c r="N130" s="147">
        <v>183.78</v>
      </c>
      <c r="O130" s="147">
        <v>183.78</v>
      </c>
      <c r="P130" s="147">
        <v>183.78</v>
      </c>
      <c r="Q130" s="147">
        <v>183.78</v>
      </c>
      <c r="R130" s="147">
        <v>303.23699999999997</v>
      </c>
      <c r="S130" s="152">
        <v>338.07</v>
      </c>
      <c r="T130" s="100" t="s">
        <v>451</v>
      </c>
      <c r="U130" s="100" t="s">
        <v>451</v>
      </c>
      <c r="V130" s="100" t="s">
        <v>451</v>
      </c>
      <c r="W130" s="100" t="s">
        <v>451</v>
      </c>
      <c r="X130" s="100" t="s">
        <v>451</v>
      </c>
      <c r="Y130" s="100" t="s">
        <v>451</v>
      </c>
      <c r="Z130" s="100" t="s">
        <v>451</v>
      </c>
      <c r="AA130" s="100" t="s">
        <v>451</v>
      </c>
      <c r="AB130" s="86">
        <v>641.68000000000006</v>
      </c>
    </row>
    <row r="131" spans="1:28" s="84" customFormat="1" ht="17.25" customHeight="1" x14ac:dyDescent="0.25">
      <c r="A131" s="47"/>
      <c r="B131" s="75" t="s">
        <v>26</v>
      </c>
      <c r="C131" s="48"/>
      <c r="D131" s="146">
        <v>8454.3702928999974</v>
      </c>
      <c r="E131" s="86">
        <v>1165.8800000000001</v>
      </c>
      <c r="F131" s="86">
        <v>11495.253096253331</v>
      </c>
      <c r="G131" s="146">
        <v>3838.7366318049999</v>
      </c>
      <c r="H131" s="146">
        <v>2586.4378995860002</v>
      </c>
      <c r="I131" s="146">
        <v>2951.2334309666658</v>
      </c>
      <c r="J131" s="146">
        <v>2535.723430966666</v>
      </c>
      <c r="K131" s="146">
        <v>2873.7934309666662</v>
      </c>
      <c r="L131" s="146">
        <v>1165.8800000000001</v>
      </c>
      <c r="M131" s="146">
        <v>1349.66</v>
      </c>
      <c r="N131" s="146">
        <v>1349.66</v>
      </c>
      <c r="O131" s="146">
        <v>1349.66</v>
      </c>
      <c r="P131" s="146">
        <v>1349.66</v>
      </c>
      <c r="Q131" s="146">
        <v>1349.66</v>
      </c>
      <c r="R131" s="146">
        <v>7910.4072928999976</v>
      </c>
      <c r="S131" s="146">
        <v>11495.253096253331</v>
      </c>
      <c r="T131" s="146">
        <v>11084.914978470782</v>
      </c>
      <c r="U131" s="146">
        <v>11084.914978470782</v>
      </c>
      <c r="V131" s="146">
        <v>11084.914978470782</v>
      </c>
      <c r="W131" s="146">
        <v>10974.611009223734</v>
      </c>
      <c r="X131" s="146">
        <v>10530.859408804565</v>
      </c>
      <c r="Y131" s="146">
        <v>4064.7646598395654</v>
      </c>
      <c r="Z131" s="146">
        <v>9686.4635062926664</v>
      </c>
      <c r="AA131" s="146">
        <v>9686.4635062926664</v>
      </c>
      <c r="AB131" s="146">
        <v>9116.0677062905997</v>
      </c>
    </row>
    <row r="132" spans="1:28" s="84" customFormat="1" ht="17.25" customHeight="1" x14ac:dyDescent="0.25">
      <c r="A132" s="49"/>
      <c r="B132" s="51"/>
      <c r="C132" s="78"/>
      <c r="D132" s="78"/>
      <c r="E132" s="114"/>
      <c r="F132" s="114"/>
      <c r="G132" s="114"/>
      <c r="H132" s="113"/>
      <c r="I132" s="113"/>
      <c r="J132" s="113"/>
      <c r="K132" s="113"/>
      <c r="L132" s="113"/>
      <c r="M132" s="113"/>
      <c r="N132" s="113"/>
      <c r="O132" s="113"/>
      <c r="P132" s="113"/>
      <c r="Q132" s="113"/>
      <c r="R132" s="113"/>
      <c r="S132" s="113"/>
      <c r="T132" s="113"/>
      <c r="U132" s="113"/>
      <c r="V132" s="113"/>
      <c r="W132" s="113"/>
      <c r="X132" s="113"/>
      <c r="Y132" s="113"/>
      <c r="Z132" s="113"/>
      <c r="AA132" s="113"/>
      <c r="AB132" s="113"/>
    </row>
    <row r="133" spans="1:28" s="84" customFormat="1" ht="17.25" customHeight="1" x14ac:dyDescent="0.25">
      <c r="A133" s="47" t="s">
        <v>294</v>
      </c>
      <c r="B133" s="75" t="s">
        <v>46</v>
      </c>
      <c r="C133" s="48">
        <v>45385</v>
      </c>
      <c r="D133" s="149">
        <v>2353.7999999999997</v>
      </c>
      <c r="E133" s="86"/>
      <c r="F133" s="86"/>
      <c r="G133" s="86">
        <v>1059.21</v>
      </c>
      <c r="H133" s="86">
        <v>800.29199999999992</v>
      </c>
      <c r="I133" s="86">
        <v>784.59999999999991</v>
      </c>
      <c r="J133" s="86">
        <v>784.59999999999991</v>
      </c>
      <c r="K133" s="86">
        <v>784.59999999999991</v>
      </c>
      <c r="L133" s="147">
        <v>1165.8800000000001</v>
      </c>
      <c r="M133" s="147">
        <v>1165.8800000000001</v>
      </c>
      <c r="N133" s="147">
        <v>1165.8800000000001</v>
      </c>
      <c r="O133" s="147">
        <v>1165.8800000000001</v>
      </c>
      <c r="P133" s="147">
        <v>1165.8800000000001</v>
      </c>
      <c r="Q133" s="147">
        <v>1165.8800000000001</v>
      </c>
      <c r="R133" s="86">
        <v>2353.7999999999997</v>
      </c>
      <c r="S133" s="86">
        <v>3452.2400000000002</v>
      </c>
      <c r="T133" s="86">
        <v>3429.8788999999997</v>
      </c>
      <c r="U133" s="86">
        <v>3429.8788999999997</v>
      </c>
      <c r="V133" s="86">
        <v>3429.8788999999997</v>
      </c>
      <c r="W133" s="86">
        <v>3395.7488000000003</v>
      </c>
      <c r="X133" s="86">
        <v>3258.4438</v>
      </c>
      <c r="Y133" s="86">
        <v>1257.7138</v>
      </c>
      <c r="Z133" s="86">
        <v>2997.172</v>
      </c>
      <c r="AA133" s="86">
        <v>2997.172</v>
      </c>
      <c r="AB133" s="86">
        <v>2622.1331999999998</v>
      </c>
    </row>
    <row r="134" spans="1:28" s="84" customFormat="1" ht="17.25" customHeight="1" x14ac:dyDescent="0.25">
      <c r="A134" s="47"/>
      <c r="B134" s="75" t="s">
        <v>289</v>
      </c>
      <c r="C134" s="48"/>
      <c r="D134" s="149">
        <v>1177.2</v>
      </c>
      <c r="E134" s="86"/>
      <c r="F134" s="86"/>
      <c r="G134" s="86">
        <v>529.74000000000012</v>
      </c>
      <c r="H134" s="86">
        <v>400.24800000000005</v>
      </c>
      <c r="I134" s="86">
        <v>392.40000000000009</v>
      </c>
      <c r="J134" s="86">
        <v>392.40000000000009</v>
      </c>
      <c r="K134" s="86">
        <v>392.40000000000009</v>
      </c>
      <c r="L134" s="86">
        <v>0</v>
      </c>
      <c r="M134" s="86">
        <v>0</v>
      </c>
      <c r="N134" s="86">
        <v>0</v>
      </c>
      <c r="O134" s="86">
        <v>0</v>
      </c>
      <c r="P134" s="86">
        <v>0</v>
      </c>
      <c r="Q134" s="86">
        <v>0</v>
      </c>
      <c r="R134" s="86">
        <v>1177.2</v>
      </c>
      <c r="S134" s="86">
        <v>1726.56</v>
      </c>
      <c r="T134" s="86">
        <v>1715.3765999999998</v>
      </c>
      <c r="U134" s="86">
        <v>1715.3765999999998</v>
      </c>
      <c r="V134" s="86">
        <v>1715.3765999999998</v>
      </c>
      <c r="W134" s="86">
        <v>1698.3072</v>
      </c>
      <c r="X134" s="86">
        <v>1629.6372000000001</v>
      </c>
      <c r="Y134" s="86">
        <v>629.0172</v>
      </c>
      <c r="Z134" s="86">
        <v>1498.9680000000001</v>
      </c>
      <c r="AA134" s="86">
        <v>1498.9680000000001</v>
      </c>
      <c r="AB134" s="86">
        <v>1311.4007999999999</v>
      </c>
    </row>
    <row r="135" spans="1:28" s="84" customFormat="1" ht="17.25" customHeight="1" x14ac:dyDescent="0.25">
      <c r="A135" s="47"/>
      <c r="B135" s="75" t="s">
        <v>261</v>
      </c>
      <c r="C135" s="48"/>
      <c r="D135" s="149">
        <v>682.19999999999993</v>
      </c>
      <c r="E135" s="86"/>
      <c r="F135" s="86"/>
      <c r="G135" s="86">
        <v>306.99</v>
      </c>
      <c r="H135" s="86">
        <v>231.94800000000001</v>
      </c>
      <c r="I135" s="86">
        <v>227.4</v>
      </c>
      <c r="J135" s="86">
        <v>227.4</v>
      </c>
      <c r="K135" s="86">
        <v>227.4</v>
      </c>
      <c r="L135" s="86">
        <v>0</v>
      </c>
      <c r="M135" s="86">
        <v>0</v>
      </c>
      <c r="N135" s="86">
        <v>0</v>
      </c>
      <c r="O135" s="86">
        <v>0</v>
      </c>
      <c r="P135" s="86">
        <v>0</v>
      </c>
      <c r="Q135" s="86">
        <v>0</v>
      </c>
      <c r="R135" s="86">
        <v>682.19999999999993</v>
      </c>
      <c r="S135" s="86">
        <v>1000.5600000000001</v>
      </c>
      <c r="T135" s="86">
        <v>994.07909999999993</v>
      </c>
      <c r="U135" s="86">
        <v>994.07909999999993</v>
      </c>
      <c r="V135" s="86">
        <v>994.07909999999993</v>
      </c>
      <c r="W135" s="86">
        <v>984.18720000000008</v>
      </c>
      <c r="X135" s="86">
        <v>944.3922</v>
      </c>
      <c r="Y135" s="86">
        <v>364.5222</v>
      </c>
      <c r="Z135" s="86">
        <v>868.66800000000001</v>
      </c>
      <c r="AA135" s="86">
        <v>868.66800000000001</v>
      </c>
      <c r="AB135" s="86">
        <v>759.97079999999994</v>
      </c>
    </row>
    <row r="136" spans="1:28" s="84" customFormat="1" ht="17.25" customHeight="1" x14ac:dyDescent="0.25">
      <c r="A136" s="47"/>
      <c r="B136" s="75" t="s">
        <v>262</v>
      </c>
      <c r="C136" s="48"/>
      <c r="D136" s="149">
        <v>472.79999999999995</v>
      </c>
      <c r="E136" s="86"/>
      <c r="F136" s="86"/>
      <c r="G136" s="86">
        <v>212.76000000000002</v>
      </c>
      <c r="H136" s="86">
        <v>160.75200000000001</v>
      </c>
      <c r="I136" s="86">
        <v>157.60000000000002</v>
      </c>
      <c r="J136" s="86">
        <v>157.60000000000002</v>
      </c>
      <c r="K136" s="86">
        <v>157.60000000000002</v>
      </c>
      <c r="L136" s="86">
        <v>0</v>
      </c>
      <c r="M136" s="86">
        <v>0</v>
      </c>
      <c r="N136" s="86">
        <v>0</v>
      </c>
      <c r="O136" s="86">
        <v>0</v>
      </c>
      <c r="P136" s="86">
        <v>0</v>
      </c>
      <c r="Q136" s="86">
        <v>0</v>
      </c>
      <c r="R136" s="86">
        <v>472.79999999999995</v>
      </c>
      <c r="S136" s="86">
        <v>693.44</v>
      </c>
      <c r="T136" s="86">
        <v>688.94839999999999</v>
      </c>
      <c r="U136" s="86">
        <v>688.94839999999999</v>
      </c>
      <c r="V136" s="86">
        <v>688.94839999999999</v>
      </c>
      <c r="W136" s="86">
        <v>682.09280000000001</v>
      </c>
      <c r="X136" s="86">
        <v>654.51279999999997</v>
      </c>
      <c r="Y136" s="86">
        <v>252.6328</v>
      </c>
      <c r="Z136" s="86">
        <v>602.03200000000004</v>
      </c>
      <c r="AA136" s="86">
        <v>602.03200000000004</v>
      </c>
      <c r="AB136" s="86">
        <v>526.69920000000002</v>
      </c>
    </row>
    <row r="137" spans="1:28" s="84" customFormat="1" ht="17.25" customHeight="1" x14ac:dyDescent="0.25">
      <c r="A137" s="47"/>
      <c r="B137" s="75" t="s">
        <v>509</v>
      </c>
      <c r="C137" s="48"/>
      <c r="D137" s="149">
        <v>285.59999999999997</v>
      </c>
      <c r="E137" s="86"/>
      <c r="F137" s="86"/>
      <c r="G137" s="86">
        <v>128.51999999999998</v>
      </c>
      <c r="H137" s="86">
        <v>97.103999999999999</v>
      </c>
      <c r="I137" s="86">
        <v>95.199999999999989</v>
      </c>
      <c r="J137" s="86">
        <v>95.199999999999989</v>
      </c>
      <c r="K137" s="86">
        <v>95.199999999999989</v>
      </c>
      <c r="L137" s="86">
        <v>0</v>
      </c>
      <c r="M137" s="86">
        <v>0</v>
      </c>
      <c r="N137" s="86">
        <v>0</v>
      </c>
      <c r="O137" s="86">
        <v>0</v>
      </c>
      <c r="P137" s="86">
        <v>0</v>
      </c>
      <c r="Q137" s="86">
        <v>0</v>
      </c>
      <c r="R137" s="86">
        <v>285.59999999999997</v>
      </c>
      <c r="S137" s="86">
        <v>418.88</v>
      </c>
      <c r="T137" s="86">
        <v>416.16679999999997</v>
      </c>
      <c r="U137" s="86">
        <v>416.16679999999997</v>
      </c>
      <c r="V137" s="86">
        <v>416.16679999999997</v>
      </c>
      <c r="W137" s="86">
        <v>412.0256</v>
      </c>
      <c r="X137" s="86">
        <v>395.36560000000003</v>
      </c>
      <c r="Y137" s="86">
        <v>152.60560000000001</v>
      </c>
      <c r="Z137" s="86">
        <v>363.66399999999999</v>
      </c>
      <c r="AA137" s="86">
        <v>363.66399999999999</v>
      </c>
      <c r="AB137" s="86">
        <v>318.15839999999997</v>
      </c>
    </row>
    <row r="138" spans="1:28" s="84" customFormat="1" ht="17.25" customHeight="1" x14ac:dyDescent="0.25">
      <c r="A138" s="47"/>
      <c r="B138" s="75" t="s">
        <v>263</v>
      </c>
      <c r="C138" s="48">
        <v>88305</v>
      </c>
      <c r="D138" s="149">
        <v>84</v>
      </c>
      <c r="E138" s="86"/>
      <c r="F138" s="86"/>
      <c r="G138" s="86">
        <v>37.800000000000004</v>
      </c>
      <c r="H138" s="86">
        <v>28.560000000000002</v>
      </c>
      <c r="I138" s="86">
        <v>28</v>
      </c>
      <c r="J138" s="86">
        <v>28</v>
      </c>
      <c r="K138" s="86">
        <v>28</v>
      </c>
      <c r="L138" s="86">
        <v>0</v>
      </c>
      <c r="M138" s="86">
        <v>0</v>
      </c>
      <c r="N138" s="86">
        <v>0</v>
      </c>
      <c r="O138" s="86">
        <v>0</v>
      </c>
      <c r="P138" s="86">
        <v>0</v>
      </c>
      <c r="Q138" s="86">
        <v>0</v>
      </c>
      <c r="R138" s="86">
        <v>84</v>
      </c>
      <c r="S138" s="86">
        <v>123.2</v>
      </c>
      <c r="T138" s="86">
        <v>122.402</v>
      </c>
      <c r="U138" s="86">
        <v>122.402</v>
      </c>
      <c r="V138" s="86">
        <v>122.402</v>
      </c>
      <c r="W138" s="86">
        <v>121.18400000000001</v>
      </c>
      <c r="X138" s="86">
        <v>116.28400000000001</v>
      </c>
      <c r="Y138" s="86">
        <v>44.884</v>
      </c>
      <c r="Z138" s="86">
        <v>106.96000000000001</v>
      </c>
      <c r="AA138" s="86">
        <v>106.96000000000001</v>
      </c>
      <c r="AB138" s="86">
        <v>93.575999999999993</v>
      </c>
    </row>
    <row r="139" spans="1:28" s="84" customFormat="1" ht="17.25" customHeight="1" x14ac:dyDescent="0.25">
      <c r="A139" s="47"/>
      <c r="B139" s="75" t="s">
        <v>265</v>
      </c>
      <c r="C139" s="48"/>
      <c r="D139" s="149">
        <v>71.792163900000006</v>
      </c>
      <c r="E139" s="86"/>
      <c r="F139" s="86"/>
      <c r="G139" s="86">
        <v>32.306473755000006</v>
      </c>
      <c r="H139" s="86">
        <v>24.409335726000002</v>
      </c>
      <c r="I139" s="86">
        <v>23.930721300000002</v>
      </c>
      <c r="J139" s="86">
        <v>23.930721300000002</v>
      </c>
      <c r="K139" s="86">
        <v>23.930721300000002</v>
      </c>
      <c r="L139" s="86">
        <v>0</v>
      </c>
      <c r="M139" s="86">
        <v>0</v>
      </c>
      <c r="N139" s="86">
        <v>0</v>
      </c>
      <c r="O139" s="86">
        <v>0</v>
      </c>
      <c r="P139" s="86">
        <v>0</v>
      </c>
      <c r="Q139" s="86">
        <v>0</v>
      </c>
      <c r="R139" s="86">
        <v>71.792163900000006</v>
      </c>
      <c r="S139" s="86">
        <v>105.29517372000001</v>
      </c>
      <c r="T139" s="86">
        <v>104.61314816295</v>
      </c>
      <c r="U139" s="86">
        <v>104.61314816295</v>
      </c>
      <c r="V139" s="86">
        <v>104.61314816295</v>
      </c>
      <c r="W139" s="86">
        <v>103.57216178640002</v>
      </c>
      <c r="X139" s="86">
        <v>99.384285558900004</v>
      </c>
      <c r="Y139" s="86">
        <v>38.360946243900003</v>
      </c>
      <c r="Z139" s="86">
        <v>91.415355366000014</v>
      </c>
      <c r="AA139" s="86">
        <v>91.415355366000014</v>
      </c>
      <c r="AB139" s="86">
        <v>79.976470584600008</v>
      </c>
    </row>
    <row r="140" spans="1:28" s="84" customFormat="1" ht="17.25" customHeight="1" x14ac:dyDescent="0.25">
      <c r="A140" s="47"/>
      <c r="B140" s="75" t="s">
        <v>270</v>
      </c>
      <c r="C140" s="48">
        <v>45385</v>
      </c>
      <c r="D140" s="149">
        <v>1038.5999999999999</v>
      </c>
      <c r="E140" s="100"/>
      <c r="F140" s="100"/>
      <c r="G140" s="86">
        <v>435.84</v>
      </c>
      <c r="H140" s="100" t="s">
        <v>451</v>
      </c>
      <c r="I140" s="86">
        <v>435.84</v>
      </c>
      <c r="J140" s="100" t="s">
        <v>451</v>
      </c>
      <c r="K140" s="86">
        <v>401.36</v>
      </c>
      <c r="L140" s="100" t="s">
        <v>451</v>
      </c>
      <c r="M140" s="147">
        <v>231.88</v>
      </c>
      <c r="N140" s="147">
        <v>231.88</v>
      </c>
      <c r="O140" s="147">
        <v>231.88</v>
      </c>
      <c r="P140" s="147">
        <v>231.88</v>
      </c>
      <c r="Q140" s="147">
        <v>231.88</v>
      </c>
      <c r="R140" s="147">
        <v>382.60199999999998</v>
      </c>
      <c r="S140" s="100" t="s">
        <v>451</v>
      </c>
      <c r="T140" s="100" t="s">
        <v>451</v>
      </c>
      <c r="U140" s="100" t="s">
        <v>451</v>
      </c>
      <c r="V140" s="100" t="s">
        <v>451</v>
      </c>
      <c r="W140" s="100" t="s">
        <v>451</v>
      </c>
      <c r="X140" s="100" t="s">
        <v>451</v>
      </c>
      <c r="Y140" s="100" t="s">
        <v>451</v>
      </c>
      <c r="Z140" s="100" t="s">
        <v>451</v>
      </c>
      <c r="AA140" s="100" t="s">
        <v>451</v>
      </c>
      <c r="AB140" s="86">
        <v>675.58400000000006</v>
      </c>
    </row>
    <row r="141" spans="1:28" s="84" customFormat="1" ht="17.25" customHeight="1" x14ac:dyDescent="0.25">
      <c r="A141" s="47"/>
      <c r="B141" s="75" t="s">
        <v>26</v>
      </c>
      <c r="C141" s="48"/>
      <c r="D141" s="146">
        <v>6165.9921639000004</v>
      </c>
      <c r="E141" s="86">
        <v>1165.8800000000001</v>
      </c>
      <c r="F141" s="86">
        <v>7520.1751737200011</v>
      </c>
      <c r="G141" s="146">
        <v>2743.1664737550004</v>
      </c>
      <c r="H141" s="146">
        <v>1743.3133357260001</v>
      </c>
      <c r="I141" s="146">
        <v>2144.9707213000002</v>
      </c>
      <c r="J141" s="146">
        <v>1709.1307213</v>
      </c>
      <c r="K141" s="146">
        <v>2110.4907213000001</v>
      </c>
      <c r="L141" s="146">
        <v>1165.8800000000001</v>
      </c>
      <c r="M141" s="146">
        <v>1397.7600000000002</v>
      </c>
      <c r="N141" s="146">
        <v>1397.7600000000002</v>
      </c>
      <c r="O141" s="146">
        <v>1397.7600000000002</v>
      </c>
      <c r="P141" s="146">
        <v>1397.7600000000002</v>
      </c>
      <c r="Q141" s="146">
        <v>1397.7600000000002</v>
      </c>
      <c r="R141" s="146">
        <v>5509.9941638999999</v>
      </c>
      <c r="S141" s="146">
        <v>7520.1751737200011</v>
      </c>
      <c r="T141" s="146">
        <v>7471.4649481629494</v>
      </c>
      <c r="U141" s="146">
        <v>7471.4649481629494</v>
      </c>
      <c r="V141" s="146">
        <v>7471.4649481629494</v>
      </c>
      <c r="W141" s="146">
        <v>7397.1177617864014</v>
      </c>
      <c r="X141" s="146">
        <v>7098.0198855589006</v>
      </c>
      <c r="Y141" s="146">
        <v>2739.7365462438997</v>
      </c>
      <c r="Z141" s="146">
        <v>6528.8793553659998</v>
      </c>
      <c r="AA141" s="146">
        <v>6528.8793553659998</v>
      </c>
      <c r="AB141" s="146">
        <v>6387.4988705845999</v>
      </c>
    </row>
    <row r="142" spans="1:28" s="84" customFormat="1" ht="17.25" customHeight="1" x14ac:dyDescent="0.25">
      <c r="A142" s="49"/>
      <c r="B142" s="51"/>
      <c r="C142" s="78"/>
      <c r="D142" s="78"/>
      <c r="E142" s="114"/>
      <c r="F142" s="114"/>
      <c r="G142" s="114"/>
      <c r="H142" s="113"/>
      <c r="I142" s="113"/>
      <c r="J142" s="113"/>
      <c r="K142" s="113"/>
      <c r="L142" s="113"/>
      <c r="M142" s="113"/>
      <c r="N142" s="113"/>
      <c r="O142" s="113"/>
      <c r="P142" s="113"/>
      <c r="Q142" s="113"/>
      <c r="R142" s="113"/>
      <c r="S142" s="113"/>
      <c r="T142" s="113"/>
      <c r="U142" s="113"/>
      <c r="V142" s="113"/>
      <c r="W142" s="113"/>
      <c r="X142" s="113"/>
      <c r="Y142" s="113"/>
      <c r="Z142" s="113"/>
      <c r="AA142" s="113"/>
      <c r="AB142" s="113"/>
    </row>
  </sheetData>
  <sortState xmlns:xlrd2="http://schemas.microsoft.com/office/spreadsheetml/2017/richdata2" ref="A19:AB22">
    <sortCondition ref="C19:C22"/>
  </sortState>
  <hyperlinks>
    <hyperlink ref="A8" location="'START HERE'!A1" display="Return to Main Screen" xr:uid="{802CAEC4-7D77-4DFD-9F35-A891AD0EFBE8}"/>
  </hyperlinks>
  <pageMargins left="0.7" right="0.7" top="0.75" bottom="0.75" header="0.3" footer="0.3"/>
  <pageSetup scale="1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74F6-1C1D-43C3-94B5-1E01FE26E0E5}">
  <sheetPr>
    <tabColor rgb="FF00B0F0"/>
    <pageSetUpPr fitToPage="1"/>
  </sheetPr>
  <dimension ref="A1:Y261"/>
  <sheetViews>
    <sheetView view="pageBreakPreview" zoomScale="80" zoomScaleNormal="80" zoomScaleSheetLayoutView="80" workbookViewId="0">
      <pane ySplit="9" topLeftCell="A10" activePane="bottomLeft" state="frozen"/>
      <selection activeCell="L29" sqref="L29"/>
      <selection pane="bottomLeft"/>
    </sheetView>
  </sheetViews>
  <sheetFormatPr defaultRowHeight="14.25" x14ac:dyDescent="0.25"/>
  <cols>
    <col min="1" max="1" width="58" style="27" bestFit="1" customWidth="1"/>
    <col min="2" max="2" width="28.140625" style="27" bestFit="1" customWidth="1"/>
    <col min="3" max="25" width="15" style="27" customWidth="1"/>
  </cols>
  <sheetData>
    <row r="1" spans="1:25" x14ac:dyDescent="0.25">
      <c r="A1" s="38" t="s">
        <v>0</v>
      </c>
      <c r="B1" s="39"/>
      <c r="C1" s="40"/>
      <c r="E1" s="41"/>
      <c r="H1" s="29"/>
      <c r="I1" s="29"/>
      <c r="J1" s="29"/>
      <c r="K1" s="29"/>
      <c r="L1" s="29"/>
      <c r="M1" s="29"/>
      <c r="N1" s="29"/>
      <c r="O1" s="29"/>
      <c r="P1" s="29"/>
      <c r="Q1" s="29"/>
      <c r="R1" s="29"/>
      <c r="S1" s="29"/>
      <c r="T1" s="29"/>
      <c r="U1" s="29"/>
      <c r="V1" s="29"/>
    </row>
    <row r="2" spans="1:25" x14ac:dyDescent="0.25">
      <c r="A2" s="42" t="s">
        <v>360</v>
      </c>
      <c r="B2" s="31"/>
      <c r="E2" s="41"/>
      <c r="H2" s="29"/>
      <c r="I2" s="29"/>
      <c r="J2" s="29"/>
      <c r="K2" s="29"/>
      <c r="L2" s="29"/>
      <c r="M2" s="29"/>
      <c r="N2" s="29"/>
      <c r="O2" s="29"/>
      <c r="P2" s="29"/>
      <c r="Q2" s="29"/>
      <c r="R2" s="29"/>
      <c r="S2" s="29"/>
      <c r="T2" s="29"/>
      <c r="U2" s="29"/>
      <c r="V2" s="29"/>
    </row>
    <row r="3" spans="1:25" x14ac:dyDescent="0.25">
      <c r="A3" s="38" t="s">
        <v>511</v>
      </c>
      <c r="B3" s="31"/>
      <c r="E3" s="41"/>
      <c r="H3" s="29" t="s">
        <v>1</v>
      </c>
      <c r="I3" s="29"/>
      <c r="J3" s="29"/>
      <c r="K3" s="29"/>
      <c r="L3" s="29"/>
      <c r="M3" s="29"/>
      <c r="N3" s="29"/>
      <c r="O3" s="29"/>
      <c r="P3" s="29"/>
      <c r="Q3" s="29"/>
      <c r="R3" s="29"/>
      <c r="S3" s="29"/>
      <c r="T3" s="29"/>
      <c r="U3" s="29"/>
      <c r="V3" s="29"/>
    </row>
    <row r="4" spans="1:25" x14ac:dyDescent="0.25">
      <c r="A4" s="43"/>
      <c r="B4" s="31"/>
      <c r="E4" s="41"/>
      <c r="H4" s="29"/>
      <c r="I4" s="29"/>
      <c r="J4" s="29"/>
      <c r="K4" s="29"/>
      <c r="L4" s="29"/>
      <c r="M4" s="29"/>
      <c r="N4" s="29"/>
      <c r="O4" s="29"/>
      <c r="P4" s="29"/>
      <c r="Q4" s="29"/>
      <c r="R4" s="29"/>
      <c r="S4" s="29"/>
      <c r="T4" s="29"/>
      <c r="U4" s="29"/>
      <c r="V4" s="29"/>
    </row>
    <row r="5" spans="1:25" x14ac:dyDescent="0.25">
      <c r="A5" s="43"/>
      <c r="B5" s="31"/>
      <c r="E5" s="41"/>
      <c r="H5" s="29"/>
      <c r="I5" s="29"/>
      <c r="J5" s="29"/>
      <c r="K5" s="29"/>
      <c r="L5" s="29"/>
      <c r="M5" s="29"/>
      <c r="N5" s="29"/>
      <c r="O5" s="29"/>
      <c r="P5" s="29"/>
      <c r="Q5" s="29"/>
      <c r="R5" s="29"/>
      <c r="S5" s="29"/>
      <c r="T5" s="29"/>
      <c r="U5" s="29"/>
      <c r="V5" s="29"/>
    </row>
    <row r="6" spans="1:25" x14ac:dyDescent="0.25">
      <c r="A6" s="43"/>
      <c r="B6" s="31"/>
      <c r="E6" s="41"/>
      <c r="H6" s="30" t="s">
        <v>2</v>
      </c>
      <c r="I6" s="29"/>
      <c r="J6" s="29"/>
      <c r="K6" s="29"/>
      <c r="L6" s="29"/>
      <c r="M6" s="29"/>
      <c r="N6" s="29"/>
      <c r="O6" s="29"/>
      <c r="P6" s="29"/>
      <c r="Q6" s="29"/>
      <c r="R6" s="29"/>
      <c r="S6" s="29"/>
      <c r="T6" s="29"/>
      <c r="U6" s="29"/>
      <c r="V6" s="29"/>
    </row>
    <row r="7" spans="1:25" x14ac:dyDescent="0.25">
      <c r="A7" s="44" t="s">
        <v>3</v>
      </c>
      <c r="B7" s="31"/>
      <c r="E7" s="28"/>
      <c r="H7" s="45" t="s">
        <v>1</v>
      </c>
      <c r="I7" s="29"/>
      <c r="J7" s="29"/>
      <c r="K7" s="29"/>
      <c r="L7" s="29"/>
      <c r="M7" s="29"/>
      <c r="N7" s="29"/>
      <c r="O7" s="29"/>
      <c r="P7" s="29"/>
      <c r="Q7" s="29"/>
      <c r="R7" s="29"/>
      <c r="S7" s="29"/>
      <c r="T7" s="29"/>
      <c r="U7" s="29"/>
      <c r="V7" s="29"/>
    </row>
    <row r="8" spans="1:25" ht="15" thickBot="1" x14ac:dyDescent="0.3">
      <c r="A8" s="44"/>
      <c r="B8" s="31"/>
      <c r="E8" s="28"/>
      <c r="H8" s="45"/>
      <c r="I8" s="29"/>
      <c r="J8" s="29"/>
      <c r="K8" s="29"/>
      <c r="L8" s="29"/>
      <c r="M8" s="29"/>
      <c r="N8" s="29"/>
      <c r="O8" s="29"/>
      <c r="P8" s="29"/>
      <c r="Q8" s="29"/>
      <c r="R8" s="29"/>
      <c r="S8" s="29"/>
      <c r="T8" s="29"/>
      <c r="U8" s="29"/>
      <c r="V8" s="29"/>
    </row>
    <row r="9" spans="1:25" ht="69" customHeight="1" thickBot="1" x14ac:dyDescent="0.3">
      <c r="A9" s="67" t="s">
        <v>4</v>
      </c>
      <c r="B9" s="68" t="s">
        <v>5</v>
      </c>
      <c r="C9" s="69" t="s">
        <v>6</v>
      </c>
      <c r="D9" s="32" t="s">
        <v>7</v>
      </c>
      <c r="E9" s="32" t="s">
        <v>8</v>
      </c>
      <c r="F9" s="32" t="s">
        <v>9</v>
      </c>
      <c r="G9" s="33" t="s">
        <v>346</v>
      </c>
      <c r="H9" s="33" t="s">
        <v>11</v>
      </c>
      <c r="I9" s="33" t="s">
        <v>349</v>
      </c>
      <c r="J9" s="33" t="s">
        <v>12</v>
      </c>
      <c r="K9" s="33" t="s">
        <v>350</v>
      </c>
      <c r="L9" s="34" t="s">
        <v>13</v>
      </c>
      <c r="M9" s="34" t="s">
        <v>14</v>
      </c>
      <c r="N9" s="34" t="s">
        <v>15</v>
      </c>
      <c r="O9" s="34" t="s">
        <v>16</v>
      </c>
      <c r="P9" s="34" t="s">
        <v>351</v>
      </c>
      <c r="Q9" s="34" t="s">
        <v>352</v>
      </c>
      <c r="R9" s="34" t="s">
        <v>353</v>
      </c>
      <c r="S9" s="35" t="s">
        <v>18</v>
      </c>
      <c r="T9" s="36" t="s">
        <v>370</v>
      </c>
      <c r="U9" s="36" t="s">
        <v>371</v>
      </c>
      <c r="V9" s="36" t="s">
        <v>354</v>
      </c>
      <c r="W9" s="35" t="s">
        <v>19</v>
      </c>
      <c r="X9" s="35" t="s">
        <v>20</v>
      </c>
      <c r="Y9" s="37" t="s">
        <v>355</v>
      </c>
    </row>
    <row r="10" spans="1:25" ht="17.25" customHeight="1" x14ac:dyDescent="0.25">
      <c r="A10" s="72"/>
      <c r="B10" s="80"/>
      <c r="C10" s="81"/>
      <c r="D10" s="82"/>
      <c r="E10" s="81"/>
      <c r="F10" s="81"/>
      <c r="G10" s="83"/>
      <c r="H10" s="83"/>
      <c r="I10" s="83"/>
      <c r="J10" s="83"/>
      <c r="K10" s="83"/>
      <c r="L10" s="83"/>
      <c r="M10" s="83"/>
      <c r="N10" s="83"/>
      <c r="O10" s="83"/>
      <c r="P10" s="83"/>
      <c r="Q10" s="83"/>
      <c r="R10" s="83"/>
      <c r="S10" s="83"/>
      <c r="T10" s="83"/>
      <c r="U10" s="83"/>
      <c r="V10" s="83"/>
      <c r="W10" s="83"/>
      <c r="X10" s="83"/>
      <c r="Y10" s="83"/>
    </row>
    <row r="11" spans="1:25" ht="17.25" customHeight="1" x14ac:dyDescent="0.25">
      <c r="A11" s="47" t="s">
        <v>22</v>
      </c>
      <c r="B11" s="46" t="s">
        <v>21</v>
      </c>
      <c r="C11" s="48">
        <v>74176</v>
      </c>
      <c r="D11" s="85">
        <v>3288</v>
      </c>
      <c r="E11" s="86">
        <v>0</v>
      </c>
      <c r="F11" s="86">
        <v>4822.3999999999996</v>
      </c>
      <c r="G11" s="86">
        <v>1370</v>
      </c>
      <c r="H11" s="86">
        <v>894.33600000000001</v>
      </c>
      <c r="I11" s="86">
        <v>876.8</v>
      </c>
      <c r="J11" s="86">
        <v>876.8</v>
      </c>
      <c r="K11" s="86">
        <v>876.8</v>
      </c>
      <c r="L11" s="86">
        <v>0</v>
      </c>
      <c r="M11" s="86">
        <v>0</v>
      </c>
      <c r="N11" s="86">
        <v>0</v>
      </c>
      <c r="O11" s="86">
        <v>0</v>
      </c>
      <c r="P11" s="86">
        <v>0</v>
      </c>
      <c r="Q11" s="86">
        <v>0</v>
      </c>
      <c r="R11" s="86">
        <v>3288</v>
      </c>
      <c r="S11" s="86">
        <v>4822.3999999999996</v>
      </c>
      <c r="T11" s="86">
        <v>542</v>
      </c>
      <c r="U11" s="86">
        <v>542</v>
      </c>
      <c r="V11" s="86">
        <v>1756.8879999999999</v>
      </c>
      <c r="W11" s="86">
        <v>4186.72</v>
      </c>
      <c r="X11" s="86">
        <v>4186.72</v>
      </c>
      <c r="Y11" s="86">
        <v>4186.72</v>
      </c>
    </row>
    <row r="12" spans="1:25" ht="17.25" customHeight="1" x14ac:dyDescent="0.25">
      <c r="A12" s="49"/>
      <c r="B12" s="50"/>
      <c r="C12" s="49"/>
      <c r="D12" s="82"/>
      <c r="E12" s="81"/>
      <c r="F12" s="81"/>
      <c r="G12" s="83"/>
      <c r="H12" s="83"/>
      <c r="I12" s="83"/>
      <c r="J12" s="83"/>
      <c r="K12" s="83"/>
      <c r="L12" s="83"/>
      <c r="M12" s="83"/>
      <c r="N12" s="83"/>
      <c r="O12" s="83"/>
      <c r="P12" s="83"/>
      <c r="Q12" s="83"/>
      <c r="R12" s="83"/>
      <c r="S12" s="83"/>
      <c r="T12" s="83"/>
      <c r="U12" s="83"/>
      <c r="V12" s="83"/>
      <c r="W12" s="83"/>
      <c r="X12" s="83"/>
      <c r="Y12" s="83"/>
    </row>
    <row r="13" spans="1:25" ht="17.25" customHeight="1" x14ac:dyDescent="0.25">
      <c r="A13" s="47" t="s">
        <v>23</v>
      </c>
      <c r="B13" s="46" t="s">
        <v>21</v>
      </c>
      <c r="C13" s="48">
        <v>74177</v>
      </c>
      <c r="D13" s="85">
        <v>4278</v>
      </c>
      <c r="E13" s="85"/>
      <c r="F13" s="85"/>
      <c r="G13" s="85">
        <v>1782.5</v>
      </c>
      <c r="H13" s="85">
        <v>1163.616</v>
      </c>
      <c r="I13" s="85">
        <v>1140.8</v>
      </c>
      <c r="J13" s="85">
        <v>1140.8</v>
      </c>
      <c r="K13" s="85">
        <v>1140.8</v>
      </c>
      <c r="L13" s="85">
        <v>0</v>
      </c>
      <c r="M13" s="85">
        <v>0</v>
      </c>
      <c r="N13" s="85">
        <v>0</v>
      </c>
      <c r="O13" s="85">
        <v>0</v>
      </c>
      <c r="P13" s="85">
        <v>0</v>
      </c>
      <c r="Q13" s="85">
        <v>0</v>
      </c>
      <c r="R13" s="85">
        <v>4278</v>
      </c>
      <c r="S13" s="85">
        <v>6274.4</v>
      </c>
      <c r="T13" s="85">
        <v>542</v>
      </c>
      <c r="U13" s="85">
        <v>542</v>
      </c>
      <c r="V13" s="85">
        <v>2285.8780000000002</v>
      </c>
      <c r="W13" s="85">
        <v>5447.32</v>
      </c>
      <c r="X13" s="85">
        <v>5447.32</v>
      </c>
      <c r="Y13" s="85">
        <v>5447.32</v>
      </c>
    </row>
    <row r="14" spans="1:25" ht="17.25" customHeight="1" x14ac:dyDescent="0.25">
      <c r="A14" s="47" t="s">
        <v>1</v>
      </c>
      <c r="B14" s="46" t="s">
        <v>24</v>
      </c>
      <c r="C14" s="48" t="s">
        <v>25</v>
      </c>
      <c r="D14" s="85">
        <v>345.6</v>
      </c>
      <c r="E14" s="85"/>
      <c r="F14" s="85"/>
      <c r="G14" s="85">
        <v>144</v>
      </c>
      <c r="H14" s="85">
        <v>94.003200000000007</v>
      </c>
      <c r="I14" s="85">
        <v>92.16</v>
      </c>
      <c r="J14" s="85">
        <v>92.16</v>
      </c>
      <c r="K14" s="85">
        <v>92.16</v>
      </c>
      <c r="L14" s="85">
        <v>0</v>
      </c>
      <c r="M14" s="85">
        <v>0</v>
      </c>
      <c r="N14" s="85">
        <v>0</v>
      </c>
      <c r="O14" s="85">
        <v>0</v>
      </c>
      <c r="P14" s="85">
        <v>0</v>
      </c>
      <c r="Q14" s="85">
        <v>0</v>
      </c>
      <c r="R14" s="85">
        <v>345.6</v>
      </c>
      <c r="S14" s="85">
        <v>506.88</v>
      </c>
      <c r="T14" s="85">
        <v>0.15862499999999999</v>
      </c>
      <c r="U14" s="85">
        <v>0.15862499999999999</v>
      </c>
      <c r="V14" s="85">
        <v>184.66560000000001</v>
      </c>
      <c r="W14" s="85">
        <v>440.06400000000002</v>
      </c>
      <c r="X14" s="85">
        <v>440.06400000000002</v>
      </c>
      <c r="Y14" s="85">
        <v>440.06400000000002</v>
      </c>
    </row>
    <row r="15" spans="1:25" ht="17.25" customHeight="1" x14ac:dyDescent="0.25">
      <c r="A15" s="47"/>
      <c r="B15" s="46" t="s">
        <v>26</v>
      </c>
      <c r="C15" s="48"/>
      <c r="D15" s="85">
        <v>4623.6000000000004</v>
      </c>
      <c r="E15" s="86">
        <v>0</v>
      </c>
      <c r="F15" s="86">
        <v>6781.28</v>
      </c>
      <c r="G15" s="85">
        <v>1926.5</v>
      </c>
      <c r="H15" s="85">
        <v>1257.6192000000001</v>
      </c>
      <c r="I15" s="85">
        <v>1232.96</v>
      </c>
      <c r="J15" s="85">
        <v>1232.96</v>
      </c>
      <c r="K15" s="85">
        <v>1232.96</v>
      </c>
      <c r="L15" s="85">
        <v>0</v>
      </c>
      <c r="M15" s="85">
        <v>0</v>
      </c>
      <c r="N15" s="85">
        <v>0</v>
      </c>
      <c r="O15" s="85">
        <v>0</v>
      </c>
      <c r="P15" s="85">
        <v>0</v>
      </c>
      <c r="Q15" s="85">
        <v>0</v>
      </c>
      <c r="R15" s="85">
        <v>4623.6000000000004</v>
      </c>
      <c r="S15" s="85">
        <v>6781.28</v>
      </c>
      <c r="T15" s="85">
        <v>542.15862500000003</v>
      </c>
      <c r="U15" s="85">
        <v>542.15862500000003</v>
      </c>
      <c r="V15" s="85">
        <v>2470.5436</v>
      </c>
      <c r="W15" s="85">
        <v>5887.384</v>
      </c>
      <c r="X15" s="85">
        <v>5887.384</v>
      </c>
      <c r="Y15" s="85">
        <v>5887.384</v>
      </c>
    </row>
    <row r="16" spans="1:25" ht="17.25" customHeight="1" x14ac:dyDescent="0.25">
      <c r="A16" s="49"/>
      <c r="B16" s="145"/>
      <c r="C16" s="78"/>
      <c r="D16" s="144"/>
      <c r="E16" s="144"/>
      <c r="F16" s="144"/>
      <c r="G16" s="144"/>
      <c r="H16" s="144"/>
      <c r="I16" s="144"/>
      <c r="J16" s="144"/>
      <c r="K16" s="144"/>
      <c r="L16" s="144"/>
      <c r="M16" s="144"/>
      <c r="N16" s="144"/>
      <c r="O16" s="144"/>
      <c r="P16" s="144"/>
      <c r="Q16" s="144"/>
      <c r="R16" s="144"/>
      <c r="S16" s="144"/>
      <c r="T16" s="144"/>
      <c r="U16" s="144"/>
      <c r="V16" s="144"/>
      <c r="W16" s="144"/>
      <c r="X16" s="144"/>
      <c r="Y16" s="144"/>
    </row>
    <row r="17" spans="1:25" ht="17.25" customHeight="1" x14ac:dyDescent="0.25">
      <c r="A17" s="47" t="s">
        <v>27</v>
      </c>
      <c r="B17" s="46" t="s">
        <v>21</v>
      </c>
      <c r="C17" s="48">
        <v>74178</v>
      </c>
      <c r="D17" s="85">
        <v>5032.2</v>
      </c>
      <c r="E17" s="85"/>
      <c r="F17" s="85"/>
      <c r="G17" s="85">
        <v>2096.75</v>
      </c>
      <c r="H17" s="85">
        <v>1368.7583999999999</v>
      </c>
      <c r="I17" s="85">
        <v>1341.92</v>
      </c>
      <c r="J17" s="85">
        <v>1341.92</v>
      </c>
      <c r="K17" s="85">
        <v>1341.92</v>
      </c>
      <c r="L17" s="85">
        <v>0</v>
      </c>
      <c r="M17" s="85">
        <v>0</v>
      </c>
      <c r="N17" s="85">
        <v>0</v>
      </c>
      <c r="O17" s="85">
        <v>0</v>
      </c>
      <c r="P17" s="85">
        <v>0</v>
      </c>
      <c r="Q17" s="85">
        <v>0</v>
      </c>
      <c r="R17" s="85">
        <v>5032.2</v>
      </c>
      <c r="S17" s="85">
        <v>7380.56</v>
      </c>
      <c r="T17" s="85">
        <v>542</v>
      </c>
      <c r="U17" s="85">
        <v>542</v>
      </c>
      <c r="V17" s="85">
        <v>2688.8721999999998</v>
      </c>
      <c r="W17" s="85">
        <v>6407.6679999999997</v>
      </c>
      <c r="X17" s="85">
        <v>6407.6679999999997</v>
      </c>
      <c r="Y17" s="85">
        <v>6407.6679999999997</v>
      </c>
    </row>
    <row r="18" spans="1:25" ht="17.25" customHeight="1" x14ac:dyDescent="0.25">
      <c r="A18" s="47" t="s">
        <v>1</v>
      </c>
      <c r="B18" s="46" t="s">
        <v>24</v>
      </c>
      <c r="C18" s="48" t="s">
        <v>25</v>
      </c>
      <c r="D18" s="85">
        <v>345.6</v>
      </c>
      <c r="E18" s="85"/>
      <c r="F18" s="85"/>
      <c r="G18" s="85">
        <v>144</v>
      </c>
      <c r="H18" s="85">
        <v>94.003200000000007</v>
      </c>
      <c r="I18" s="85">
        <v>92.16</v>
      </c>
      <c r="J18" s="85">
        <v>92.16</v>
      </c>
      <c r="K18" s="85">
        <v>92.16</v>
      </c>
      <c r="L18" s="85">
        <v>0</v>
      </c>
      <c r="M18" s="85">
        <v>0</v>
      </c>
      <c r="N18" s="85">
        <v>0</v>
      </c>
      <c r="O18" s="85">
        <v>0</v>
      </c>
      <c r="P18" s="85">
        <v>0</v>
      </c>
      <c r="Q18" s="85">
        <v>0</v>
      </c>
      <c r="R18" s="85">
        <v>345.6</v>
      </c>
      <c r="S18" s="85">
        <v>506.88</v>
      </c>
      <c r="T18" s="85">
        <v>0.15862499999999999</v>
      </c>
      <c r="U18" s="85">
        <v>0.15862499999999999</v>
      </c>
      <c r="V18" s="85">
        <v>184.66560000000001</v>
      </c>
      <c r="W18" s="85">
        <v>440.06400000000002</v>
      </c>
      <c r="X18" s="85">
        <v>440.06400000000002</v>
      </c>
      <c r="Y18" s="85">
        <v>440.06400000000002</v>
      </c>
    </row>
    <row r="19" spans="1:25" ht="17.25" customHeight="1" x14ac:dyDescent="0.25">
      <c r="A19" s="47"/>
      <c r="B19" s="46" t="s">
        <v>26</v>
      </c>
      <c r="C19" s="48"/>
      <c r="D19" s="85">
        <v>5377.8</v>
      </c>
      <c r="E19" s="86">
        <v>0</v>
      </c>
      <c r="F19" s="86">
        <v>7887.4400000000005</v>
      </c>
      <c r="G19" s="85">
        <v>2240.75</v>
      </c>
      <c r="H19" s="85">
        <v>1462.7616</v>
      </c>
      <c r="I19" s="85">
        <v>1434.0800000000002</v>
      </c>
      <c r="J19" s="85">
        <v>1434.0800000000002</v>
      </c>
      <c r="K19" s="85">
        <v>1434.0800000000002</v>
      </c>
      <c r="L19" s="85">
        <v>0</v>
      </c>
      <c r="M19" s="85">
        <v>0</v>
      </c>
      <c r="N19" s="85">
        <v>0</v>
      </c>
      <c r="O19" s="85">
        <v>0</v>
      </c>
      <c r="P19" s="85">
        <v>0</v>
      </c>
      <c r="Q19" s="85">
        <v>0</v>
      </c>
      <c r="R19" s="85">
        <v>5377.8</v>
      </c>
      <c r="S19" s="85">
        <v>7887.4400000000005</v>
      </c>
      <c r="T19" s="85">
        <v>542.15862500000003</v>
      </c>
      <c r="U19" s="85">
        <v>542.15862500000003</v>
      </c>
      <c r="V19" s="85">
        <v>2873.5377999999996</v>
      </c>
      <c r="W19" s="85">
        <v>6847.732</v>
      </c>
      <c r="X19" s="85">
        <v>6847.732</v>
      </c>
      <c r="Y19" s="85">
        <v>6847.732</v>
      </c>
    </row>
    <row r="20" spans="1:25" ht="17.25" customHeight="1" x14ac:dyDescent="0.25">
      <c r="A20" s="49"/>
      <c r="B20" s="145"/>
      <c r="C20" s="78"/>
      <c r="D20" s="144"/>
      <c r="E20" s="144"/>
      <c r="F20" s="144"/>
      <c r="G20" s="144"/>
      <c r="H20" s="144"/>
      <c r="I20" s="144"/>
      <c r="J20" s="144"/>
      <c r="K20" s="144"/>
      <c r="L20" s="144"/>
      <c r="M20" s="144"/>
      <c r="N20" s="144"/>
      <c r="O20" s="144"/>
      <c r="P20" s="144"/>
      <c r="Q20" s="144"/>
      <c r="R20" s="144"/>
      <c r="S20" s="144"/>
      <c r="T20" s="144"/>
      <c r="U20" s="144"/>
      <c r="V20" s="144"/>
      <c r="W20" s="144"/>
      <c r="X20" s="144"/>
      <c r="Y20" s="144"/>
    </row>
    <row r="21" spans="1:25" ht="17.25" customHeight="1" x14ac:dyDescent="0.25">
      <c r="A21" s="47" t="s">
        <v>28</v>
      </c>
      <c r="B21" s="46" t="s">
        <v>21</v>
      </c>
      <c r="C21" s="48">
        <v>71275</v>
      </c>
      <c r="D21" s="85">
        <v>2737.8</v>
      </c>
      <c r="E21" s="85"/>
      <c r="F21" s="85"/>
      <c r="G21" s="85">
        <v>1140.75</v>
      </c>
      <c r="H21" s="85">
        <v>744.6816</v>
      </c>
      <c r="I21" s="85">
        <v>730.08</v>
      </c>
      <c r="J21" s="85">
        <v>730.08</v>
      </c>
      <c r="K21" s="85">
        <v>730.08</v>
      </c>
      <c r="L21" s="85">
        <v>0</v>
      </c>
      <c r="M21" s="85">
        <v>0</v>
      </c>
      <c r="N21" s="85">
        <v>0</v>
      </c>
      <c r="O21" s="85">
        <v>0</v>
      </c>
      <c r="P21" s="85">
        <v>0</v>
      </c>
      <c r="Q21" s="85">
        <v>0</v>
      </c>
      <c r="R21" s="85">
        <v>2737.8</v>
      </c>
      <c r="S21" s="85">
        <v>4015.44</v>
      </c>
      <c r="T21" s="85">
        <v>542</v>
      </c>
      <c r="U21" s="85">
        <v>542</v>
      </c>
      <c r="V21" s="85">
        <v>1462.8978</v>
      </c>
      <c r="W21" s="85">
        <v>3486.1320000000001</v>
      </c>
      <c r="X21" s="85">
        <v>3486.1320000000001</v>
      </c>
      <c r="Y21" s="85">
        <v>3486.1320000000001</v>
      </c>
    </row>
    <row r="22" spans="1:25" ht="17.25" customHeight="1" x14ac:dyDescent="0.25">
      <c r="A22" s="47" t="s">
        <v>1</v>
      </c>
      <c r="B22" s="46" t="s">
        <v>24</v>
      </c>
      <c r="C22" s="48" t="s">
        <v>25</v>
      </c>
      <c r="D22" s="85">
        <v>345.6</v>
      </c>
      <c r="E22" s="85"/>
      <c r="F22" s="85"/>
      <c r="G22" s="85">
        <v>144</v>
      </c>
      <c r="H22" s="85">
        <v>94.003200000000007</v>
      </c>
      <c r="I22" s="85">
        <v>92.16</v>
      </c>
      <c r="J22" s="85">
        <v>92.16</v>
      </c>
      <c r="K22" s="85">
        <v>92.16</v>
      </c>
      <c r="L22" s="85">
        <v>0</v>
      </c>
      <c r="M22" s="85">
        <v>0</v>
      </c>
      <c r="N22" s="85">
        <v>0</v>
      </c>
      <c r="O22" s="85">
        <v>0</v>
      </c>
      <c r="P22" s="85">
        <v>0</v>
      </c>
      <c r="Q22" s="85">
        <v>0</v>
      </c>
      <c r="R22" s="85">
        <v>345.6</v>
      </c>
      <c r="S22" s="85">
        <v>506.88</v>
      </c>
      <c r="T22" s="85">
        <v>0.15862499999999999</v>
      </c>
      <c r="U22" s="85">
        <v>0.15862499999999999</v>
      </c>
      <c r="V22" s="85">
        <v>184.66560000000001</v>
      </c>
      <c r="W22" s="85">
        <v>440.06400000000002</v>
      </c>
      <c r="X22" s="85">
        <v>440.06400000000002</v>
      </c>
      <c r="Y22" s="85">
        <v>440.06400000000002</v>
      </c>
    </row>
    <row r="23" spans="1:25" ht="17.25" customHeight="1" x14ac:dyDescent="0.25">
      <c r="A23" s="47"/>
      <c r="B23" s="46" t="s">
        <v>26</v>
      </c>
      <c r="C23" s="48"/>
      <c r="D23" s="85">
        <v>3083.4</v>
      </c>
      <c r="E23" s="86">
        <v>0</v>
      </c>
      <c r="F23" s="86">
        <v>4522.32</v>
      </c>
      <c r="G23" s="85">
        <v>1284.75</v>
      </c>
      <c r="H23" s="85">
        <v>838.6848</v>
      </c>
      <c r="I23" s="85">
        <v>822.24</v>
      </c>
      <c r="J23" s="85">
        <v>822.24</v>
      </c>
      <c r="K23" s="85">
        <v>822.24</v>
      </c>
      <c r="L23" s="85">
        <v>0</v>
      </c>
      <c r="M23" s="85">
        <v>0</v>
      </c>
      <c r="N23" s="85">
        <v>0</v>
      </c>
      <c r="O23" s="85">
        <v>0</v>
      </c>
      <c r="P23" s="85">
        <v>0</v>
      </c>
      <c r="Q23" s="85">
        <v>0</v>
      </c>
      <c r="R23" s="85">
        <v>3083.4</v>
      </c>
      <c r="S23" s="85">
        <v>4522.32</v>
      </c>
      <c r="T23" s="85">
        <v>542.15862500000003</v>
      </c>
      <c r="U23" s="85">
        <v>542.15862500000003</v>
      </c>
      <c r="V23" s="85">
        <v>1647.5634</v>
      </c>
      <c r="W23" s="85">
        <v>3926.1959999999999</v>
      </c>
      <c r="X23" s="85">
        <v>3926.1959999999999</v>
      </c>
      <c r="Y23" s="85">
        <v>3926.1959999999999</v>
      </c>
    </row>
    <row r="24" spans="1:25" ht="17.25" customHeight="1" x14ac:dyDescent="0.25">
      <c r="A24" s="49"/>
      <c r="B24" s="145"/>
      <c r="C24" s="78"/>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5" ht="17.25" customHeight="1" x14ac:dyDescent="0.25">
      <c r="A25" s="47" t="s">
        <v>29</v>
      </c>
      <c r="B25" s="46" t="s">
        <v>21</v>
      </c>
      <c r="C25" s="48">
        <v>70496</v>
      </c>
      <c r="D25" s="85">
        <v>2134.1999999999998</v>
      </c>
      <c r="E25" s="85"/>
      <c r="F25" s="85"/>
      <c r="G25" s="85">
        <v>889.25</v>
      </c>
      <c r="H25" s="85">
        <v>580.50239999999997</v>
      </c>
      <c r="I25" s="85">
        <v>569.12</v>
      </c>
      <c r="J25" s="85">
        <v>569.12</v>
      </c>
      <c r="K25" s="85">
        <v>569.12</v>
      </c>
      <c r="L25" s="85">
        <v>0</v>
      </c>
      <c r="M25" s="85">
        <v>0</v>
      </c>
      <c r="N25" s="85">
        <v>0</v>
      </c>
      <c r="O25" s="85">
        <v>0</v>
      </c>
      <c r="P25" s="85">
        <v>0</v>
      </c>
      <c r="Q25" s="85">
        <v>0</v>
      </c>
      <c r="R25" s="85">
        <v>2134.1999999999998</v>
      </c>
      <c r="S25" s="85">
        <v>3130.16</v>
      </c>
      <c r="T25" s="85">
        <v>542</v>
      </c>
      <c r="U25" s="85">
        <v>542</v>
      </c>
      <c r="V25" s="85">
        <v>1140.3742</v>
      </c>
      <c r="W25" s="85">
        <v>2717.5479999999998</v>
      </c>
      <c r="X25" s="85">
        <v>2717.5479999999998</v>
      </c>
      <c r="Y25" s="85">
        <v>2717.5479999999998</v>
      </c>
    </row>
    <row r="26" spans="1:25" ht="17.25" customHeight="1" x14ac:dyDescent="0.25">
      <c r="A26" s="47" t="s">
        <v>1</v>
      </c>
      <c r="B26" s="46" t="s">
        <v>24</v>
      </c>
      <c r="C26" s="48" t="s">
        <v>25</v>
      </c>
      <c r="D26" s="85">
        <v>345.6</v>
      </c>
      <c r="E26" s="85"/>
      <c r="F26" s="85"/>
      <c r="G26" s="85">
        <v>144</v>
      </c>
      <c r="H26" s="85">
        <v>94.003200000000007</v>
      </c>
      <c r="I26" s="85">
        <v>92.16</v>
      </c>
      <c r="J26" s="85">
        <v>92.16</v>
      </c>
      <c r="K26" s="85">
        <v>92.16</v>
      </c>
      <c r="L26" s="85">
        <v>0</v>
      </c>
      <c r="M26" s="85">
        <v>0</v>
      </c>
      <c r="N26" s="85">
        <v>0</v>
      </c>
      <c r="O26" s="85">
        <v>0</v>
      </c>
      <c r="P26" s="85">
        <v>0</v>
      </c>
      <c r="Q26" s="85">
        <v>0</v>
      </c>
      <c r="R26" s="85">
        <v>345.6</v>
      </c>
      <c r="S26" s="85">
        <v>506.88</v>
      </c>
      <c r="T26" s="85">
        <v>0.15862499999999999</v>
      </c>
      <c r="U26" s="85">
        <v>0.15862499999999999</v>
      </c>
      <c r="V26" s="85">
        <v>184.66560000000001</v>
      </c>
      <c r="W26" s="85">
        <v>440.06400000000002</v>
      </c>
      <c r="X26" s="85">
        <v>440.06400000000002</v>
      </c>
      <c r="Y26" s="85">
        <v>440.06400000000002</v>
      </c>
    </row>
    <row r="27" spans="1:25" ht="17.25" customHeight="1" x14ac:dyDescent="0.25">
      <c r="A27" s="47"/>
      <c r="B27" s="46" t="s">
        <v>26</v>
      </c>
      <c r="C27" s="48"/>
      <c r="D27" s="85">
        <v>2479.7999999999997</v>
      </c>
      <c r="E27" s="86">
        <v>0</v>
      </c>
      <c r="F27" s="86">
        <v>3637.04</v>
      </c>
      <c r="G27" s="85">
        <v>1033.25</v>
      </c>
      <c r="H27" s="85">
        <v>674.50559999999996</v>
      </c>
      <c r="I27" s="85">
        <v>661.28</v>
      </c>
      <c r="J27" s="85">
        <v>661.28</v>
      </c>
      <c r="K27" s="85">
        <v>661.28</v>
      </c>
      <c r="L27" s="85">
        <v>0</v>
      </c>
      <c r="M27" s="85">
        <v>0</v>
      </c>
      <c r="N27" s="85">
        <v>0</v>
      </c>
      <c r="O27" s="85">
        <v>0</v>
      </c>
      <c r="P27" s="85">
        <v>0</v>
      </c>
      <c r="Q27" s="85">
        <v>0</v>
      </c>
      <c r="R27" s="85">
        <v>2479.7999999999997</v>
      </c>
      <c r="S27" s="85">
        <v>3637.04</v>
      </c>
      <c r="T27" s="85">
        <v>542.15862500000003</v>
      </c>
      <c r="U27" s="85">
        <v>542.15862500000003</v>
      </c>
      <c r="V27" s="85">
        <v>1325.0398</v>
      </c>
      <c r="W27" s="85">
        <v>3157.6119999999996</v>
      </c>
      <c r="X27" s="85">
        <v>3157.6119999999996</v>
      </c>
      <c r="Y27" s="85">
        <v>3157.6119999999996</v>
      </c>
    </row>
    <row r="28" spans="1:25" ht="17.25" customHeight="1" x14ac:dyDescent="0.25">
      <c r="A28" s="49"/>
      <c r="B28" s="145"/>
      <c r="C28" s="78"/>
      <c r="D28" s="144"/>
      <c r="E28" s="144"/>
      <c r="F28" s="144"/>
      <c r="G28" s="144"/>
      <c r="H28" s="144"/>
      <c r="I28" s="144"/>
      <c r="J28" s="144"/>
      <c r="K28" s="144"/>
      <c r="L28" s="144"/>
      <c r="M28" s="144"/>
      <c r="N28" s="144"/>
      <c r="O28" s="144"/>
      <c r="P28" s="144"/>
      <c r="Q28" s="144"/>
      <c r="R28" s="144"/>
      <c r="S28" s="144"/>
      <c r="T28" s="144"/>
      <c r="U28" s="144"/>
      <c r="V28" s="144"/>
      <c r="W28" s="144"/>
      <c r="X28" s="144"/>
      <c r="Y28" s="144"/>
    </row>
    <row r="29" spans="1:25" ht="17.25" customHeight="1" x14ac:dyDescent="0.25">
      <c r="A29" s="47" t="s">
        <v>30</v>
      </c>
      <c r="B29" s="46" t="s">
        <v>21</v>
      </c>
      <c r="C29" s="48">
        <v>70498</v>
      </c>
      <c r="D29" s="85">
        <v>2134.1999999999998</v>
      </c>
      <c r="E29" s="85"/>
      <c r="F29" s="85"/>
      <c r="G29" s="85">
        <v>889.25</v>
      </c>
      <c r="H29" s="85">
        <v>580.50239999999997</v>
      </c>
      <c r="I29" s="85">
        <v>569.12</v>
      </c>
      <c r="J29" s="85">
        <v>569.12</v>
      </c>
      <c r="K29" s="85">
        <v>569.12</v>
      </c>
      <c r="L29" s="85">
        <v>0</v>
      </c>
      <c r="M29" s="85">
        <v>0</v>
      </c>
      <c r="N29" s="85">
        <v>0</v>
      </c>
      <c r="O29" s="85">
        <v>0</v>
      </c>
      <c r="P29" s="85">
        <v>0</v>
      </c>
      <c r="Q29" s="85">
        <v>0</v>
      </c>
      <c r="R29" s="85">
        <v>2134.1999999999998</v>
      </c>
      <c r="S29" s="85">
        <v>3130.16</v>
      </c>
      <c r="T29" s="85">
        <v>542</v>
      </c>
      <c r="U29" s="85">
        <v>542</v>
      </c>
      <c r="V29" s="85">
        <v>1140.3742</v>
      </c>
      <c r="W29" s="85">
        <v>2717.5479999999998</v>
      </c>
      <c r="X29" s="85">
        <v>2717.5479999999998</v>
      </c>
      <c r="Y29" s="85">
        <v>2717.5479999999998</v>
      </c>
    </row>
    <row r="30" spans="1:25" ht="17.25" customHeight="1" x14ac:dyDescent="0.25">
      <c r="A30" s="47" t="s">
        <v>1</v>
      </c>
      <c r="B30" s="46" t="s">
        <v>24</v>
      </c>
      <c r="C30" s="48" t="s">
        <v>25</v>
      </c>
      <c r="D30" s="85">
        <v>345.6</v>
      </c>
      <c r="E30" s="85"/>
      <c r="F30" s="85"/>
      <c r="G30" s="85">
        <v>144</v>
      </c>
      <c r="H30" s="85">
        <v>94.003200000000007</v>
      </c>
      <c r="I30" s="85">
        <v>92.16</v>
      </c>
      <c r="J30" s="85">
        <v>92.16</v>
      </c>
      <c r="K30" s="85">
        <v>92.16</v>
      </c>
      <c r="L30" s="85">
        <v>0</v>
      </c>
      <c r="M30" s="85">
        <v>0</v>
      </c>
      <c r="N30" s="85">
        <v>0</v>
      </c>
      <c r="O30" s="85">
        <v>0</v>
      </c>
      <c r="P30" s="85">
        <v>0</v>
      </c>
      <c r="Q30" s="85">
        <v>0</v>
      </c>
      <c r="R30" s="85">
        <v>345.6</v>
      </c>
      <c r="S30" s="85">
        <v>506.88</v>
      </c>
      <c r="T30" s="85">
        <v>0.15862499999999999</v>
      </c>
      <c r="U30" s="85">
        <v>0.15862499999999999</v>
      </c>
      <c r="V30" s="85">
        <v>184.66560000000001</v>
      </c>
      <c r="W30" s="85">
        <v>440.06400000000002</v>
      </c>
      <c r="X30" s="85">
        <v>440.06400000000002</v>
      </c>
      <c r="Y30" s="85">
        <v>440.06400000000002</v>
      </c>
    </row>
    <row r="31" spans="1:25" ht="17.25" customHeight="1" x14ac:dyDescent="0.25">
      <c r="A31" s="47"/>
      <c r="B31" s="46" t="s">
        <v>26</v>
      </c>
      <c r="C31" s="48"/>
      <c r="D31" s="85">
        <v>2479.7999999999997</v>
      </c>
      <c r="E31" s="86">
        <v>0</v>
      </c>
      <c r="F31" s="86">
        <v>3637.04</v>
      </c>
      <c r="G31" s="85">
        <v>1033.25</v>
      </c>
      <c r="H31" s="85">
        <v>674.50559999999996</v>
      </c>
      <c r="I31" s="85">
        <v>661.28</v>
      </c>
      <c r="J31" s="85">
        <v>661.28</v>
      </c>
      <c r="K31" s="85">
        <v>661.28</v>
      </c>
      <c r="L31" s="85">
        <v>0</v>
      </c>
      <c r="M31" s="85">
        <v>0</v>
      </c>
      <c r="N31" s="85">
        <v>0</v>
      </c>
      <c r="O31" s="85">
        <v>0</v>
      </c>
      <c r="P31" s="85">
        <v>0</v>
      </c>
      <c r="Q31" s="85">
        <v>0</v>
      </c>
      <c r="R31" s="85">
        <v>2479.7999999999997</v>
      </c>
      <c r="S31" s="85">
        <v>3637.04</v>
      </c>
      <c r="T31" s="85">
        <v>542.15862500000003</v>
      </c>
      <c r="U31" s="85">
        <v>542.15862500000003</v>
      </c>
      <c r="V31" s="85">
        <v>1325.0398</v>
      </c>
      <c r="W31" s="85">
        <v>3157.6119999999996</v>
      </c>
      <c r="X31" s="85">
        <v>3157.6119999999996</v>
      </c>
      <c r="Y31" s="85">
        <v>3157.6119999999996</v>
      </c>
    </row>
    <row r="32" spans="1:25" ht="17.25" customHeight="1" x14ac:dyDescent="0.25">
      <c r="A32" s="49"/>
      <c r="B32" s="145"/>
      <c r="C32" s="78"/>
      <c r="D32" s="144"/>
      <c r="E32" s="144"/>
      <c r="F32" s="144"/>
      <c r="G32" s="144"/>
      <c r="H32" s="144"/>
      <c r="I32" s="144"/>
      <c r="J32" s="144"/>
      <c r="K32" s="144"/>
      <c r="L32" s="144"/>
      <c r="M32" s="144"/>
      <c r="N32" s="144"/>
      <c r="O32" s="144"/>
      <c r="P32" s="144"/>
      <c r="Q32" s="144"/>
      <c r="R32" s="144"/>
      <c r="S32" s="144"/>
      <c r="T32" s="144"/>
      <c r="U32" s="144"/>
      <c r="V32" s="144"/>
      <c r="W32" s="144"/>
      <c r="X32" s="144"/>
      <c r="Y32" s="144"/>
    </row>
    <row r="33" spans="1:25" ht="17.25" customHeight="1" x14ac:dyDescent="0.25">
      <c r="A33" s="47" t="s">
        <v>31</v>
      </c>
      <c r="B33" s="46" t="s">
        <v>21</v>
      </c>
      <c r="C33" s="48">
        <v>71250</v>
      </c>
      <c r="D33" s="85">
        <v>1802.4</v>
      </c>
      <c r="E33" s="86">
        <v>0</v>
      </c>
      <c r="F33" s="86">
        <v>5287.04</v>
      </c>
      <c r="G33" s="85">
        <v>1502</v>
      </c>
      <c r="H33" s="85">
        <v>980.50559999999996</v>
      </c>
      <c r="I33" s="85">
        <v>961.28</v>
      </c>
      <c r="J33" s="85">
        <v>961.28</v>
      </c>
      <c r="K33" s="85">
        <v>961.28</v>
      </c>
      <c r="L33" s="85">
        <v>0</v>
      </c>
      <c r="M33" s="85">
        <v>0</v>
      </c>
      <c r="N33" s="85">
        <v>0</v>
      </c>
      <c r="O33" s="85">
        <v>0</v>
      </c>
      <c r="P33" s="85">
        <v>0</v>
      </c>
      <c r="Q33" s="85">
        <v>0</v>
      </c>
      <c r="R33" s="85">
        <v>3604.8</v>
      </c>
      <c r="S33" s="85">
        <v>5287.04</v>
      </c>
      <c r="T33" s="85">
        <v>1084</v>
      </c>
      <c r="U33" s="85">
        <v>1084</v>
      </c>
      <c r="V33" s="85">
        <v>1926.1648</v>
      </c>
      <c r="W33" s="85">
        <v>4590.1120000000001</v>
      </c>
      <c r="X33" s="85">
        <v>4590.1120000000001</v>
      </c>
      <c r="Y33" s="85">
        <v>4590.1120000000001</v>
      </c>
    </row>
    <row r="34" spans="1:25" ht="17.25" customHeight="1" x14ac:dyDescent="0.25">
      <c r="A34" s="49"/>
      <c r="B34" s="145"/>
      <c r="C34" s="78"/>
      <c r="D34" s="144"/>
      <c r="E34" s="144"/>
      <c r="F34" s="144"/>
      <c r="G34" s="144"/>
      <c r="H34" s="144"/>
      <c r="I34" s="144"/>
      <c r="J34" s="144"/>
      <c r="K34" s="144"/>
      <c r="L34" s="144"/>
      <c r="M34" s="144"/>
      <c r="N34" s="144"/>
      <c r="O34" s="144"/>
      <c r="P34" s="144"/>
      <c r="Q34" s="144"/>
      <c r="R34" s="144"/>
      <c r="S34" s="144"/>
      <c r="T34" s="144"/>
      <c r="U34" s="144"/>
      <c r="V34" s="144"/>
      <c r="W34" s="144"/>
      <c r="X34" s="144"/>
      <c r="Y34" s="144"/>
    </row>
    <row r="35" spans="1:25" ht="17.25" customHeight="1" x14ac:dyDescent="0.25">
      <c r="A35" s="47" t="s">
        <v>32</v>
      </c>
      <c r="B35" s="46" t="s">
        <v>21</v>
      </c>
      <c r="C35" s="48">
        <v>71260</v>
      </c>
      <c r="D35" s="85">
        <v>2464.8000000000002</v>
      </c>
      <c r="E35" s="85"/>
      <c r="F35" s="85"/>
      <c r="G35" s="85">
        <v>1027</v>
      </c>
      <c r="H35" s="85">
        <v>670.42560000000003</v>
      </c>
      <c r="I35" s="85">
        <v>657.28</v>
      </c>
      <c r="J35" s="85">
        <v>657.28</v>
      </c>
      <c r="K35" s="85">
        <v>657.28</v>
      </c>
      <c r="L35" s="85">
        <v>0</v>
      </c>
      <c r="M35" s="85">
        <v>0</v>
      </c>
      <c r="N35" s="85">
        <v>0</v>
      </c>
      <c r="O35" s="85">
        <v>0</v>
      </c>
      <c r="P35" s="85">
        <v>0</v>
      </c>
      <c r="Q35" s="85">
        <v>0</v>
      </c>
      <c r="R35" s="85">
        <v>2464.8000000000002</v>
      </c>
      <c r="S35" s="85">
        <v>3615.04</v>
      </c>
      <c r="T35" s="85">
        <v>542</v>
      </c>
      <c r="U35" s="85">
        <v>542</v>
      </c>
      <c r="V35" s="85">
        <v>1317.0247999999999</v>
      </c>
      <c r="W35" s="85">
        <v>3138.5120000000002</v>
      </c>
      <c r="X35" s="85">
        <v>3138.5120000000002</v>
      </c>
      <c r="Y35" s="85">
        <v>3138.5120000000002</v>
      </c>
    </row>
    <row r="36" spans="1:25" ht="17.25" customHeight="1" x14ac:dyDescent="0.25">
      <c r="A36" s="47" t="s">
        <v>1</v>
      </c>
      <c r="B36" s="46" t="s">
        <v>24</v>
      </c>
      <c r="C36" s="48" t="s">
        <v>25</v>
      </c>
      <c r="D36" s="85">
        <v>345.6</v>
      </c>
      <c r="E36" s="85"/>
      <c r="F36" s="85"/>
      <c r="G36" s="85">
        <v>144</v>
      </c>
      <c r="H36" s="85">
        <v>94.003200000000007</v>
      </c>
      <c r="I36" s="85">
        <v>92.16</v>
      </c>
      <c r="J36" s="85">
        <v>92.16</v>
      </c>
      <c r="K36" s="85">
        <v>92.16</v>
      </c>
      <c r="L36" s="85">
        <v>0</v>
      </c>
      <c r="M36" s="85">
        <v>0</v>
      </c>
      <c r="N36" s="85">
        <v>0</v>
      </c>
      <c r="O36" s="85">
        <v>0</v>
      </c>
      <c r="P36" s="85">
        <v>0</v>
      </c>
      <c r="Q36" s="85">
        <v>0</v>
      </c>
      <c r="R36" s="85">
        <v>345.6</v>
      </c>
      <c r="S36" s="85">
        <v>506.88</v>
      </c>
      <c r="T36" s="85">
        <v>0.15862499999999999</v>
      </c>
      <c r="U36" s="85">
        <v>0.15862499999999999</v>
      </c>
      <c r="V36" s="85">
        <v>184.66560000000001</v>
      </c>
      <c r="W36" s="85">
        <v>440.06400000000002</v>
      </c>
      <c r="X36" s="85">
        <v>440.06400000000002</v>
      </c>
      <c r="Y36" s="85">
        <v>440.06400000000002</v>
      </c>
    </row>
    <row r="37" spans="1:25" ht="17.25" customHeight="1" x14ac:dyDescent="0.25">
      <c r="A37" s="47"/>
      <c r="B37" s="46" t="s">
        <v>26</v>
      </c>
      <c r="C37" s="48"/>
      <c r="D37" s="85">
        <v>2810.4</v>
      </c>
      <c r="E37" s="86">
        <v>0</v>
      </c>
      <c r="F37" s="86">
        <v>4121.92</v>
      </c>
      <c r="G37" s="85">
        <v>1171</v>
      </c>
      <c r="H37" s="85">
        <v>764.42880000000002</v>
      </c>
      <c r="I37" s="85">
        <v>749.43999999999994</v>
      </c>
      <c r="J37" s="85">
        <v>749.43999999999994</v>
      </c>
      <c r="K37" s="85">
        <v>749.43999999999994</v>
      </c>
      <c r="L37" s="85">
        <v>0</v>
      </c>
      <c r="M37" s="85">
        <v>0</v>
      </c>
      <c r="N37" s="85">
        <v>0</v>
      </c>
      <c r="O37" s="85">
        <v>0</v>
      </c>
      <c r="P37" s="85">
        <v>0</v>
      </c>
      <c r="Q37" s="85">
        <v>0</v>
      </c>
      <c r="R37" s="85">
        <v>2810.4</v>
      </c>
      <c r="S37" s="85">
        <v>4121.92</v>
      </c>
      <c r="T37" s="85">
        <v>542.15862500000003</v>
      </c>
      <c r="U37" s="85">
        <v>542.15862500000003</v>
      </c>
      <c r="V37" s="85">
        <v>1501.6904</v>
      </c>
      <c r="W37" s="85">
        <v>3578.576</v>
      </c>
      <c r="X37" s="85">
        <v>3578.576</v>
      </c>
      <c r="Y37" s="85">
        <v>3578.576</v>
      </c>
    </row>
    <row r="38" spans="1:25" ht="17.25" customHeight="1" x14ac:dyDescent="0.25">
      <c r="A38" s="49"/>
      <c r="B38" s="145"/>
      <c r="C38" s="78"/>
      <c r="D38" s="144"/>
      <c r="E38" s="144"/>
      <c r="F38" s="144"/>
      <c r="G38" s="144"/>
      <c r="H38" s="144"/>
      <c r="I38" s="144"/>
      <c r="J38" s="144"/>
      <c r="K38" s="144"/>
      <c r="L38" s="144"/>
      <c r="M38" s="144"/>
      <c r="N38" s="144"/>
      <c r="O38" s="144"/>
      <c r="P38" s="144"/>
      <c r="Q38" s="144"/>
      <c r="R38" s="144"/>
      <c r="S38" s="144"/>
      <c r="T38" s="144"/>
      <c r="U38" s="144"/>
      <c r="V38" s="144"/>
      <c r="W38" s="144"/>
      <c r="X38" s="144"/>
      <c r="Y38" s="144"/>
    </row>
    <row r="39" spans="1:25" ht="17.25" customHeight="1" x14ac:dyDescent="0.25">
      <c r="A39" s="47" t="s">
        <v>33</v>
      </c>
      <c r="B39" s="46" t="s">
        <v>21</v>
      </c>
      <c r="C39" s="48">
        <v>73700</v>
      </c>
      <c r="D39" s="85">
        <v>1485.6</v>
      </c>
      <c r="E39" s="86">
        <v>0</v>
      </c>
      <c r="F39" s="86">
        <v>2178.88</v>
      </c>
      <c r="G39" s="85">
        <v>619</v>
      </c>
      <c r="H39" s="85">
        <v>404.08319999999998</v>
      </c>
      <c r="I39" s="85">
        <v>396.16</v>
      </c>
      <c r="J39" s="85">
        <v>396.16</v>
      </c>
      <c r="K39" s="85">
        <v>396.16</v>
      </c>
      <c r="L39" s="85">
        <v>0</v>
      </c>
      <c r="M39" s="85">
        <v>0</v>
      </c>
      <c r="N39" s="85">
        <v>0</v>
      </c>
      <c r="O39" s="85">
        <v>0</v>
      </c>
      <c r="P39" s="85">
        <v>0</v>
      </c>
      <c r="Q39" s="85">
        <v>0</v>
      </c>
      <c r="R39" s="85">
        <v>1485.6</v>
      </c>
      <c r="S39" s="85">
        <v>2178.88</v>
      </c>
      <c r="T39" s="85">
        <v>542</v>
      </c>
      <c r="U39" s="85">
        <v>542</v>
      </c>
      <c r="V39" s="85">
        <v>793.80560000000003</v>
      </c>
      <c r="W39" s="85">
        <v>1891.664</v>
      </c>
      <c r="X39" s="85">
        <v>1891.664</v>
      </c>
      <c r="Y39" s="85">
        <v>1891.664</v>
      </c>
    </row>
    <row r="40" spans="1:25" ht="17.25" customHeight="1" x14ac:dyDescent="0.25">
      <c r="A40" s="49"/>
      <c r="B40" s="145"/>
      <c r="C40" s="78"/>
      <c r="D40" s="144"/>
      <c r="E40" s="144"/>
      <c r="F40" s="144"/>
      <c r="G40" s="144"/>
      <c r="H40" s="144"/>
      <c r="I40" s="144"/>
      <c r="J40" s="144"/>
      <c r="K40" s="144"/>
      <c r="L40" s="144"/>
      <c r="M40" s="144"/>
      <c r="N40" s="144"/>
      <c r="O40" s="144"/>
      <c r="P40" s="144"/>
      <c r="Q40" s="144"/>
      <c r="R40" s="144"/>
      <c r="S40" s="144"/>
      <c r="T40" s="144"/>
      <c r="U40" s="144"/>
      <c r="V40" s="144"/>
      <c r="W40" s="144"/>
      <c r="X40" s="144"/>
      <c r="Y40" s="144"/>
    </row>
    <row r="41" spans="1:25" ht="17.25" customHeight="1" x14ac:dyDescent="0.25">
      <c r="A41" s="47" t="s">
        <v>34</v>
      </c>
      <c r="B41" s="46" t="s">
        <v>21</v>
      </c>
      <c r="C41" s="48">
        <v>73200</v>
      </c>
      <c r="D41" s="85">
        <v>1485.6</v>
      </c>
      <c r="E41" s="86">
        <v>0</v>
      </c>
      <c r="F41" s="86">
        <v>2178.88</v>
      </c>
      <c r="G41" s="85">
        <v>619</v>
      </c>
      <c r="H41" s="85">
        <v>404.08319999999998</v>
      </c>
      <c r="I41" s="85">
        <v>396.16</v>
      </c>
      <c r="J41" s="85">
        <v>396.16</v>
      </c>
      <c r="K41" s="85">
        <v>396.16</v>
      </c>
      <c r="L41" s="85">
        <v>0</v>
      </c>
      <c r="M41" s="85">
        <v>0</v>
      </c>
      <c r="N41" s="85">
        <v>0</v>
      </c>
      <c r="O41" s="85">
        <v>0</v>
      </c>
      <c r="P41" s="85">
        <v>0</v>
      </c>
      <c r="Q41" s="85">
        <v>0</v>
      </c>
      <c r="R41" s="85">
        <v>1485.6</v>
      </c>
      <c r="S41" s="85">
        <v>2178.88</v>
      </c>
      <c r="T41" s="85">
        <v>542</v>
      </c>
      <c r="U41" s="85">
        <v>542</v>
      </c>
      <c r="V41" s="85">
        <v>793.80560000000003</v>
      </c>
      <c r="W41" s="85">
        <v>1891.664</v>
      </c>
      <c r="X41" s="85">
        <v>1891.664</v>
      </c>
      <c r="Y41" s="85">
        <v>1891.664</v>
      </c>
    </row>
    <row r="42" spans="1:25" ht="17.25" customHeight="1" x14ac:dyDescent="0.25">
      <c r="A42" s="49"/>
      <c r="B42" s="145"/>
      <c r="C42" s="78"/>
      <c r="D42" s="144"/>
      <c r="E42" s="144"/>
      <c r="F42" s="144"/>
      <c r="G42" s="144"/>
      <c r="H42" s="144"/>
      <c r="I42" s="144"/>
      <c r="J42" s="144"/>
      <c r="K42" s="144"/>
      <c r="L42" s="144"/>
      <c r="M42" s="144"/>
      <c r="N42" s="144"/>
      <c r="O42" s="144"/>
      <c r="P42" s="144"/>
      <c r="Q42" s="144"/>
      <c r="R42" s="144"/>
      <c r="S42" s="144"/>
      <c r="T42" s="144"/>
      <c r="U42" s="144"/>
      <c r="V42" s="144"/>
      <c r="W42" s="144"/>
      <c r="X42" s="144"/>
      <c r="Y42" s="144"/>
    </row>
    <row r="43" spans="1:25" ht="17.25" customHeight="1" x14ac:dyDescent="0.25">
      <c r="A43" s="47" t="s">
        <v>35</v>
      </c>
      <c r="B43" s="46" t="s">
        <v>21</v>
      </c>
      <c r="C43" s="48">
        <v>70486</v>
      </c>
      <c r="D43" s="85">
        <v>1485.6</v>
      </c>
      <c r="E43" s="86">
        <v>0</v>
      </c>
      <c r="F43" s="86">
        <v>2178.88</v>
      </c>
      <c r="G43" s="85">
        <v>619</v>
      </c>
      <c r="H43" s="85">
        <v>404.08319999999998</v>
      </c>
      <c r="I43" s="85">
        <v>396.16</v>
      </c>
      <c r="J43" s="85">
        <v>396.16</v>
      </c>
      <c r="K43" s="85">
        <v>396.16</v>
      </c>
      <c r="L43" s="85">
        <v>0</v>
      </c>
      <c r="M43" s="85">
        <v>0</v>
      </c>
      <c r="N43" s="85">
        <v>0</v>
      </c>
      <c r="O43" s="85">
        <v>0</v>
      </c>
      <c r="P43" s="85">
        <v>0</v>
      </c>
      <c r="Q43" s="85">
        <v>0</v>
      </c>
      <c r="R43" s="85">
        <v>1485.6</v>
      </c>
      <c r="S43" s="85">
        <v>2178.88</v>
      </c>
      <c r="T43" s="85">
        <v>542</v>
      </c>
      <c r="U43" s="85">
        <v>542</v>
      </c>
      <c r="V43" s="85">
        <v>793.80560000000003</v>
      </c>
      <c r="W43" s="85">
        <v>1891.664</v>
      </c>
      <c r="X43" s="85">
        <v>1891.664</v>
      </c>
      <c r="Y43" s="85">
        <v>1891.664</v>
      </c>
    </row>
    <row r="44" spans="1:25" ht="17.25" customHeight="1" x14ac:dyDescent="0.25">
      <c r="A44" s="49"/>
      <c r="B44" s="145"/>
      <c r="C44" s="78"/>
      <c r="D44" s="144"/>
      <c r="E44" s="144"/>
      <c r="F44" s="144"/>
      <c r="G44" s="144"/>
      <c r="H44" s="144"/>
      <c r="I44" s="144"/>
      <c r="J44" s="144"/>
      <c r="K44" s="144"/>
      <c r="L44" s="144"/>
      <c r="M44" s="144"/>
      <c r="N44" s="144"/>
      <c r="O44" s="144"/>
      <c r="P44" s="144"/>
      <c r="Q44" s="144"/>
      <c r="R44" s="144"/>
      <c r="S44" s="144"/>
      <c r="T44" s="144"/>
      <c r="U44" s="144"/>
      <c r="V44" s="144"/>
      <c r="W44" s="144"/>
      <c r="X44" s="144"/>
      <c r="Y44" s="144"/>
    </row>
    <row r="45" spans="1:25" ht="17.25" customHeight="1" x14ac:dyDescent="0.25">
      <c r="A45" s="47" t="s">
        <v>36</v>
      </c>
      <c r="B45" s="46" t="s">
        <v>21</v>
      </c>
      <c r="C45" s="48">
        <v>70450</v>
      </c>
      <c r="D45" s="85">
        <v>1464</v>
      </c>
      <c r="E45" s="86">
        <v>0</v>
      </c>
      <c r="F45" s="86">
        <v>4294.3999999999996</v>
      </c>
      <c r="G45" s="85">
        <v>1220</v>
      </c>
      <c r="H45" s="85">
        <v>796.41600000000005</v>
      </c>
      <c r="I45" s="85">
        <v>780.8</v>
      </c>
      <c r="J45" s="85">
        <v>780.8</v>
      </c>
      <c r="K45" s="85">
        <v>780.8</v>
      </c>
      <c r="L45" s="85">
        <v>0</v>
      </c>
      <c r="M45" s="85">
        <v>0</v>
      </c>
      <c r="N45" s="85">
        <v>0</v>
      </c>
      <c r="O45" s="85">
        <v>0</v>
      </c>
      <c r="P45" s="85">
        <v>0</v>
      </c>
      <c r="Q45" s="85">
        <v>0</v>
      </c>
      <c r="R45" s="85">
        <v>2928</v>
      </c>
      <c r="S45" s="85">
        <v>4294.3999999999996</v>
      </c>
      <c r="T45" s="85">
        <v>1084</v>
      </c>
      <c r="U45" s="85">
        <v>1084</v>
      </c>
      <c r="V45" s="85">
        <v>1564.528</v>
      </c>
      <c r="W45" s="85">
        <v>3728.32</v>
      </c>
      <c r="X45" s="85">
        <v>3728.32</v>
      </c>
      <c r="Y45" s="85">
        <v>3728.32</v>
      </c>
    </row>
    <row r="46" spans="1:25" ht="17.25" customHeight="1" x14ac:dyDescent="0.25">
      <c r="A46" s="49"/>
      <c r="B46" s="145"/>
      <c r="C46" s="78"/>
      <c r="D46" s="144"/>
      <c r="E46" s="144"/>
      <c r="F46" s="144"/>
      <c r="G46" s="144"/>
      <c r="H46" s="144"/>
      <c r="I46" s="144"/>
      <c r="J46" s="144"/>
      <c r="K46" s="144"/>
      <c r="L46" s="144"/>
      <c r="M46" s="144"/>
      <c r="N46" s="144"/>
      <c r="O46" s="144"/>
      <c r="P46" s="144"/>
      <c r="Q46" s="144"/>
      <c r="R46" s="144"/>
      <c r="S46" s="144"/>
      <c r="T46" s="144"/>
      <c r="U46" s="144"/>
      <c r="V46" s="144"/>
      <c r="W46" s="144"/>
      <c r="X46" s="144"/>
      <c r="Y46" s="144"/>
    </row>
    <row r="47" spans="1:25" ht="17.25" customHeight="1" x14ac:dyDescent="0.25">
      <c r="A47" s="47" t="s">
        <v>37</v>
      </c>
      <c r="B47" s="46" t="s">
        <v>21</v>
      </c>
      <c r="C47" s="48">
        <v>71271</v>
      </c>
      <c r="D47" s="85">
        <v>1802.4</v>
      </c>
      <c r="E47" s="86">
        <v>0</v>
      </c>
      <c r="F47" s="86">
        <v>2643.52</v>
      </c>
      <c r="G47" s="85">
        <v>751</v>
      </c>
      <c r="H47" s="85">
        <v>490.25279999999998</v>
      </c>
      <c r="I47" s="85">
        <v>480.64</v>
      </c>
      <c r="J47" s="85">
        <v>480.64</v>
      </c>
      <c r="K47" s="85">
        <v>480.64</v>
      </c>
      <c r="L47" s="85">
        <v>0</v>
      </c>
      <c r="M47" s="85">
        <v>0</v>
      </c>
      <c r="N47" s="85">
        <v>0</v>
      </c>
      <c r="O47" s="85">
        <v>0</v>
      </c>
      <c r="P47" s="85">
        <v>0</v>
      </c>
      <c r="Q47" s="85">
        <v>0</v>
      </c>
      <c r="R47" s="85">
        <v>1802.4</v>
      </c>
      <c r="S47" s="85">
        <v>2643.52</v>
      </c>
      <c r="T47" s="85">
        <v>542</v>
      </c>
      <c r="U47" s="85">
        <v>542</v>
      </c>
      <c r="V47" s="85">
        <v>963.08240000000001</v>
      </c>
      <c r="W47" s="85">
        <v>2295.056</v>
      </c>
      <c r="X47" s="85">
        <v>2295.056</v>
      </c>
      <c r="Y47" s="85">
        <v>2295.056</v>
      </c>
    </row>
    <row r="48" spans="1:25" x14ac:dyDescent="0.25">
      <c r="A48" s="49"/>
      <c r="B48" s="145"/>
      <c r="C48" s="78"/>
      <c r="D48" s="144"/>
      <c r="E48" s="144"/>
      <c r="F48" s="144"/>
      <c r="G48" s="144"/>
      <c r="H48" s="144"/>
      <c r="I48" s="144"/>
      <c r="J48" s="144"/>
      <c r="K48" s="144"/>
      <c r="L48" s="144"/>
      <c r="M48" s="144"/>
      <c r="N48" s="144"/>
      <c r="O48" s="144"/>
      <c r="P48" s="144"/>
      <c r="Q48" s="144"/>
      <c r="R48" s="144"/>
      <c r="S48" s="144"/>
      <c r="T48" s="144"/>
      <c r="U48" s="144"/>
      <c r="V48" s="144"/>
      <c r="W48" s="144"/>
      <c r="X48" s="144"/>
      <c r="Y48" s="144"/>
    </row>
    <row r="49" spans="1:25" ht="17.25" customHeight="1" x14ac:dyDescent="0.25">
      <c r="A49" s="47" t="s">
        <v>38</v>
      </c>
      <c r="B49" s="46" t="s">
        <v>21</v>
      </c>
      <c r="C49" s="48">
        <v>72192</v>
      </c>
      <c r="D49" s="85">
        <v>1728.6</v>
      </c>
      <c r="E49" s="86">
        <v>0</v>
      </c>
      <c r="F49" s="86">
        <v>2535.2800000000002</v>
      </c>
      <c r="G49" s="85">
        <v>720.25</v>
      </c>
      <c r="H49" s="85">
        <v>470.17919999999998</v>
      </c>
      <c r="I49" s="85">
        <v>460.96</v>
      </c>
      <c r="J49" s="85">
        <v>460.96</v>
      </c>
      <c r="K49" s="85">
        <v>460.96</v>
      </c>
      <c r="L49" s="85">
        <v>0</v>
      </c>
      <c r="M49" s="85">
        <v>0</v>
      </c>
      <c r="N49" s="85">
        <v>0</v>
      </c>
      <c r="O49" s="85">
        <v>0</v>
      </c>
      <c r="P49" s="85">
        <v>0</v>
      </c>
      <c r="Q49" s="85">
        <v>0</v>
      </c>
      <c r="R49" s="85">
        <v>1728.6</v>
      </c>
      <c r="S49" s="85">
        <v>2535.2800000000002</v>
      </c>
      <c r="T49" s="85">
        <v>542</v>
      </c>
      <c r="U49" s="85">
        <v>542</v>
      </c>
      <c r="V49" s="85">
        <v>923.64859999999999</v>
      </c>
      <c r="W49" s="85">
        <v>2201.0839999999998</v>
      </c>
      <c r="X49" s="85">
        <v>2201.0839999999998</v>
      </c>
      <c r="Y49" s="85">
        <v>2201.0839999999998</v>
      </c>
    </row>
    <row r="50" spans="1:25" ht="17.25" customHeight="1" x14ac:dyDescent="0.25">
      <c r="A50" s="49"/>
      <c r="B50" s="145"/>
      <c r="C50" s="78"/>
      <c r="D50" s="144"/>
      <c r="E50" s="144"/>
      <c r="F50" s="144"/>
      <c r="G50" s="144"/>
      <c r="H50" s="144"/>
      <c r="I50" s="144"/>
      <c r="J50" s="144"/>
      <c r="K50" s="144"/>
      <c r="L50" s="144"/>
      <c r="M50" s="144"/>
      <c r="N50" s="144"/>
      <c r="O50" s="144"/>
      <c r="P50" s="144"/>
      <c r="Q50" s="144"/>
      <c r="R50" s="144"/>
      <c r="S50" s="144"/>
      <c r="T50" s="144"/>
      <c r="U50" s="144"/>
      <c r="V50" s="144"/>
      <c r="W50" s="144"/>
      <c r="X50" s="144"/>
      <c r="Y50" s="144"/>
    </row>
    <row r="51" spans="1:25" ht="17.25" customHeight="1" x14ac:dyDescent="0.25">
      <c r="A51" s="47" t="s">
        <v>39</v>
      </c>
      <c r="B51" s="46" t="s">
        <v>21</v>
      </c>
      <c r="C51" s="48">
        <v>72193</v>
      </c>
      <c r="D51" s="85">
        <v>2397</v>
      </c>
      <c r="E51" s="85"/>
      <c r="F51" s="85"/>
      <c r="G51" s="85">
        <v>998.75</v>
      </c>
      <c r="H51" s="85">
        <v>651.98400000000004</v>
      </c>
      <c r="I51" s="85">
        <v>639.20000000000005</v>
      </c>
      <c r="J51" s="85">
        <v>639.20000000000005</v>
      </c>
      <c r="K51" s="85">
        <v>639.20000000000005</v>
      </c>
      <c r="L51" s="85">
        <v>0</v>
      </c>
      <c r="M51" s="85">
        <v>0</v>
      </c>
      <c r="N51" s="85">
        <v>0</v>
      </c>
      <c r="O51" s="85">
        <v>0</v>
      </c>
      <c r="P51" s="85">
        <v>0</v>
      </c>
      <c r="Q51" s="85">
        <v>0</v>
      </c>
      <c r="R51" s="85">
        <v>2397</v>
      </c>
      <c r="S51" s="85">
        <v>3515.6</v>
      </c>
      <c r="T51" s="85">
        <v>542</v>
      </c>
      <c r="U51" s="85">
        <v>542</v>
      </c>
      <c r="V51" s="85">
        <v>1280.797</v>
      </c>
      <c r="W51" s="85">
        <v>3052.18</v>
      </c>
      <c r="X51" s="85">
        <v>3052.18</v>
      </c>
      <c r="Y51" s="85">
        <v>3052.18</v>
      </c>
    </row>
    <row r="52" spans="1:25" ht="17.25" customHeight="1" x14ac:dyDescent="0.25">
      <c r="A52" s="47" t="s">
        <v>1</v>
      </c>
      <c r="B52" s="46" t="s">
        <v>24</v>
      </c>
      <c r="C52" s="48" t="s">
        <v>25</v>
      </c>
      <c r="D52" s="85">
        <v>345.6</v>
      </c>
      <c r="E52" s="85"/>
      <c r="F52" s="85"/>
      <c r="G52" s="85">
        <v>144</v>
      </c>
      <c r="H52" s="85">
        <v>94.003200000000007</v>
      </c>
      <c r="I52" s="85">
        <v>92.16</v>
      </c>
      <c r="J52" s="85">
        <v>92.16</v>
      </c>
      <c r="K52" s="85">
        <v>92.16</v>
      </c>
      <c r="L52" s="85">
        <v>0</v>
      </c>
      <c r="M52" s="85">
        <v>0</v>
      </c>
      <c r="N52" s="85">
        <v>0</v>
      </c>
      <c r="O52" s="85">
        <v>0</v>
      </c>
      <c r="P52" s="85">
        <v>0</v>
      </c>
      <c r="Q52" s="85">
        <v>0</v>
      </c>
      <c r="R52" s="85">
        <v>345.6</v>
      </c>
      <c r="S52" s="85">
        <v>506.88</v>
      </c>
      <c r="T52" s="85">
        <v>0.15862499999999999</v>
      </c>
      <c r="U52" s="85">
        <v>0.15862499999999999</v>
      </c>
      <c r="V52" s="85">
        <v>184.66560000000001</v>
      </c>
      <c r="W52" s="85">
        <v>440.06400000000002</v>
      </c>
      <c r="X52" s="85">
        <v>440.06400000000002</v>
      </c>
      <c r="Y52" s="85">
        <v>440.06400000000002</v>
      </c>
    </row>
    <row r="53" spans="1:25" ht="17.25" customHeight="1" x14ac:dyDescent="0.25">
      <c r="A53" s="47"/>
      <c r="B53" s="46" t="s">
        <v>26</v>
      </c>
      <c r="C53" s="48"/>
      <c r="D53" s="85">
        <v>2742.6</v>
      </c>
      <c r="E53" s="86">
        <v>0</v>
      </c>
      <c r="F53" s="86">
        <v>4022.48</v>
      </c>
      <c r="G53" s="85">
        <v>1142.75</v>
      </c>
      <c r="H53" s="85">
        <v>745.98720000000003</v>
      </c>
      <c r="I53" s="85">
        <v>731.36</v>
      </c>
      <c r="J53" s="85">
        <v>731.36</v>
      </c>
      <c r="K53" s="85">
        <v>731.36</v>
      </c>
      <c r="L53" s="85">
        <v>0</v>
      </c>
      <c r="M53" s="85">
        <v>0</v>
      </c>
      <c r="N53" s="85">
        <v>0</v>
      </c>
      <c r="O53" s="85">
        <v>0</v>
      </c>
      <c r="P53" s="85">
        <v>0</v>
      </c>
      <c r="Q53" s="85">
        <v>0</v>
      </c>
      <c r="R53" s="85">
        <v>2742.6</v>
      </c>
      <c r="S53" s="85">
        <v>4022.48</v>
      </c>
      <c r="T53" s="85">
        <v>542.15862500000003</v>
      </c>
      <c r="U53" s="85">
        <v>542.15862500000003</v>
      </c>
      <c r="V53" s="85">
        <v>1465.4626000000001</v>
      </c>
      <c r="W53" s="85">
        <v>3492.2439999999997</v>
      </c>
      <c r="X53" s="85">
        <v>3492.2439999999997</v>
      </c>
      <c r="Y53" s="85">
        <v>3492.2439999999997</v>
      </c>
    </row>
    <row r="54" spans="1:25" ht="17.25" customHeight="1" x14ac:dyDescent="0.25">
      <c r="A54" s="49"/>
      <c r="B54" s="145"/>
      <c r="C54" s="78"/>
      <c r="D54" s="144"/>
      <c r="E54" s="144"/>
      <c r="F54" s="144"/>
      <c r="G54" s="144"/>
      <c r="H54" s="144"/>
      <c r="I54" s="144"/>
      <c r="J54" s="144"/>
      <c r="K54" s="144"/>
      <c r="L54" s="144"/>
      <c r="M54" s="144"/>
      <c r="N54" s="144"/>
      <c r="O54" s="144"/>
      <c r="P54" s="144"/>
      <c r="Q54" s="144"/>
      <c r="R54" s="144"/>
      <c r="S54" s="144"/>
      <c r="T54" s="144"/>
      <c r="U54" s="144"/>
      <c r="V54" s="144"/>
      <c r="W54" s="144"/>
      <c r="X54" s="144"/>
      <c r="Y54" s="144"/>
    </row>
    <row r="55" spans="1:25" ht="17.25" customHeight="1" x14ac:dyDescent="0.25">
      <c r="A55" s="47" t="s">
        <v>40</v>
      </c>
      <c r="B55" s="46" t="s">
        <v>21</v>
      </c>
      <c r="C55" s="48">
        <v>70490</v>
      </c>
      <c r="D55" s="85">
        <v>1485.6</v>
      </c>
      <c r="E55" s="86">
        <v>0</v>
      </c>
      <c r="F55" s="86">
        <v>2178.88</v>
      </c>
      <c r="G55" s="85">
        <v>619</v>
      </c>
      <c r="H55" s="85">
        <v>404.08319999999998</v>
      </c>
      <c r="I55" s="85">
        <v>396.16</v>
      </c>
      <c r="J55" s="85">
        <v>396.16</v>
      </c>
      <c r="K55" s="85">
        <v>396.16</v>
      </c>
      <c r="L55" s="85">
        <v>0</v>
      </c>
      <c r="M55" s="85">
        <v>0</v>
      </c>
      <c r="N55" s="85">
        <v>0</v>
      </c>
      <c r="O55" s="85">
        <v>0</v>
      </c>
      <c r="P55" s="85">
        <v>0</v>
      </c>
      <c r="Q55" s="85">
        <v>0</v>
      </c>
      <c r="R55" s="85">
        <v>1485.6</v>
      </c>
      <c r="S55" s="85">
        <v>2178.88</v>
      </c>
      <c r="T55" s="85">
        <v>542</v>
      </c>
      <c r="U55" s="85">
        <v>542</v>
      </c>
      <c r="V55" s="85">
        <v>793.80560000000003</v>
      </c>
      <c r="W55" s="85">
        <v>1891.664</v>
      </c>
      <c r="X55" s="85">
        <v>1891.664</v>
      </c>
      <c r="Y55" s="85">
        <v>1891.664</v>
      </c>
    </row>
    <row r="56" spans="1:25" ht="17.25" customHeight="1" x14ac:dyDescent="0.25">
      <c r="A56" s="49"/>
      <c r="B56" s="145"/>
      <c r="C56" s="78"/>
      <c r="D56" s="144"/>
      <c r="E56" s="144"/>
      <c r="F56" s="144"/>
      <c r="G56" s="144"/>
      <c r="H56" s="144"/>
      <c r="I56" s="144"/>
      <c r="J56" s="144"/>
      <c r="K56" s="144"/>
      <c r="L56" s="144"/>
      <c r="M56" s="144"/>
      <c r="N56" s="144"/>
      <c r="O56" s="144"/>
      <c r="P56" s="144"/>
      <c r="Q56" s="144"/>
      <c r="R56" s="144"/>
      <c r="S56" s="144"/>
      <c r="T56" s="144"/>
      <c r="U56" s="144"/>
      <c r="V56" s="144"/>
      <c r="W56" s="144"/>
      <c r="X56" s="144"/>
      <c r="Y56" s="144"/>
    </row>
    <row r="57" spans="1:25" ht="17.25" customHeight="1" x14ac:dyDescent="0.25">
      <c r="A57" s="47" t="s">
        <v>41</v>
      </c>
      <c r="B57" s="46" t="s">
        <v>21</v>
      </c>
      <c r="C57" s="48">
        <v>70491</v>
      </c>
      <c r="D57" s="85">
        <v>1876.8</v>
      </c>
      <c r="E57" s="85"/>
      <c r="F57" s="85"/>
      <c r="G57" s="85">
        <v>782</v>
      </c>
      <c r="H57" s="85">
        <v>510.4896</v>
      </c>
      <c r="I57" s="85">
        <v>500.48</v>
      </c>
      <c r="J57" s="85">
        <v>500.48</v>
      </c>
      <c r="K57" s="85">
        <v>500.48</v>
      </c>
      <c r="L57" s="85">
        <v>0</v>
      </c>
      <c r="M57" s="85">
        <v>0</v>
      </c>
      <c r="N57" s="85">
        <v>0</v>
      </c>
      <c r="O57" s="85">
        <v>0</v>
      </c>
      <c r="P57" s="85">
        <v>0</v>
      </c>
      <c r="Q57" s="85">
        <v>0</v>
      </c>
      <c r="R57" s="85">
        <v>1876.8</v>
      </c>
      <c r="S57" s="85">
        <v>2752.64</v>
      </c>
      <c r="T57" s="85">
        <v>542</v>
      </c>
      <c r="U57" s="85">
        <v>542</v>
      </c>
      <c r="V57" s="85">
        <v>1002.8368</v>
      </c>
      <c r="W57" s="85">
        <v>2389.7919999999999</v>
      </c>
      <c r="X57" s="85">
        <v>2389.7919999999999</v>
      </c>
      <c r="Y57" s="85">
        <v>2389.7919999999999</v>
      </c>
    </row>
    <row r="58" spans="1:25" ht="17.25" customHeight="1" x14ac:dyDescent="0.25">
      <c r="A58" s="47" t="s">
        <v>1</v>
      </c>
      <c r="B58" s="46" t="s">
        <v>24</v>
      </c>
      <c r="C58" s="48" t="s">
        <v>25</v>
      </c>
      <c r="D58" s="85">
        <v>345.6</v>
      </c>
      <c r="E58" s="85"/>
      <c r="F58" s="85"/>
      <c r="G58" s="85">
        <v>144</v>
      </c>
      <c r="H58" s="85">
        <v>94.003200000000007</v>
      </c>
      <c r="I58" s="85">
        <v>92.16</v>
      </c>
      <c r="J58" s="85">
        <v>92.16</v>
      </c>
      <c r="K58" s="85">
        <v>92.16</v>
      </c>
      <c r="L58" s="85">
        <v>0</v>
      </c>
      <c r="M58" s="85">
        <v>0</v>
      </c>
      <c r="N58" s="85">
        <v>0</v>
      </c>
      <c r="O58" s="85">
        <v>0</v>
      </c>
      <c r="P58" s="85">
        <v>0</v>
      </c>
      <c r="Q58" s="85">
        <v>0</v>
      </c>
      <c r="R58" s="85">
        <v>345.6</v>
      </c>
      <c r="S58" s="85">
        <v>506.88</v>
      </c>
      <c r="T58" s="85">
        <v>0.15862499999999999</v>
      </c>
      <c r="U58" s="85">
        <v>0.15862499999999999</v>
      </c>
      <c r="V58" s="85">
        <v>184.66560000000001</v>
      </c>
      <c r="W58" s="85">
        <v>440.06400000000002</v>
      </c>
      <c r="X58" s="85">
        <v>440.06400000000002</v>
      </c>
      <c r="Y58" s="85">
        <v>440.06400000000002</v>
      </c>
    </row>
    <row r="59" spans="1:25" ht="17.25" customHeight="1" x14ac:dyDescent="0.25">
      <c r="A59" s="47"/>
      <c r="B59" s="46" t="s">
        <v>26</v>
      </c>
      <c r="C59" s="48"/>
      <c r="D59" s="85">
        <v>2222.4</v>
      </c>
      <c r="E59" s="86">
        <v>0</v>
      </c>
      <c r="F59" s="86">
        <v>3259.52</v>
      </c>
      <c r="G59" s="85">
        <v>926</v>
      </c>
      <c r="H59" s="85">
        <v>604.49279999999999</v>
      </c>
      <c r="I59" s="85">
        <v>592.64</v>
      </c>
      <c r="J59" s="85">
        <v>592.64</v>
      </c>
      <c r="K59" s="85">
        <v>592.64</v>
      </c>
      <c r="L59" s="85">
        <v>0</v>
      </c>
      <c r="M59" s="85">
        <v>0</v>
      </c>
      <c r="N59" s="85">
        <v>0</v>
      </c>
      <c r="O59" s="85">
        <v>0</v>
      </c>
      <c r="P59" s="85">
        <v>0</v>
      </c>
      <c r="Q59" s="85">
        <v>0</v>
      </c>
      <c r="R59" s="85">
        <v>2222.4</v>
      </c>
      <c r="S59" s="85">
        <v>3259.52</v>
      </c>
      <c r="T59" s="85">
        <v>542.15862500000003</v>
      </c>
      <c r="U59" s="85">
        <v>542.15862500000003</v>
      </c>
      <c r="V59" s="85">
        <v>1187.5024000000001</v>
      </c>
      <c r="W59" s="85">
        <v>2829.8559999999998</v>
      </c>
      <c r="X59" s="85">
        <v>2829.8559999999998</v>
      </c>
      <c r="Y59" s="85">
        <v>2829.8559999999998</v>
      </c>
    </row>
    <row r="60" spans="1:25" ht="17.25" customHeight="1" x14ac:dyDescent="0.25">
      <c r="A60" s="49"/>
      <c r="B60" s="145"/>
      <c r="C60" s="78"/>
      <c r="D60" s="144"/>
      <c r="E60" s="144"/>
      <c r="F60" s="144"/>
      <c r="G60" s="144"/>
      <c r="H60" s="144"/>
      <c r="I60" s="144"/>
      <c r="J60" s="144"/>
      <c r="K60" s="144"/>
      <c r="L60" s="144"/>
      <c r="M60" s="144"/>
      <c r="N60" s="144"/>
      <c r="O60" s="144"/>
      <c r="P60" s="144"/>
      <c r="Q60" s="144"/>
      <c r="R60" s="144"/>
      <c r="S60" s="144"/>
      <c r="T60" s="144"/>
      <c r="U60" s="144"/>
      <c r="V60" s="144"/>
      <c r="W60" s="144"/>
      <c r="X60" s="144"/>
      <c r="Y60" s="144"/>
    </row>
    <row r="61" spans="1:25" ht="17.25" customHeight="1" x14ac:dyDescent="0.25">
      <c r="A61" s="47" t="s">
        <v>42</v>
      </c>
      <c r="B61" s="46" t="s">
        <v>21</v>
      </c>
      <c r="C61" s="48">
        <v>72125</v>
      </c>
      <c r="D61" s="85">
        <v>2003.4</v>
      </c>
      <c r="E61" s="86">
        <v>0</v>
      </c>
      <c r="F61" s="86">
        <v>2938.32</v>
      </c>
      <c r="G61" s="85">
        <v>834.75</v>
      </c>
      <c r="H61" s="85">
        <v>544.9248</v>
      </c>
      <c r="I61" s="85">
        <v>534.24</v>
      </c>
      <c r="J61" s="85">
        <v>534.24</v>
      </c>
      <c r="K61" s="85">
        <v>534.24</v>
      </c>
      <c r="L61" s="85">
        <v>0</v>
      </c>
      <c r="M61" s="85">
        <v>0</v>
      </c>
      <c r="N61" s="85">
        <v>0</v>
      </c>
      <c r="O61" s="85">
        <v>0</v>
      </c>
      <c r="P61" s="85">
        <v>0</v>
      </c>
      <c r="Q61" s="85">
        <v>0</v>
      </c>
      <c r="R61" s="85">
        <v>2003.4</v>
      </c>
      <c r="S61" s="85">
        <v>2938.32</v>
      </c>
      <c r="T61" s="85">
        <v>542</v>
      </c>
      <c r="U61" s="85">
        <v>542</v>
      </c>
      <c r="V61" s="85">
        <v>1070.4834000000001</v>
      </c>
      <c r="W61" s="85">
        <v>2550.9960000000001</v>
      </c>
      <c r="X61" s="85">
        <v>2550.9960000000001</v>
      </c>
      <c r="Y61" s="85">
        <v>2550.9960000000001</v>
      </c>
    </row>
    <row r="62" spans="1:25" ht="17.25" customHeight="1" x14ac:dyDescent="0.25">
      <c r="A62" s="49"/>
      <c r="B62" s="145"/>
      <c r="C62" s="78"/>
      <c r="D62" s="144"/>
      <c r="E62" s="144"/>
      <c r="F62" s="144"/>
      <c r="G62" s="144"/>
      <c r="H62" s="144"/>
      <c r="I62" s="144"/>
      <c r="J62" s="144"/>
      <c r="K62" s="144"/>
      <c r="L62" s="144"/>
      <c r="M62" s="144"/>
      <c r="N62" s="144"/>
      <c r="O62" s="144"/>
      <c r="P62" s="144"/>
      <c r="Q62" s="144"/>
      <c r="R62" s="144"/>
      <c r="S62" s="144"/>
      <c r="T62" s="144"/>
      <c r="U62" s="144"/>
      <c r="V62" s="144"/>
      <c r="W62" s="144"/>
      <c r="X62" s="144"/>
      <c r="Y62" s="144"/>
    </row>
    <row r="63" spans="1:25" ht="17.25" customHeight="1" x14ac:dyDescent="0.25">
      <c r="A63" s="47" t="s">
        <v>43</v>
      </c>
      <c r="B63" s="46" t="s">
        <v>21</v>
      </c>
      <c r="C63" s="48">
        <v>72131</v>
      </c>
      <c r="D63" s="85">
        <v>1897.8</v>
      </c>
      <c r="E63" s="86">
        <v>0</v>
      </c>
      <c r="F63" s="86">
        <v>2783.44</v>
      </c>
      <c r="G63" s="85">
        <v>790.75</v>
      </c>
      <c r="H63" s="85">
        <v>516.20159999999998</v>
      </c>
      <c r="I63" s="85">
        <v>506.08</v>
      </c>
      <c r="J63" s="85">
        <v>506.08</v>
      </c>
      <c r="K63" s="85">
        <v>506.08</v>
      </c>
      <c r="L63" s="85">
        <v>0</v>
      </c>
      <c r="M63" s="85">
        <v>0</v>
      </c>
      <c r="N63" s="85">
        <v>0</v>
      </c>
      <c r="O63" s="85">
        <v>0</v>
      </c>
      <c r="P63" s="85">
        <v>0</v>
      </c>
      <c r="Q63" s="85">
        <v>0</v>
      </c>
      <c r="R63" s="85">
        <v>1897.8</v>
      </c>
      <c r="S63" s="85">
        <v>2783.44</v>
      </c>
      <c r="T63" s="85">
        <v>542</v>
      </c>
      <c r="U63" s="85">
        <v>542</v>
      </c>
      <c r="V63" s="85">
        <v>1014.0578</v>
      </c>
      <c r="W63" s="85">
        <v>2416.5320000000002</v>
      </c>
      <c r="X63" s="85">
        <v>2416.5320000000002</v>
      </c>
      <c r="Y63" s="85">
        <v>2416.5320000000002</v>
      </c>
    </row>
    <row r="64" spans="1:25" x14ac:dyDescent="0.25">
      <c r="A64" s="49"/>
      <c r="B64" s="145"/>
      <c r="C64" s="78"/>
      <c r="D64" s="144"/>
      <c r="E64" s="144"/>
      <c r="F64" s="144"/>
      <c r="G64" s="144"/>
      <c r="H64" s="144"/>
      <c r="I64" s="144"/>
      <c r="J64" s="144"/>
      <c r="K64" s="144"/>
      <c r="L64" s="144"/>
      <c r="M64" s="144"/>
      <c r="N64" s="144"/>
      <c r="O64" s="144"/>
      <c r="P64" s="144"/>
      <c r="Q64" s="144"/>
      <c r="R64" s="144"/>
      <c r="S64" s="144"/>
      <c r="T64" s="144"/>
      <c r="U64" s="144"/>
      <c r="V64" s="144"/>
      <c r="W64" s="144"/>
      <c r="X64" s="144"/>
      <c r="Y64" s="144"/>
    </row>
    <row r="65" spans="1:25" ht="17.25" customHeight="1" x14ac:dyDescent="0.25">
      <c r="A65" s="47" t="s">
        <v>44</v>
      </c>
      <c r="B65" s="46" t="s">
        <v>21</v>
      </c>
      <c r="C65" s="48">
        <v>72128</v>
      </c>
      <c r="D65" s="85">
        <v>2043</v>
      </c>
      <c r="E65" s="86">
        <v>0</v>
      </c>
      <c r="F65" s="86">
        <v>2996.4</v>
      </c>
      <c r="G65" s="85">
        <v>851.25</v>
      </c>
      <c r="H65" s="85">
        <v>555.69600000000003</v>
      </c>
      <c r="I65" s="85">
        <v>544.79999999999995</v>
      </c>
      <c r="J65" s="85">
        <v>544.79999999999995</v>
      </c>
      <c r="K65" s="85">
        <v>544.79999999999995</v>
      </c>
      <c r="L65" s="85">
        <v>0</v>
      </c>
      <c r="M65" s="85">
        <v>0</v>
      </c>
      <c r="N65" s="85">
        <v>0</v>
      </c>
      <c r="O65" s="85">
        <v>0</v>
      </c>
      <c r="P65" s="85">
        <v>0</v>
      </c>
      <c r="Q65" s="85">
        <v>0</v>
      </c>
      <c r="R65" s="85">
        <v>2043</v>
      </c>
      <c r="S65" s="85">
        <v>2996.4</v>
      </c>
      <c r="T65" s="85">
        <v>542</v>
      </c>
      <c r="U65" s="85">
        <v>542</v>
      </c>
      <c r="V65" s="85">
        <v>1091.643</v>
      </c>
      <c r="W65" s="85">
        <v>2601.42</v>
      </c>
      <c r="X65" s="85">
        <v>2601.42</v>
      </c>
      <c r="Y65" s="85">
        <v>2601.42</v>
      </c>
    </row>
    <row r="66" spans="1:25" ht="17.25" customHeight="1" x14ac:dyDescent="0.25">
      <c r="A66" s="49"/>
      <c r="B66" s="145"/>
      <c r="C66" s="78"/>
      <c r="D66" s="144"/>
      <c r="E66" s="144"/>
      <c r="F66" s="144"/>
      <c r="G66" s="144"/>
      <c r="H66" s="144"/>
      <c r="I66" s="144"/>
      <c r="J66" s="144"/>
      <c r="K66" s="144"/>
      <c r="L66" s="144"/>
      <c r="M66" s="144"/>
      <c r="N66" s="144"/>
      <c r="O66" s="144"/>
      <c r="P66" s="144"/>
      <c r="Q66" s="144"/>
      <c r="R66" s="144"/>
      <c r="S66" s="144"/>
      <c r="T66" s="144"/>
      <c r="U66" s="144"/>
      <c r="V66" s="144"/>
      <c r="W66" s="144"/>
      <c r="X66" s="144"/>
      <c r="Y66" s="144"/>
    </row>
    <row r="67" spans="1:25" ht="17.25" customHeight="1" x14ac:dyDescent="0.25">
      <c r="A67" s="47" t="s">
        <v>45</v>
      </c>
      <c r="B67" s="46" t="s">
        <v>46</v>
      </c>
      <c r="C67" s="48">
        <v>73721</v>
      </c>
      <c r="D67" s="85">
        <v>3166.8</v>
      </c>
      <c r="E67" s="86">
        <v>0</v>
      </c>
      <c r="F67" s="86">
        <v>4644.6400000000003</v>
      </c>
      <c r="G67" s="85">
        <v>1319.5</v>
      </c>
      <c r="H67" s="85">
        <v>861.36959999999999</v>
      </c>
      <c r="I67" s="85">
        <v>844.48</v>
      </c>
      <c r="J67" s="85">
        <v>844.48</v>
      </c>
      <c r="K67" s="85">
        <v>844.48</v>
      </c>
      <c r="L67" s="85">
        <v>0</v>
      </c>
      <c r="M67" s="85">
        <v>0</v>
      </c>
      <c r="N67" s="85">
        <v>0</v>
      </c>
      <c r="O67" s="85">
        <v>0</v>
      </c>
      <c r="P67" s="85">
        <v>0</v>
      </c>
      <c r="Q67" s="85">
        <v>0</v>
      </c>
      <c r="R67" s="85">
        <v>3166.8</v>
      </c>
      <c r="S67" s="85">
        <v>4644.6400000000003</v>
      </c>
      <c r="T67" s="85">
        <v>760</v>
      </c>
      <c r="U67" s="85">
        <v>760</v>
      </c>
      <c r="V67" s="85">
        <v>1692.1268</v>
      </c>
      <c r="W67" s="85">
        <v>4032.3919999999998</v>
      </c>
      <c r="X67" s="85">
        <v>4032.3919999999998</v>
      </c>
      <c r="Y67" s="85">
        <v>4032.3919999999998</v>
      </c>
    </row>
    <row r="68" spans="1:25" ht="17.25" customHeight="1" x14ac:dyDescent="0.25">
      <c r="A68" s="49"/>
      <c r="B68" s="145"/>
      <c r="C68" s="78"/>
      <c r="D68" s="144"/>
      <c r="E68" s="144"/>
      <c r="F68" s="144"/>
      <c r="G68" s="144"/>
      <c r="H68" s="144"/>
      <c r="I68" s="144"/>
      <c r="J68" s="144"/>
      <c r="K68" s="144"/>
      <c r="L68" s="144"/>
      <c r="M68" s="144"/>
      <c r="N68" s="144"/>
      <c r="O68" s="144"/>
      <c r="P68" s="144"/>
      <c r="Q68" s="144"/>
      <c r="R68" s="144"/>
      <c r="S68" s="144"/>
      <c r="T68" s="144"/>
      <c r="U68" s="144"/>
      <c r="V68" s="144"/>
      <c r="W68" s="144"/>
      <c r="X68" s="144"/>
      <c r="Y68" s="144"/>
    </row>
    <row r="69" spans="1:25" ht="17.25" customHeight="1" x14ac:dyDescent="0.25">
      <c r="A69" s="47" t="s">
        <v>47</v>
      </c>
      <c r="B69" s="46" t="s">
        <v>46</v>
      </c>
      <c r="C69" s="48">
        <v>73221</v>
      </c>
      <c r="D69" s="85">
        <v>3166.8</v>
      </c>
      <c r="E69" s="86">
        <v>0</v>
      </c>
      <c r="F69" s="86">
        <v>4644.6400000000003</v>
      </c>
      <c r="G69" s="85">
        <v>1319.5</v>
      </c>
      <c r="H69" s="85">
        <v>861.36959999999999</v>
      </c>
      <c r="I69" s="85">
        <v>844.48</v>
      </c>
      <c r="J69" s="85">
        <v>844.48</v>
      </c>
      <c r="K69" s="85">
        <v>844.48</v>
      </c>
      <c r="L69" s="85">
        <v>0</v>
      </c>
      <c r="M69" s="85">
        <v>0</v>
      </c>
      <c r="N69" s="85">
        <v>0</v>
      </c>
      <c r="O69" s="85">
        <v>0</v>
      </c>
      <c r="P69" s="85">
        <v>0</v>
      </c>
      <c r="Q69" s="85">
        <v>0</v>
      </c>
      <c r="R69" s="85">
        <v>3166.8</v>
      </c>
      <c r="S69" s="85">
        <v>4644.6400000000003</v>
      </c>
      <c r="T69" s="85">
        <v>760</v>
      </c>
      <c r="U69" s="85">
        <v>760</v>
      </c>
      <c r="V69" s="85">
        <v>1692.1268</v>
      </c>
      <c r="W69" s="85">
        <v>4032.3919999999998</v>
      </c>
      <c r="X69" s="85">
        <v>4032.3919999999998</v>
      </c>
      <c r="Y69" s="85">
        <v>4032.3919999999998</v>
      </c>
    </row>
    <row r="70" spans="1:25" ht="17.25" customHeight="1" x14ac:dyDescent="0.25">
      <c r="A70" s="49"/>
      <c r="B70" s="145"/>
      <c r="C70" s="78"/>
      <c r="D70" s="144"/>
      <c r="E70" s="144"/>
      <c r="F70" s="144"/>
      <c r="G70" s="144"/>
      <c r="H70" s="144"/>
      <c r="I70" s="144"/>
      <c r="J70" s="144"/>
      <c r="K70" s="144"/>
      <c r="L70" s="144"/>
      <c r="M70" s="144"/>
      <c r="N70" s="144"/>
      <c r="O70" s="144"/>
      <c r="P70" s="144"/>
      <c r="Q70" s="144"/>
      <c r="R70" s="144"/>
      <c r="S70" s="144"/>
      <c r="T70" s="144"/>
      <c r="U70" s="144"/>
      <c r="V70" s="144"/>
      <c r="W70" s="144"/>
      <c r="X70" s="144"/>
      <c r="Y70" s="144"/>
    </row>
    <row r="71" spans="1:25" ht="17.25" customHeight="1" x14ac:dyDescent="0.25">
      <c r="A71" s="47" t="s">
        <v>48</v>
      </c>
      <c r="B71" s="46" t="s">
        <v>46</v>
      </c>
      <c r="C71" s="48">
        <v>70551</v>
      </c>
      <c r="D71" s="85">
        <v>3166.8</v>
      </c>
      <c r="E71" s="86">
        <v>0</v>
      </c>
      <c r="F71" s="86">
        <v>4644.6400000000003</v>
      </c>
      <c r="G71" s="85">
        <v>1319.5</v>
      </c>
      <c r="H71" s="85">
        <v>861.36959999999999</v>
      </c>
      <c r="I71" s="85">
        <v>844.48</v>
      </c>
      <c r="J71" s="85">
        <v>844.48</v>
      </c>
      <c r="K71" s="85">
        <v>844.48</v>
      </c>
      <c r="L71" s="85">
        <v>0</v>
      </c>
      <c r="M71" s="85">
        <v>0</v>
      </c>
      <c r="N71" s="85">
        <v>0</v>
      </c>
      <c r="O71" s="85">
        <v>0</v>
      </c>
      <c r="P71" s="85">
        <v>0</v>
      </c>
      <c r="Q71" s="85">
        <v>0</v>
      </c>
      <c r="R71" s="85">
        <v>3166.8</v>
      </c>
      <c r="S71" s="85">
        <v>4644.6400000000003</v>
      </c>
      <c r="T71" s="85">
        <v>760</v>
      </c>
      <c r="U71" s="85">
        <v>760</v>
      </c>
      <c r="V71" s="85">
        <v>1692.1268</v>
      </c>
      <c r="W71" s="85">
        <v>4032.3919999999998</v>
      </c>
      <c r="X71" s="85">
        <v>4032.3919999999998</v>
      </c>
      <c r="Y71" s="85">
        <v>4032.3919999999998</v>
      </c>
    </row>
    <row r="72" spans="1:25" ht="17.25" customHeight="1" x14ac:dyDescent="0.25">
      <c r="A72" s="49"/>
      <c r="B72" s="145"/>
      <c r="C72" s="78"/>
      <c r="D72" s="144"/>
      <c r="E72" s="144"/>
      <c r="F72" s="144"/>
      <c r="G72" s="144"/>
      <c r="H72" s="144"/>
      <c r="I72" s="144"/>
      <c r="J72" s="144"/>
      <c r="K72" s="144"/>
      <c r="L72" s="144"/>
      <c r="M72" s="144"/>
      <c r="N72" s="144"/>
      <c r="O72" s="144"/>
      <c r="P72" s="144"/>
      <c r="Q72" s="144"/>
      <c r="R72" s="144"/>
      <c r="S72" s="144"/>
      <c r="T72" s="144"/>
      <c r="U72" s="144"/>
      <c r="V72" s="144"/>
      <c r="W72" s="144"/>
      <c r="X72" s="144"/>
      <c r="Y72" s="144"/>
    </row>
    <row r="73" spans="1:25" ht="17.25" customHeight="1" x14ac:dyDescent="0.25">
      <c r="A73" s="47" t="s">
        <v>49</v>
      </c>
      <c r="B73" s="46" t="s">
        <v>46</v>
      </c>
      <c r="C73" s="48">
        <v>70553</v>
      </c>
      <c r="D73" s="85">
        <v>4554</v>
      </c>
      <c r="E73" s="85"/>
      <c r="F73" s="85"/>
      <c r="G73" s="85">
        <v>1897.5</v>
      </c>
      <c r="H73" s="85">
        <v>1238.6880000000001</v>
      </c>
      <c r="I73" s="85">
        <v>1214.4000000000001</v>
      </c>
      <c r="J73" s="85">
        <v>1214.4000000000001</v>
      </c>
      <c r="K73" s="85">
        <v>1214.4000000000001</v>
      </c>
      <c r="L73" s="85">
        <v>0</v>
      </c>
      <c r="M73" s="85">
        <v>0</v>
      </c>
      <c r="N73" s="85">
        <v>0</v>
      </c>
      <c r="O73" s="85">
        <v>0</v>
      </c>
      <c r="P73" s="85">
        <v>0</v>
      </c>
      <c r="Q73" s="85">
        <v>0</v>
      </c>
      <c r="R73" s="85">
        <v>4554</v>
      </c>
      <c r="S73" s="85">
        <v>6679.2</v>
      </c>
      <c r="T73" s="85">
        <v>760</v>
      </c>
      <c r="U73" s="85">
        <v>760</v>
      </c>
      <c r="V73" s="85">
        <v>2433.3539999999998</v>
      </c>
      <c r="W73" s="85">
        <v>5798.76</v>
      </c>
      <c r="X73" s="85">
        <v>5798.76</v>
      </c>
      <c r="Y73" s="85">
        <v>5798.76</v>
      </c>
    </row>
    <row r="74" spans="1:25" ht="17.25" customHeight="1" x14ac:dyDescent="0.25">
      <c r="A74" s="47"/>
      <c r="B74" s="46" t="s">
        <v>24</v>
      </c>
      <c r="C74" s="48" t="s">
        <v>50</v>
      </c>
      <c r="D74" s="85">
        <v>319.8</v>
      </c>
      <c r="E74" s="85"/>
      <c r="F74" s="85"/>
      <c r="G74" s="85">
        <v>133.25</v>
      </c>
      <c r="H74" s="85">
        <v>86.985600000000005</v>
      </c>
      <c r="I74" s="85">
        <v>85.28</v>
      </c>
      <c r="J74" s="85">
        <v>85.28</v>
      </c>
      <c r="K74" s="85">
        <v>85.28</v>
      </c>
      <c r="L74" s="85">
        <v>0</v>
      </c>
      <c r="M74" s="85">
        <v>0</v>
      </c>
      <c r="N74" s="85">
        <v>0</v>
      </c>
      <c r="O74" s="85">
        <v>0</v>
      </c>
      <c r="P74" s="85">
        <v>0</v>
      </c>
      <c r="Q74" s="85">
        <v>0</v>
      </c>
      <c r="R74" s="85">
        <v>319.8</v>
      </c>
      <c r="S74" s="85">
        <v>469.04</v>
      </c>
      <c r="T74" s="85">
        <v>0.1363</v>
      </c>
      <c r="U74" s="85">
        <v>0.1363</v>
      </c>
      <c r="V74" s="85">
        <v>170.87979999999999</v>
      </c>
      <c r="W74" s="85">
        <v>407.21199999999999</v>
      </c>
      <c r="X74" s="85">
        <v>407.21199999999999</v>
      </c>
      <c r="Y74" s="85">
        <v>407.21199999999999</v>
      </c>
    </row>
    <row r="75" spans="1:25" ht="17.25" customHeight="1" x14ac:dyDescent="0.25">
      <c r="A75" s="47"/>
      <c r="B75" s="46" t="s">
        <v>26</v>
      </c>
      <c r="C75" s="48"/>
      <c r="D75" s="85">
        <v>4873.8</v>
      </c>
      <c r="E75" s="86">
        <v>0</v>
      </c>
      <c r="F75" s="86">
        <v>7148.24</v>
      </c>
      <c r="G75" s="85">
        <v>2030.75</v>
      </c>
      <c r="H75" s="85">
        <v>1325.6736000000001</v>
      </c>
      <c r="I75" s="85">
        <v>1299.68</v>
      </c>
      <c r="J75" s="85">
        <v>1299.68</v>
      </c>
      <c r="K75" s="85">
        <v>1299.68</v>
      </c>
      <c r="L75" s="85">
        <v>0</v>
      </c>
      <c r="M75" s="85">
        <v>0</v>
      </c>
      <c r="N75" s="85">
        <v>0</v>
      </c>
      <c r="O75" s="85">
        <v>0</v>
      </c>
      <c r="P75" s="85">
        <v>0</v>
      </c>
      <c r="Q75" s="85">
        <v>0</v>
      </c>
      <c r="R75" s="85">
        <v>4873.8</v>
      </c>
      <c r="S75" s="85">
        <v>7148.24</v>
      </c>
      <c r="T75" s="85">
        <v>760.13630000000001</v>
      </c>
      <c r="U75" s="85">
        <v>760.13630000000001</v>
      </c>
      <c r="V75" s="85">
        <v>2604.2338</v>
      </c>
      <c r="W75" s="85">
        <v>6205.9719999999998</v>
      </c>
      <c r="X75" s="85">
        <v>6205.9719999999998</v>
      </c>
      <c r="Y75" s="85">
        <v>6205.9719999999998</v>
      </c>
    </row>
    <row r="76" spans="1:25" ht="17.25" customHeight="1" x14ac:dyDescent="0.25">
      <c r="A76" s="49"/>
      <c r="B76" s="145"/>
      <c r="C76" s="78"/>
      <c r="D76" s="144"/>
      <c r="E76" s="144"/>
      <c r="F76" s="144"/>
      <c r="G76" s="144"/>
      <c r="H76" s="144"/>
      <c r="I76" s="144"/>
      <c r="J76" s="144"/>
      <c r="K76" s="144"/>
      <c r="L76" s="144"/>
      <c r="M76" s="144"/>
      <c r="N76" s="144"/>
      <c r="O76" s="144"/>
      <c r="P76" s="144"/>
      <c r="Q76" s="144"/>
      <c r="R76" s="144"/>
      <c r="S76" s="144"/>
      <c r="T76" s="144"/>
      <c r="U76" s="144"/>
      <c r="V76" s="144"/>
      <c r="W76" s="144"/>
      <c r="X76" s="144"/>
      <c r="Y76" s="144"/>
    </row>
    <row r="77" spans="1:25" ht="17.25" customHeight="1" x14ac:dyDescent="0.25">
      <c r="A77" s="47" t="s">
        <v>51</v>
      </c>
      <c r="B77" s="46" t="s">
        <v>46</v>
      </c>
      <c r="C77" s="48">
        <v>72141</v>
      </c>
      <c r="D77" s="85">
        <v>3166.8</v>
      </c>
      <c r="E77" s="86">
        <v>0</v>
      </c>
      <c r="F77" s="86">
        <v>4644.6400000000003</v>
      </c>
      <c r="G77" s="85">
        <v>1319.5</v>
      </c>
      <c r="H77" s="85">
        <v>861.36959999999999</v>
      </c>
      <c r="I77" s="85">
        <v>844.48</v>
      </c>
      <c r="J77" s="85">
        <v>844.48</v>
      </c>
      <c r="K77" s="85">
        <v>844.48</v>
      </c>
      <c r="L77" s="85">
        <v>0</v>
      </c>
      <c r="M77" s="85">
        <v>0</v>
      </c>
      <c r="N77" s="85">
        <v>0</v>
      </c>
      <c r="O77" s="85">
        <v>0</v>
      </c>
      <c r="P77" s="85">
        <v>0</v>
      </c>
      <c r="Q77" s="85">
        <v>0</v>
      </c>
      <c r="R77" s="85">
        <v>3166.8</v>
      </c>
      <c r="S77" s="85">
        <v>4644.6400000000003</v>
      </c>
      <c r="T77" s="85">
        <v>760</v>
      </c>
      <c r="U77" s="85">
        <v>760</v>
      </c>
      <c r="V77" s="85">
        <v>1692.1268</v>
      </c>
      <c r="W77" s="85">
        <v>4032.3919999999998</v>
      </c>
      <c r="X77" s="85">
        <v>4032.3919999999998</v>
      </c>
      <c r="Y77" s="85">
        <v>4032.3919999999998</v>
      </c>
    </row>
    <row r="78" spans="1:25" ht="17.25" customHeight="1" x14ac:dyDescent="0.25">
      <c r="A78" s="49"/>
      <c r="B78" s="145"/>
      <c r="C78" s="78"/>
      <c r="D78" s="144"/>
      <c r="E78" s="144"/>
      <c r="F78" s="144"/>
      <c r="G78" s="144"/>
      <c r="H78" s="144"/>
      <c r="I78" s="144"/>
      <c r="J78" s="144"/>
      <c r="K78" s="144"/>
      <c r="L78" s="144"/>
      <c r="M78" s="144"/>
      <c r="N78" s="144"/>
      <c r="O78" s="144"/>
      <c r="P78" s="144"/>
      <c r="Q78" s="144"/>
      <c r="R78" s="144"/>
      <c r="S78" s="144"/>
      <c r="T78" s="144"/>
      <c r="U78" s="144"/>
      <c r="V78" s="144"/>
      <c r="W78" s="144"/>
      <c r="X78" s="144"/>
      <c r="Y78" s="144"/>
    </row>
    <row r="79" spans="1:25" ht="17.25" customHeight="1" x14ac:dyDescent="0.25">
      <c r="A79" s="47" t="s">
        <v>52</v>
      </c>
      <c r="B79" s="46" t="s">
        <v>46</v>
      </c>
      <c r="C79" s="48">
        <v>72148</v>
      </c>
      <c r="D79" s="85">
        <v>3216.6</v>
      </c>
      <c r="E79" s="86">
        <v>0</v>
      </c>
      <c r="F79" s="86">
        <v>4717.68</v>
      </c>
      <c r="G79" s="85">
        <v>1340.25</v>
      </c>
      <c r="H79" s="85">
        <v>874.91520000000003</v>
      </c>
      <c r="I79" s="85">
        <v>857.76</v>
      </c>
      <c r="J79" s="85">
        <v>857.76</v>
      </c>
      <c r="K79" s="85">
        <v>857.76</v>
      </c>
      <c r="L79" s="85">
        <v>0</v>
      </c>
      <c r="M79" s="85">
        <v>0</v>
      </c>
      <c r="N79" s="85">
        <v>0</v>
      </c>
      <c r="O79" s="85">
        <v>0</v>
      </c>
      <c r="P79" s="85">
        <v>0</v>
      </c>
      <c r="Q79" s="85">
        <v>0</v>
      </c>
      <c r="R79" s="85">
        <v>3216.6</v>
      </c>
      <c r="S79" s="85">
        <v>4717.68</v>
      </c>
      <c r="T79" s="85">
        <v>760</v>
      </c>
      <c r="U79" s="85">
        <v>760</v>
      </c>
      <c r="V79" s="85">
        <v>1718.7366</v>
      </c>
      <c r="W79" s="85">
        <v>4095.8040000000001</v>
      </c>
      <c r="X79" s="85">
        <v>4095.8040000000001</v>
      </c>
      <c r="Y79" s="85">
        <v>4095.8040000000001</v>
      </c>
    </row>
    <row r="80" spans="1:25" ht="17.25" customHeight="1" x14ac:dyDescent="0.25">
      <c r="A80" s="49"/>
      <c r="B80" s="145"/>
      <c r="C80" s="78"/>
      <c r="D80" s="144"/>
      <c r="E80" s="144"/>
      <c r="F80" s="144"/>
      <c r="G80" s="144"/>
      <c r="H80" s="144"/>
      <c r="I80" s="144"/>
      <c r="J80" s="144"/>
      <c r="K80" s="144"/>
      <c r="L80" s="144"/>
      <c r="M80" s="144"/>
      <c r="N80" s="144"/>
      <c r="O80" s="144"/>
      <c r="P80" s="144"/>
      <c r="Q80" s="144"/>
      <c r="R80" s="144"/>
      <c r="S80" s="144"/>
      <c r="T80" s="144"/>
      <c r="U80" s="144"/>
      <c r="V80" s="144"/>
      <c r="W80" s="144"/>
      <c r="X80" s="144"/>
      <c r="Y80" s="144"/>
    </row>
    <row r="81" spans="1:25" ht="17.25" customHeight="1" x14ac:dyDescent="0.25">
      <c r="A81" s="47" t="s">
        <v>53</v>
      </c>
      <c r="B81" s="46" t="s">
        <v>46</v>
      </c>
      <c r="C81" s="48">
        <v>72146</v>
      </c>
      <c r="D81" s="85">
        <v>3166.8</v>
      </c>
      <c r="E81" s="86">
        <v>0</v>
      </c>
      <c r="F81" s="86">
        <v>4644.6400000000003</v>
      </c>
      <c r="G81" s="85">
        <v>1319.5</v>
      </c>
      <c r="H81" s="85">
        <v>861.36959999999999</v>
      </c>
      <c r="I81" s="85">
        <v>844.48</v>
      </c>
      <c r="J81" s="85">
        <v>844.48</v>
      </c>
      <c r="K81" s="85">
        <v>844.48</v>
      </c>
      <c r="L81" s="85">
        <v>0</v>
      </c>
      <c r="M81" s="85">
        <v>0</v>
      </c>
      <c r="N81" s="85">
        <v>0</v>
      </c>
      <c r="O81" s="85">
        <v>0</v>
      </c>
      <c r="P81" s="85">
        <v>0</v>
      </c>
      <c r="Q81" s="85">
        <v>0</v>
      </c>
      <c r="R81" s="85">
        <v>3166.8</v>
      </c>
      <c r="S81" s="85">
        <v>4644.6400000000003</v>
      </c>
      <c r="T81" s="85">
        <v>760</v>
      </c>
      <c r="U81" s="85">
        <v>760</v>
      </c>
      <c r="V81" s="85">
        <v>1692.1268</v>
      </c>
      <c r="W81" s="85">
        <v>4032.3919999999998</v>
      </c>
      <c r="X81" s="85">
        <v>4032.3919999999998</v>
      </c>
      <c r="Y81" s="85">
        <v>4032.3919999999998</v>
      </c>
    </row>
    <row r="82" spans="1:25" ht="17.25" customHeight="1" x14ac:dyDescent="0.25">
      <c r="A82" s="49"/>
      <c r="B82" s="145"/>
      <c r="C82" s="78"/>
      <c r="D82" s="144"/>
      <c r="E82" s="144"/>
      <c r="F82" s="144"/>
      <c r="G82" s="144"/>
      <c r="H82" s="144"/>
      <c r="I82" s="144"/>
      <c r="J82" s="144"/>
      <c r="K82" s="144"/>
      <c r="L82" s="144"/>
      <c r="M82" s="144"/>
      <c r="N82" s="144"/>
      <c r="O82" s="144"/>
      <c r="P82" s="144"/>
      <c r="Q82" s="144"/>
      <c r="R82" s="144"/>
      <c r="S82" s="144"/>
      <c r="T82" s="144"/>
      <c r="U82" s="144"/>
      <c r="V82" s="144"/>
      <c r="W82" s="144"/>
      <c r="X82" s="144"/>
      <c r="Y82" s="144"/>
    </row>
    <row r="83" spans="1:25" ht="17.25" customHeight="1" x14ac:dyDescent="0.25">
      <c r="A83" s="47" t="s">
        <v>54</v>
      </c>
      <c r="B83" s="46" t="s">
        <v>46</v>
      </c>
      <c r="C83" s="48">
        <v>76536</v>
      </c>
      <c r="D83" s="85">
        <v>685.8</v>
      </c>
      <c r="E83" s="86">
        <v>93.839773399999999</v>
      </c>
      <c r="F83" s="86">
        <v>1005.84</v>
      </c>
      <c r="G83" s="85">
        <v>285.75</v>
      </c>
      <c r="H83" s="85">
        <v>186.5376</v>
      </c>
      <c r="I83" s="85">
        <v>182.88</v>
      </c>
      <c r="J83" s="85">
        <v>182.88</v>
      </c>
      <c r="K83" s="85">
        <v>182.88</v>
      </c>
      <c r="L83" s="85">
        <v>93.839773399999999</v>
      </c>
      <c r="M83" s="85">
        <v>93.839773399999999</v>
      </c>
      <c r="N83" s="85">
        <v>93.839773399999999</v>
      </c>
      <c r="O83" s="85">
        <v>93.839773399999999</v>
      </c>
      <c r="P83" s="85">
        <v>93.839773399999999</v>
      </c>
      <c r="Q83" s="85">
        <v>93.839773399999999</v>
      </c>
      <c r="R83" s="85">
        <v>685.8</v>
      </c>
      <c r="S83" s="85">
        <v>1005.84</v>
      </c>
      <c r="T83" s="85">
        <v>120</v>
      </c>
      <c r="U83" s="85">
        <v>120</v>
      </c>
      <c r="V83" s="85">
        <v>366.44580000000002</v>
      </c>
      <c r="W83" s="85">
        <v>873.25199999999995</v>
      </c>
      <c r="X83" s="85">
        <v>873.25199999999995</v>
      </c>
      <c r="Y83" s="85">
        <v>873.25199999999995</v>
      </c>
    </row>
    <row r="84" spans="1:25" ht="17.25" customHeight="1" x14ac:dyDescent="0.25">
      <c r="A84" s="49"/>
      <c r="B84" s="145"/>
      <c r="C84" s="78"/>
      <c r="D84" s="144"/>
      <c r="E84" s="144"/>
      <c r="F84" s="144"/>
      <c r="G84" s="144"/>
      <c r="H84" s="144"/>
      <c r="I84" s="144"/>
      <c r="J84" s="144"/>
      <c r="K84" s="144"/>
      <c r="L84" s="144"/>
      <c r="M84" s="144"/>
      <c r="N84" s="144"/>
      <c r="O84" s="144"/>
      <c r="P84" s="144"/>
      <c r="Q84" s="144"/>
      <c r="R84" s="144"/>
      <c r="S84" s="144"/>
      <c r="T84" s="144"/>
      <c r="U84" s="144"/>
      <c r="V84" s="144"/>
      <c r="W84" s="144"/>
      <c r="X84" s="144"/>
      <c r="Y84" s="144"/>
    </row>
    <row r="85" spans="1:25" ht="17.25" customHeight="1" x14ac:dyDescent="0.25">
      <c r="A85" s="47" t="s">
        <v>55</v>
      </c>
      <c r="B85" s="46" t="s">
        <v>46</v>
      </c>
      <c r="C85" s="48">
        <v>76641</v>
      </c>
      <c r="D85" s="85">
        <v>384.6</v>
      </c>
      <c r="E85" s="86">
        <v>93.839773399999999</v>
      </c>
      <c r="F85" s="86">
        <v>564.08000000000004</v>
      </c>
      <c r="G85" s="85">
        <v>160.25</v>
      </c>
      <c r="H85" s="85">
        <v>104.6112</v>
      </c>
      <c r="I85" s="85">
        <v>102.56</v>
      </c>
      <c r="J85" s="85">
        <v>102.56</v>
      </c>
      <c r="K85" s="85">
        <v>102.56</v>
      </c>
      <c r="L85" s="85">
        <v>93.839773399999999</v>
      </c>
      <c r="M85" s="85">
        <v>93.839773399999999</v>
      </c>
      <c r="N85" s="85">
        <v>93.839773399999999</v>
      </c>
      <c r="O85" s="85">
        <v>93.839773399999999</v>
      </c>
      <c r="P85" s="85">
        <v>93.839773399999999</v>
      </c>
      <c r="Q85" s="85">
        <v>93.839773399999999</v>
      </c>
      <c r="R85" s="85">
        <v>384.6</v>
      </c>
      <c r="S85" s="85">
        <v>564.08000000000004</v>
      </c>
      <c r="T85" s="85">
        <v>120</v>
      </c>
      <c r="U85" s="85">
        <v>120</v>
      </c>
      <c r="V85" s="85">
        <v>205.50460000000001</v>
      </c>
      <c r="W85" s="85">
        <v>489.72399999999999</v>
      </c>
      <c r="X85" s="85">
        <v>489.72399999999999</v>
      </c>
      <c r="Y85" s="85">
        <v>489.72399999999999</v>
      </c>
    </row>
    <row r="86" spans="1:25" ht="17.25" customHeight="1" x14ac:dyDescent="0.25">
      <c r="A86" s="49"/>
      <c r="B86" s="145"/>
      <c r="C86" s="78"/>
      <c r="D86" s="144"/>
      <c r="E86" s="144"/>
      <c r="F86" s="144"/>
      <c r="G86" s="144"/>
      <c r="H86" s="144"/>
      <c r="I86" s="144"/>
      <c r="J86" s="144"/>
      <c r="K86" s="144"/>
      <c r="L86" s="144"/>
      <c r="M86" s="144"/>
      <c r="N86" s="144"/>
      <c r="O86" s="144"/>
      <c r="P86" s="144"/>
      <c r="Q86" s="144"/>
      <c r="R86" s="144"/>
      <c r="S86" s="144"/>
      <c r="T86" s="144"/>
      <c r="U86" s="144"/>
      <c r="V86" s="144"/>
      <c r="W86" s="144"/>
      <c r="X86" s="144"/>
      <c r="Y86" s="144"/>
    </row>
    <row r="87" spans="1:25" ht="17.25" customHeight="1" x14ac:dyDescent="0.25">
      <c r="A87" s="47" t="s">
        <v>56</v>
      </c>
      <c r="B87" s="46" t="s">
        <v>46</v>
      </c>
      <c r="C87" s="48">
        <v>76642</v>
      </c>
      <c r="D87" s="85">
        <v>192</v>
      </c>
      <c r="E87" s="86">
        <v>51.2</v>
      </c>
      <c r="F87" s="86">
        <v>281.60000000000002</v>
      </c>
      <c r="G87" s="85">
        <v>80</v>
      </c>
      <c r="H87" s="85">
        <v>52.223999999999997</v>
      </c>
      <c r="I87" s="85">
        <v>51.2</v>
      </c>
      <c r="J87" s="85">
        <v>51.2</v>
      </c>
      <c r="K87" s="85">
        <v>51.2</v>
      </c>
      <c r="L87" s="85">
        <v>77.554049399999997</v>
      </c>
      <c r="M87" s="85">
        <v>77.554049399999997</v>
      </c>
      <c r="N87" s="85">
        <v>77.554049399999997</v>
      </c>
      <c r="O87" s="85">
        <v>77.554049399999997</v>
      </c>
      <c r="P87" s="85">
        <v>77.554049399999997</v>
      </c>
      <c r="Q87" s="85">
        <v>77.554049399999997</v>
      </c>
      <c r="R87" s="85">
        <v>192</v>
      </c>
      <c r="S87" s="85">
        <v>281.60000000000002</v>
      </c>
      <c r="T87" s="85">
        <v>120</v>
      </c>
      <c r="U87" s="85">
        <v>120</v>
      </c>
      <c r="V87" s="85">
        <v>102.592</v>
      </c>
      <c r="W87" s="85">
        <v>244.48</v>
      </c>
      <c r="X87" s="85">
        <v>244.48</v>
      </c>
      <c r="Y87" s="85">
        <v>244.48</v>
      </c>
    </row>
    <row r="88" spans="1:25" ht="17.25" customHeight="1" x14ac:dyDescent="0.25">
      <c r="A88" s="49"/>
      <c r="B88" s="145"/>
      <c r="C88" s="78"/>
      <c r="D88" s="144"/>
      <c r="E88" s="144"/>
      <c r="F88" s="144"/>
      <c r="G88" s="144"/>
      <c r="H88" s="144"/>
      <c r="I88" s="144"/>
      <c r="J88" s="144"/>
      <c r="K88" s="144"/>
      <c r="L88" s="144"/>
      <c r="M88" s="144"/>
      <c r="N88" s="144"/>
      <c r="O88" s="144"/>
      <c r="P88" s="144"/>
      <c r="Q88" s="144"/>
      <c r="R88" s="144"/>
      <c r="S88" s="144"/>
      <c r="T88" s="144"/>
      <c r="U88" s="144"/>
      <c r="V88" s="144"/>
      <c r="W88" s="144"/>
      <c r="X88" s="144"/>
      <c r="Y88" s="144"/>
    </row>
    <row r="89" spans="1:25" ht="17.25" customHeight="1" x14ac:dyDescent="0.25">
      <c r="A89" s="47" t="s">
        <v>57</v>
      </c>
      <c r="B89" s="46" t="s">
        <v>46</v>
      </c>
      <c r="C89" s="48">
        <v>76700</v>
      </c>
      <c r="D89" s="85">
        <v>912.6</v>
      </c>
      <c r="E89" s="86">
        <v>93.839773399999999</v>
      </c>
      <c r="F89" s="86">
        <v>1338.48</v>
      </c>
      <c r="G89" s="85">
        <v>380.25</v>
      </c>
      <c r="H89" s="85">
        <v>248.22720000000001</v>
      </c>
      <c r="I89" s="85">
        <v>243.36</v>
      </c>
      <c r="J89" s="85">
        <v>243.36</v>
      </c>
      <c r="K89" s="85">
        <v>243.36</v>
      </c>
      <c r="L89" s="85">
        <v>93.839773399999999</v>
      </c>
      <c r="M89" s="85">
        <v>93.839773399999999</v>
      </c>
      <c r="N89" s="85">
        <v>93.839773399999999</v>
      </c>
      <c r="O89" s="85">
        <v>93.839773399999999</v>
      </c>
      <c r="P89" s="85">
        <v>93.839773399999999</v>
      </c>
      <c r="Q89" s="85">
        <v>93.839773399999999</v>
      </c>
      <c r="R89" s="85">
        <v>912.6</v>
      </c>
      <c r="S89" s="85">
        <v>1338.48</v>
      </c>
      <c r="T89" s="85">
        <v>120</v>
      </c>
      <c r="U89" s="85">
        <v>120</v>
      </c>
      <c r="V89" s="85">
        <v>487.63260000000002</v>
      </c>
      <c r="W89" s="85">
        <v>1162.0440000000001</v>
      </c>
      <c r="X89" s="85">
        <v>1162.0440000000001</v>
      </c>
      <c r="Y89" s="85">
        <v>1162.0440000000001</v>
      </c>
    </row>
    <row r="90" spans="1:25" ht="17.25" customHeight="1" x14ac:dyDescent="0.25">
      <c r="A90" s="49"/>
      <c r="B90" s="145"/>
      <c r="C90" s="78"/>
      <c r="D90" s="144"/>
      <c r="E90" s="144"/>
      <c r="F90" s="144"/>
      <c r="G90" s="144"/>
      <c r="H90" s="144"/>
      <c r="I90" s="144"/>
      <c r="J90" s="144"/>
      <c r="K90" s="144"/>
      <c r="L90" s="144"/>
      <c r="M90" s="144"/>
      <c r="N90" s="144"/>
      <c r="O90" s="144"/>
      <c r="P90" s="144"/>
      <c r="Q90" s="144"/>
      <c r="R90" s="144"/>
      <c r="S90" s="144"/>
      <c r="T90" s="144"/>
      <c r="U90" s="144"/>
      <c r="V90" s="144"/>
      <c r="W90" s="144"/>
      <c r="X90" s="144"/>
      <c r="Y90" s="144"/>
    </row>
    <row r="91" spans="1:25" ht="17.25" customHeight="1" x14ac:dyDescent="0.25">
      <c r="A91" s="47" t="s">
        <v>58</v>
      </c>
      <c r="B91" s="46" t="s">
        <v>46</v>
      </c>
      <c r="C91" s="48">
        <v>76705</v>
      </c>
      <c r="D91" s="85">
        <v>551.4</v>
      </c>
      <c r="E91" s="86">
        <v>93.839773399999999</v>
      </c>
      <c r="F91" s="86">
        <v>808.72</v>
      </c>
      <c r="G91" s="85">
        <v>229.75</v>
      </c>
      <c r="H91" s="85">
        <v>149.98079999999999</v>
      </c>
      <c r="I91" s="85">
        <v>147.04</v>
      </c>
      <c r="J91" s="85">
        <v>147.04</v>
      </c>
      <c r="K91" s="85">
        <v>147.04</v>
      </c>
      <c r="L91" s="85">
        <v>93.839773399999999</v>
      </c>
      <c r="M91" s="85">
        <v>93.839773399999999</v>
      </c>
      <c r="N91" s="85">
        <v>93.839773399999999</v>
      </c>
      <c r="O91" s="85">
        <v>93.839773399999999</v>
      </c>
      <c r="P91" s="85">
        <v>93.839773399999999</v>
      </c>
      <c r="Q91" s="85">
        <v>93.839773399999999</v>
      </c>
      <c r="R91" s="85">
        <v>551.4</v>
      </c>
      <c r="S91" s="85">
        <v>808.72</v>
      </c>
      <c r="T91" s="85">
        <v>120</v>
      </c>
      <c r="U91" s="85">
        <v>120</v>
      </c>
      <c r="V91" s="85">
        <v>294.63139999999999</v>
      </c>
      <c r="W91" s="85">
        <v>702.11599999999999</v>
      </c>
      <c r="X91" s="85">
        <v>702.11599999999999</v>
      </c>
      <c r="Y91" s="85">
        <v>702.11599999999999</v>
      </c>
    </row>
    <row r="92" spans="1:25" ht="17.25" customHeight="1" x14ac:dyDescent="0.25">
      <c r="A92" s="49"/>
      <c r="B92" s="145"/>
      <c r="C92" s="78"/>
      <c r="D92" s="144"/>
      <c r="E92" s="144"/>
      <c r="F92" s="144"/>
      <c r="G92" s="144"/>
      <c r="H92" s="144"/>
      <c r="I92" s="144"/>
      <c r="J92" s="144"/>
      <c r="K92" s="144"/>
      <c r="L92" s="144"/>
      <c r="M92" s="144"/>
      <c r="N92" s="144"/>
      <c r="O92" s="144"/>
      <c r="P92" s="144"/>
      <c r="Q92" s="144"/>
      <c r="R92" s="144"/>
      <c r="S92" s="144"/>
      <c r="T92" s="144"/>
      <c r="U92" s="144"/>
      <c r="V92" s="144"/>
      <c r="W92" s="144"/>
      <c r="X92" s="144"/>
      <c r="Y92" s="144"/>
    </row>
    <row r="93" spans="1:25" ht="17.25" customHeight="1" x14ac:dyDescent="0.25">
      <c r="A93" s="47" t="s">
        <v>59</v>
      </c>
      <c r="B93" s="46" t="s">
        <v>46</v>
      </c>
      <c r="C93" s="48">
        <v>76801</v>
      </c>
      <c r="D93" s="85">
        <v>861.6</v>
      </c>
      <c r="E93" s="86">
        <v>0</v>
      </c>
      <c r="F93" s="86">
        <v>1263.68</v>
      </c>
      <c r="G93" s="85">
        <v>359</v>
      </c>
      <c r="H93" s="85">
        <v>234.3552</v>
      </c>
      <c r="I93" s="85">
        <v>229.76</v>
      </c>
      <c r="J93" s="85">
        <v>229.76</v>
      </c>
      <c r="K93" s="85">
        <v>229.76</v>
      </c>
      <c r="L93" s="85">
        <v>0</v>
      </c>
      <c r="M93" s="85">
        <v>0</v>
      </c>
      <c r="N93" s="85">
        <v>0</v>
      </c>
      <c r="O93" s="85">
        <v>0</v>
      </c>
      <c r="P93" s="85">
        <v>0</v>
      </c>
      <c r="Q93" s="85">
        <v>0</v>
      </c>
      <c r="R93" s="85">
        <v>861.6</v>
      </c>
      <c r="S93" s="85">
        <v>1263.68</v>
      </c>
      <c r="T93" s="85">
        <v>120</v>
      </c>
      <c r="U93" s="85">
        <v>120</v>
      </c>
      <c r="V93" s="85">
        <v>460.38159999999999</v>
      </c>
      <c r="W93" s="85">
        <v>1097.104</v>
      </c>
      <c r="X93" s="85">
        <v>1097.104</v>
      </c>
      <c r="Y93" s="85">
        <v>1097.104</v>
      </c>
    </row>
    <row r="94" spans="1:25" ht="17.25" customHeight="1" x14ac:dyDescent="0.25">
      <c r="A94" s="49"/>
      <c r="B94" s="145"/>
      <c r="C94" s="78"/>
      <c r="D94" s="144"/>
      <c r="E94" s="144"/>
      <c r="F94" s="144"/>
      <c r="G94" s="144"/>
      <c r="H94" s="144"/>
      <c r="I94" s="144"/>
      <c r="J94" s="144"/>
      <c r="K94" s="144"/>
      <c r="L94" s="144"/>
      <c r="M94" s="144"/>
      <c r="N94" s="144"/>
      <c r="O94" s="144"/>
      <c r="P94" s="144"/>
      <c r="Q94" s="144"/>
      <c r="R94" s="144"/>
      <c r="S94" s="144"/>
      <c r="T94" s="144"/>
      <c r="U94" s="144"/>
      <c r="V94" s="144"/>
      <c r="W94" s="144"/>
      <c r="X94" s="144"/>
      <c r="Y94" s="144"/>
    </row>
    <row r="95" spans="1:25" ht="17.25" customHeight="1" x14ac:dyDescent="0.25">
      <c r="A95" s="47" t="s">
        <v>60</v>
      </c>
      <c r="B95" s="46" t="s">
        <v>46</v>
      </c>
      <c r="C95" s="48">
        <v>76805</v>
      </c>
      <c r="D95" s="85">
        <v>1022.4</v>
      </c>
      <c r="E95" s="86">
        <v>0</v>
      </c>
      <c r="F95" s="86">
        <v>1499.52</v>
      </c>
      <c r="G95" s="85">
        <v>426</v>
      </c>
      <c r="H95" s="85">
        <v>278.09280000000001</v>
      </c>
      <c r="I95" s="85">
        <v>272.64</v>
      </c>
      <c r="J95" s="85">
        <v>272.64</v>
      </c>
      <c r="K95" s="85">
        <v>272.64</v>
      </c>
      <c r="L95" s="85">
        <v>0</v>
      </c>
      <c r="M95" s="85">
        <v>0</v>
      </c>
      <c r="N95" s="85">
        <v>0</v>
      </c>
      <c r="O95" s="85">
        <v>0</v>
      </c>
      <c r="P95" s="85">
        <v>0</v>
      </c>
      <c r="Q95" s="85">
        <v>0</v>
      </c>
      <c r="R95" s="85">
        <v>1022.4</v>
      </c>
      <c r="S95" s="85">
        <v>1499.52</v>
      </c>
      <c r="T95" s="85">
        <v>120</v>
      </c>
      <c r="U95" s="85">
        <v>120</v>
      </c>
      <c r="V95" s="85">
        <v>546.30240000000003</v>
      </c>
      <c r="W95" s="85">
        <v>1301.856</v>
      </c>
      <c r="X95" s="85">
        <v>1301.856</v>
      </c>
      <c r="Y95" s="85">
        <v>1301.856</v>
      </c>
    </row>
    <row r="96" spans="1:25" x14ac:dyDescent="0.25">
      <c r="A96" s="49"/>
      <c r="B96" s="145"/>
      <c r="C96" s="78"/>
      <c r="D96" s="144"/>
      <c r="E96" s="144"/>
      <c r="F96" s="144"/>
      <c r="G96" s="144"/>
      <c r="H96" s="144"/>
      <c r="I96" s="144"/>
      <c r="J96" s="144"/>
      <c r="K96" s="144"/>
      <c r="L96" s="144"/>
      <c r="M96" s="144"/>
      <c r="N96" s="144"/>
      <c r="O96" s="144"/>
      <c r="P96" s="144"/>
      <c r="Q96" s="144"/>
      <c r="R96" s="144"/>
      <c r="S96" s="144"/>
      <c r="T96" s="144"/>
      <c r="U96" s="144"/>
      <c r="V96" s="144"/>
      <c r="W96" s="144"/>
      <c r="X96" s="144"/>
      <c r="Y96" s="144"/>
    </row>
    <row r="97" spans="1:25" ht="17.25" customHeight="1" x14ac:dyDescent="0.25">
      <c r="A97" s="47" t="s">
        <v>61</v>
      </c>
      <c r="B97" s="46" t="s">
        <v>46</v>
      </c>
      <c r="C97" s="48">
        <v>76830</v>
      </c>
      <c r="D97" s="85">
        <v>861.6</v>
      </c>
      <c r="E97" s="86">
        <v>93.839773399999999</v>
      </c>
      <c r="F97" s="86">
        <v>1263.68</v>
      </c>
      <c r="G97" s="85">
        <v>359</v>
      </c>
      <c r="H97" s="85">
        <v>234.3552</v>
      </c>
      <c r="I97" s="85">
        <v>229.76</v>
      </c>
      <c r="J97" s="85">
        <v>229.76</v>
      </c>
      <c r="K97" s="85">
        <v>229.76</v>
      </c>
      <c r="L97" s="85">
        <v>93.839773399999999</v>
      </c>
      <c r="M97" s="85">
        <v>93.839773399999999</v>
      </c>
      <c r="N97" s="85">
        <v>93.839773399999999</v>
      </c>
      <c r="O97" s="85">
        <v>93.839773399999999</v>
      </c>
      <c r="P97" s="85">
        <v>93.839773399999999</v>
      </c>
      <c r="Q97" s="85">
        <v>93.839773399999999</v>
      </c>
      <c r="R97" s="85">
        <v>861.6</v>
      </c>
      <c r="S97" s="85">
        <v>1263.68</v>
      </c>
      <c r="T97" s="85">
        <v>120</v>
      </c>
      <c r="U97" s="85">
        <v>120</v>
      </c>
      <c r="V97" s="85">
        <v>460.38159999999999</v>
      </c>
      <c r="W97" s="85">
        <v>1097.104</v>
      </c>
      <c r="X97" s="85">
        <v>1097.104</v>
      </c>
      <c r="Y97" s="85">
        <v>1097.104</v>
      </c>
    </row>
    <row r="98" spans="1:25" ht="17.25" customHeight="1" x14ac:dyDescent="0.25">
      <c r="A98" s="49"/>
      <c r="B98" s="145"/>
      <c r="C98" s="78"/>
      <c r="D98" s="144"/>
      <c r="E98" s="144"/>
      <c r="F98" s="144"/>
      <c r="G98" s="144"/>
      <c r="H98" s="144"/>
      <c r="I98" s="144"/>
      <c r="J98" s="144"/>
      <c r="K98" s="144"/>
      <c r="L98" s="144"/>
      <c r="M98" s="144"/>
      <c r="N98" s="144"/>
      <c r="O98" s="144"/>
      <c r="P98" s="144"/>
      <c r="Q98" s="144"/>
      <c r="R98" s="144"/>
      <c r="S98" s="144"/>
      <c r="T98" s="144"/>
      <c r="U98" s="144"/>
      <c r="V98" s="144"/>
      <c r="W98" s="144"/>
      <c r="X98" s="144"/>
      <c r="Y98" s="144"/>
    </row>
    <row r="99" spans="1:25" ht="17.25" customHeight="1" x14ac:dyDescent="0.25">
      <c r="A99" s="47" t="s">
        <v>62</v>
      </c>
      <c r="B99" s="46" t="s">
        <v>46</v>
      </c>
      <c r="C99" s="48">
        <v>76856</v>
      </c>
      <c r="D99" s="85">
        <v>761.4</v>
      </c>
      <c r="E99" s="86">
        <v>93.839773399999999</v>
      </c>
      <c r="F99" s="86">
        <v>1116.72</v>
      </c>
      <c r="G99" s="85">
        <v>317.25</v>
      </c>
      <c r="H99" s="85">
        <v>207.10079999999999</v>
      </c>
      <c r="I99" s="85">
        <v>203.04</v>
      </c>
      <c r="J99" s="85">
        <v>203.04</v>
      </c>
      <c r="K99" s="85">
        <v>203.04</v>
      </c>
      <c r="L99" s="85">
        <v>93.839773399999999</v>
      </c>
      <c r="M99" s="85">
        <v>93.839773399999999</v>
      </c>
      <c r="N99" s="85">
        <v>93.839773399999999</v>
      </c>
      <c r="O99" s="85">
        <v>93.839773399999999</v>
      </c>
      <c r="P99" s="85">
        <v>93.839773399999999</v>
      </c>
      <c r="Q99" s="85">
        <v>93.839773399999999</v>
      </c>
      <c r="R99" s="85">
        <v>761.4</v>
      </c>
      <c r="S99" s="85">
        <v>1116.72</v>
      </c>
      <c r="T99" s="85">
        <v>120</v>
      </c>
      <c r="U99" s="85">
        <v>120</v>
      </c>
      <c r="V99" s="85">
        <v>406.84140000000002</v>
      </c>
      <c r="W99" s="85">
        <v>969.51599999999996</v>
      </c>
      <c r="X99" s="85">
        <v>969.51599999999996</v>
      </c>
      <c r="Y99" s="85">
        <v>969.51599999999996</v>
      </c>
    </row>
    <row r="100" spans="1:25" ht="17.25" customHeight="1" x14ac:dyDescent="0.25">
      <c r="A100" s="49"/>
      <c r="B100" s="145"/>
      <c r="C100" s="78"/>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row>
    <row r="101" spans="1:25" ht="17.25" customHeight="1" x14ac:dyDescent="0.25">
      <c r="A101" s="47" t="s">
        <v>63</v>
      </c>
      <c r="B101" s="46" t="s">
        <v>46</v>
      </c>
      <c r="C101" s="48">
        <v>93926</v>
      </c>
      <c r="D101" s="85">
        <v>637.79999999999995</v>
      </c>
      <c r="E101" s="86">
        <v>93.839773399999999</v>
      </c>
      <c r="F101" s="86">
        <v>935.44</v>
      </c>
      <c r="G101" s="85">
        <v>265.75</v>
      </c>
      <c r="H101" s="85">
        <v>173.48159999999999</v>
      </c>
      <c r="I101" s="85">
        <v>170.08</v>
      </c>
      <c r="J101" s="85">
        <v>170.08</v>
      </c>
      <c r="K101" s="85">
        <v>170.08</v>
      </c>
      <c r="L101" s="85">
        <v>93.839773399999999</v>
      </c>
      <c r="M101" s="85">
        <v>93.839773399999999</v>
      </c>
      <c r="N101" s="85">
        <v>93.839773399999999</v>
      </c>
      <c r="O101" s="85">
        <v>93.839773399999999</v>
      </c>
      <c r="P101" s="85">
        <v>93.839773399999999</v>
      </c>
      <c r="Q101" s="85">
        <v>93.839773399999999</v>
      </c>
      <c r="R101" s="85">
        <v>637.79999999999995</v>
      </c>
      <c r="S101" s="85">
        <v>935.44</v>
      </c>
      <c r="T101" s="85">
        <v>920.13279999999997</v>
      </c>
      <c r="U101" s="85">
        <v>882.92780000000005</v>
      </c>
      <c r="V101" s="85">
        <v>340.7978</v>
      </c>
      <c r="W101" s="85">
        <v>812.13199999999995</v>
      </c>
      <c r="X101" s="85">
        <v>812.13199999999995</v>
      </c>
      <c r="Y101" s="85">
        <v>812.13199999999995</v>
      </c>
    </row>
    <row r="102" spans="1:25" ht="17.25" customHeight="1" x14ac:dyDescent="0.25">
      <c r="A102" s="49"/>
      <c r="B102" s="145"/>
      <c r="C102" s="78"/>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row>
    <row r="103" spans="1:25" ht="17.25" customHeight="1" x14ac:dyDescent="0.25">
      <c r="A103" s="47" t="s">
        <v>64</v>
      </c>
      <c r="B103" s="46" t="s">
        <v>46</v>
      </c>
      <c r="C103" s="48">
        <v>93971</v>
      </c>
      <c r="D103" s="85">
        <v>687</v>
      </c>
      <c r="E103" s="86">
        <v>93.839773399999999</v>
      </c>
      <c r="F103" s="86">
        <v>1007.6</v>
      </c>
      <c r="G103" s="85">
        <v>286.25</v>
      </c>
      <c r="H103" s="85">
        <v>186.864</v>
      </c>
      <c r="I103" s="85">
        <v>183.2</v>
      </c>
      <c r="J103" s="85">
        <v>183.2</v>
      </c>
      <c r="K103" s="85">
        <v>183.2</v>
      </c>
      <c r="L103" s="85">
        <v>93.839773399999999</v>
      </c>
      <c r="M103" s="85">
        <v>93.839773399999999</v>
      </c>
      <c r="N103" s="85">
        <v>93.839773399999999</v>
      </c>
      <c r="O103" s="85">
        <v>93.839773399999999</v>
      </c>
      <c r="P103" s="85">
        <v>93.839773399999999</v>
      </c>
      <c r="Q103" s="85">
        <v>93.839773399999999</v>
      </c>
      <c r="R103" s="85">
        <v>687</v>
      </c>
      <c r="S103" s="85">
        <v>1007.6</v>
      </c>
      <c r="T103" s="85">
        <v>991.11199999999997</v>
      </c>
      <c r="U103" s="85">
        <v>951.03700000000003</v>
      </c>
      <c r="V103" s="85">
        <v>367.08699999999999</v>
      </c>
      <c r="W103" s="85">
        <v>874.78</v>
      </c>
      <c r="X103" s="85">
        <v>874.78</v>
      </c>
      <c r="Y103" s="85">
        <v>874.78</v>
      </c>
    </row>
    <row r="104" spans="1:25" ht="17.25" customHeight="1" x14ac:dyDescent="0.25">
      <c r="A104" s="49"/>
      <c r="B104" s="145"/>
      <c r="C104" s="78"/>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row>
    <row r="105" spans="1:25" ht="17.25" customHeight="1" x14ac:dyDescent="0.25">
      <c r="A105" s="47" t="s">
        <v>65</v>
      </c>
      <c r="B105" s="46" t="s">
        <v>21</v>
      </c>
      <c r="C105" s="48">
        <v>78012</v>
      </c>
      <c r="D105" s="85">
        <v>307.8</v>
      </c>
      <c r="E105" s="85"/>
      <c r="F105" s="85"/>
      <c r="G105" s="85">
        <v>128.25</v>
      </c>
      <c r="H105" s="85">
        <v>83.721599999999995</v>
      </c>
      <c r="I105" s="85">
        <v>82.08</v>
      </c>
      <c r="J105" s="85">
        <v>82.08</v>
      </c>
      <c r="K105" s="85">
        <v>82.08</v>
      </c>
      <c r="L105" s="85">
        <v>352.00429159999999</v>
      </c>
      <c r="M105" s="85">
        <v>352.00429159999999</v>
      </c>
      <c r="N105" s="85">
        <v>352.00429159999999</v>
      </c>
      <c r="O105" s="85">
        <v>352.00429159999999</v>
      </c>
      <c r="P105" s="85">
        <v>352.00429159999999</v>
      </c>
      <c r="Q105" s="85">
        <v>352.00429159999999</v>
      </c>
      <c r="R105" s="85">
        <v>307.8</v>
      </c>
      <c r="S105" s="85">
        <v>451.44</v>
      </c>
      <c r="T105" s="85">
        <v>444.05279999999999</v>
      </c>
      <c r="U105" s="85">
        <v>426.09780000000001</v>
      </c>
      <c r="V105" s="85">
        <v>164.46780000000001</v>
      </c>
      <c r="W105" s="85">
        <v>391.93200000000002</v>
      </c>
      <c r="X105" s="85">
        <v>391.93200000000002</v>
      </c>
      <c r="Y105" s="85">
        <v>391.93200000000002</v>
      </c>
    </row>
    <row r="106" spans="1:25" ht="17.25" customHeight="1" x14ac:dyDescent="0.25">
      <c r="A106" s="47" t="s">
        <v>1</v>
      </c>
      <c r="B106" s="46" t="s">
        <v>24</v>
      </c>
      <c r="C106" s="48" t="s">
        <v>66</v>
      </c>
      <c r="D106" s="85">
        <v>147</v>
      </c>
      <c r="E106" s="85"/>
      <c r="F106" s="85"/>
      <c r="G106" s="85">
        <v>61.25</v>
      </c>
      <c r="H106" s="85">
        <v>39.984000000000002</v>
      </c>
      <c r="I106" s="85">
        <v>39.200000000000003</v>
      </c>
      <c r="J106" s="85">
        <v>39.200000000000003</v>
      </c>
      <c r="K106" s="85">
        <v>39.200000000000003</v>
      </c>
      <c r="L106" s="85">
        <v>0</v>
      </c>
      <c r="M106" s="85">
        <v>0</v>
      </c>
      <c r="N106" s="85">
        <v>0</v>
      </c>
      <c r="O106" s="85">
        <v>0</v>
      </c>
      <c r="P106" s="85">
        <v>0</v>
      </c>
      <c r="Q106" s="85">
        <v>0</v>
      </c>
      <c r="R106" s="85">
        <v>147</v>
      </c>
      <c r="S106" s="85">
        <v>215.6</v>
      </c>
      <c r="T106" s="85">
        <v>212.072</v>
      </c>
      <c r="U106" s="85">
        <v>203.49700000000001</v>
      </c>
      <c r="V106" s="85">
        <v>78.546999999999997</v>
      </c>
      <c r="W106" s="85">
        <v>187.18</v>
      </c>
      <c r="X106" s="85">
        <v>187.18</v>
      </c>
      <c r="Y106" s="85">
        <v>187.18</v>
      </c>
    </row>
    <row r="107" spans="1:25" ht="17.25" customHeight="1" x14ac:dyDescent="0.25">
      <c r="A107" s="47"/>
      <c r="B107" s="46" t="s">
        <v>26</v>
      </c>
      <c r="C107" s="48"/>
      <c r="D107" s="85">
        <v>454.8</v>
      </c>
      <c r="E107" s="86">
        <v>121.28</v>
      </c>
      <c r="F107" s="86">
        <v>667.04</v>
      </c>
      <c r="G107" s="85">
        <v>189.5</v>
      </c>
      <c r="H107" s="85">
        <v>123.7056</v>
      </c>
      <c r="I107" s="85">
        <v>121.28</v>
      </c>
      <c r="J107" s="85">
        <v>121.28</v>
      </c>
      <c r="K107" s="85">
        <v>121.28</v>
      </c>
      <c r="L107" s="85">
        <v>352.00429159999999</v>
      </c>
      <c r="M107" s="85">
        <v>352.00429159999999</v>
      </c>
      <c r="N107" s="85">
        <v>352.00429159999999</v>
      </c>
      <c r="O107" s="85">
        <v>352.00429159999999</v>
      </c>
      <c r="P107" s="85">
        <v>352.00429159999999</v>
      </c>
      <c r="Q107" s="85">
        <v>352.00429159999999</v>
      </c>
      <c r="R107" s="85">
        <v>454.8</v>
      </c>
      <c r="S107" s="85">
        <v>667.04</v>
      </c>
      <c r="T107" s="85">
        <v>656.12480000000005</v>
      </c>
      <c r="U107" s="85">
        <v>629.59480000000008</v>
      </c>
      <c r="V107" s="85">
        <v>243.01480000000001</v>
      </c>
      <c r="W107" s="85">
        <v>579.11200000000008</v>
      </c>
      <c r="X107" s="85">
        <v>579.11200000000008</v>
      </c>
      <c r="Y107" s="85">
        <v>579.11200000000008</v>
      </c>
    </row>
    <row r="108" spans="1:25" ht="17.25" customHeight="1" x14ac:dyDescent="0.25">
      <c r="A108" s="49"/>
      <c r="B108" s="145"/>
      <c r="C108" s="78"/>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row>
    <row r="109" spans="1:25" ht="17.25" customHeight="1" x14ac:dyDescent="0.25">
      <c r="A109" s="47" t="s">
        <v>67</v>
      </c>
      <c r="B109" s="46" t="s">
        <v>21</v>
      </c>
      <c r="C109" s="48">
        <v>78227</v>
      </c>
      <c r="D109" s="85">
        <v>1278</v>
      </c>
      <c r="E109" s="85"/>
      <c r="F109" s="85"/>
      <c r="G109" s="85">
        <v>532.5</v>
      </c>
      <c r="H109" s="85">
        <v>347.61599999999999</v>
      </c>
      <c r="I109" s="85">
        <v>340.8</v>
      </c>
      <c r="J109" s="85">
        <v>340.8</v>
      </c>
      <c r="K109" s="85">
        <v>340.8</v>
      </c>
      <c r="L109" s="85">
        <v>461.30655460000003</v>
      </c>
      <c r="M109" s="85">
        <v>461.30655460000003</v>
      </c>
      <c r="N109" s="85">
        <v>461.30655460000003</v>
      </c>
      <c r="O109" s="85">
        <v>461.30655460000003</v>
      </c>
      <c r="P109" s="85">
        <v>461.30655460000003</v>
      </c>
      <c r="Q109" s="85">
        <v>461.30655460000003</v>
      </c>
      <c r="R109" s="85">
        <v>1278</v>
      </c>
      <c r="S109" s="85">
        <v>1874.4</v>
      </c>
      <c r="T109" s="85">
        <v>1843.7280000000001</v>
      </c>
      <c r="U109" s="85">
        <v>1769.1780000000001</v>
      </c>
      <c r="V109" s="85">
        <v>682.87800000000004</v>
      </c>
      <c r="W109" s="85">
        <v>1627.32</v>
      </c>
      <c r="X109" s="85">
        <v>1627.32</v>
      </c>
      <c r="Y109" s="85">
        <v>1627.32</v>
      </c>
    </row>
    <row r="110" spans="1:25" ht="17.25" customHeight="1" x14ac:dyDescent="0.25">
      <c r="A110" s="47" t="s">
        <v>1</v>
      </c>
      <c r="B110" s="46" t="s">
        <v>24</v>
      </c>
      <c r="C110" s="48" t="s">
        <v>68</v>
      </c>
      <c r="D110" s="85">
        <v>118.8</v>
      </c>
      <c r="E110" s="85"/>
      <c r="F110" s="85"/>
      <c r="G110" s="85">
        <v>49.5</v>
      </c>
      <c r="H110" s="85">
        <v>32.313600000000001</v>
      </c>
      <c r="I110" s="85">
        <v>31.68</v>
      </c>
      <c r="J110" s="85">
        <v>31.68</v>
      </c>
      <c r="K110" s="85">
        <v>31.68</v>
      </c>
      <c r="L110" s="85">
        <v>0</v>
      </c>
      <c r="M110" s="85">
        <v>0</v>
      </c>
      <c r="N110" s="85">
        <v>0</v>
      </c>
      <c r="O110" s="85">
        <v>0</v>
      </c>
      <c r="P110" s="85">
        <v>0</v>
      </c>
      <c r="Q110" s="85">
        <v>0</v>
      </c>
      <c r="R110" s="85">
        <v>118.8</v>
      </c>
      <c r="S110" s="85">
        <v>174.24</v>
      </c>
      <c r="T110" s="85">
        <v>171.3888</v>
      </c>
      <c r="U110" s="85">
        <v>164.4588</v>
      </c>
      <c r="V110" s="85">
        <v>63.4788</v>
      </c>
      <c r="W110" s="85">
        <v>151.27199999999999</v>
      </c>
      <c r="X110" s="85">
        <v>151.27199999999999</v>
      </c>
      <c r="Y110" s="85">
        <v>151.27199999999999</v>
      </c>
    </row>
    <row r="111" spans="1:25" ht="17.25" customHeight="1" x14ac:dyDescent="0.25">
      <c r="A111" s="47"/>
      <c r="B111" s="46" t="s">
        <v>26</v>
      </c>
      <c r="C111" s="48"/>
      <c r="D111" s="85">
        <v>1396.8</v>
      </c>
      <c r="E111" s="86">
        <v>372.48</v>
      </c>
      <c r="F111" s="86">
        <v>2048.6400000000003</v>
      </c>
      <c r="G111" s="85">
        <v>582</v>
      </c>
      <c r="H111" s="85">
        <v>379.92959999999999</v>
      </c>
      <c r="I111" s="85">
        <v>372.48</v>
      </c>
      <c r="J111" s="85">
        <v>372.48</v>
      </c>
      <c r="K111" s="85">
        <v>372.48</v>
      </c>
      <c r="L111" s="85">
        <v>461.30655460000003</v>
      </c>
      <c r="M111" s="85">
        <v>461.30655460000003</v>
      </c>
      <c r="N111" s="85">
        <v>461.30655460000003</v>
      </c>
      <c r="O111" s="85">
        <v>461.30655460000003</v>
      </c>
      <c r="P111" s="85">
        <v>461.30655460000003</v>
      </c>
      <c r="Q111" s="85">
        <v>461.30655460000003</v>
      </c>
      <c r="R111" s="85">
        <v>1396.8</v>
      </c>
      <c r="S111" s="85">
        <v>2048.6400000000003</v>
      </c>
      <c r="T111" s="85">
        <v>2015.1168</v>
      </c>
      <c r="U111" s="85">
        <v>1933.6368000000002</v>
      </c>
      <c r="V111" s="85">
        <v>746.35680000000002</v>
      </c>
      <c r="W111" s="85">
        <v>1778.5919999999999</v>
      </c>
      <c r="X111" s="85">
        <v>1778.5919999999999</v>
      </c>
      <c r="Y111" s="85">
        <v>1778.5919999999999</v>
      </c>
    </row>
    <row r="112" spans="1:25" x14ac:dyDescent="0.25">
      <c r="A112" s="49"/>
      <c r="B112" s="145"/>
      <c r="C112" s="78"/>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row>
    <row r="113" spans="1:25" ht="17.25" customHeight="1" x14ac:dyDescent="0.25">
      <c r="A113" s="47" t="s">
        <v>69</v>
      </c>
      <c r="B113" s="46" t="s">
        <v>21</v>
      </c>
      <c r="C113" s="48">
        <v>78452</v>
      </c>
      <c r="D113" s="85">
        <v>2371.1999999999998</v>
      </c>
      <c r="E113" s="85"/>
      <c r="F113" s="85"/>
      <c r="G113" s="85">
        <v>988</v>
      </c>
      <c r="H113" s="85">
        <v>644.96640000000002</v>
      </c>
      <c r="I113" s="85">
        <v>632.32000000000005</v>
      </c>
      <c r="J113" s="85">
        <v>632.32000000000005</v>
      </c>
      <c r="K113" s="85">
        <v>632.32000000000005</v>
      </c>
      <c r="L113" s="85">
        <v>1211.890519</v>
      </c>
      <c r="M113" s="85">
        <v>1211.890519</v>
      </c>
      <c r="N113" s="85">
        <v>1211.890519</v>
      </c>
      <c r="O113" s="85">
        <v>1211.890519</v>
      </c>
      <c r="P113" s="85">
        <v>1211.890519</v>
      </c>
      <c r="Q113" s="85">
        <v>1211.890519</v>
      </c>
      <c r="R113" s="85">
        <v>2371.1999999999998</v>
      </c>
      <c r="S113" s="85">
        <v>3477.76</v>
      </c>
      <c r="T113" s="85">
        <v>3420.8512000000001</v>
      </c>
      <c r="U113" s="85">
        <v>3282.5311999999999</v>
      </c>
      <c r="V113" s="85">
        <v>1267.0111999999999</v>
      </c>
      <c r="W113" s="85">
        <v>3019.328</v>
      </c>
      <c r="X113" s="85">
        <v>3019.328</v>
      </c>
      <c r="Y113" s="85">
        <v>3019.328</v>
      </c>
    </row>
    <row r="114" spans="1:25" ht="17.25" customHeight="1" x14ac:dyDescent="0.25">
      <c r="A114" s="47" t="s">
        <v>1</v>
      </c>
      <c r="B114" s="46" t="s">
        <v>24</v>
      </c>
      <c r="C114" s="48" t="s">
        <v>70</v>
      </c>
      <c r="D114" s="85">
        <v>336</v>
      </c>
      <c r="E114" s="85"/>
      <c r="F114" s="85"/>
      <c r="G114" s="85">
        <v>140</v>
      </c>
      <c r="H114" s="85">
        <v>91.391999999999996</v>
      </c>
      <c r="I114" s="85">
        <v>89.6</v>
      </c>
      <c r="J114" s="85">
        <v>89.6</v>
      </c>
      <c r="K114" s="85">
        <v>89.6</v>
      </c>
      <c r="L114" s="85">
        <v>0</v>
      </c>
      <c r="M114" s="85">
        <v>0</v>
      </c>
      <c r="N114" s="85">
        <v>0</v>
      </c>
      <c r="O114" s="85">
        <v>0</v>
      </c>
      <c r="P114" s="85">
        <v>0</v>
      </c>
      <c r="Q114" s="85">
        <v>0</v>
      </c>
      <c r="R114" s="85">
        <v>336</v>
      </c>
      <c r="S114" s="85">
        <v>492.8</v>
      </c>
      <c r="T114" s="85">
        <v>484.73599999999999</v>
      </c>
      <c r="U114" s="85">
        <v>465.13600000000002</v>
      </c>
      <c r="V114" s="85">
        <v>179.536</v>
      </c>
      <c r="W114" s="85">
        <v>427.84</v>
      </c>
      <c r="X114" s="85">
        <v>427.84</v>
      </c>
      <c r="Y114" s="85">
        <v>427.84</v>
      </c>
    </row>
    <row r="115" spans="1:25" ht="17.25" customHeight="1" x14ac:dyDescent="0.25">
      <c r="A115" s="47"/>
      <c r="B115" s="46" t="s">
        <v>26</v>
      </c>
      <c r="C115" s="48"/>
      <c r="D115" s="85">
        <v>2707.2</v>
      </c>
      <c r="E115" s="86">
        <v>721.92000000000007</v>
      </c>
      <c r="F115" s="86">
        <v>3970.5600000000004</v>
      </c>
      <c r="G115" s="85">
        <v>1128</v>
      </c>
      <c r="H115" s="85">
        <v>736.35840000000007</v>
      </c>
      <c r="I115" s="85">
        <v>721.92000000000007</v>
      </c>
      <c r="J115" s="85">
        <v>721.92000000000007</v>
      </c>
      <c r="K115" s="85">
        <v>721.92000000000007</v>
      </c>
      <c r="L115" s="85">
        <v>1211.890519</v>
      </c>
      <c r="M115" s="85">
        <v>1211.890519</v>
      </c>
      <c r="N115" s="85">
        <v>1211.890519</v>
      </c>
      <c r="O115" s="85">
        <v>1211.890519</v>
      </c>
      <c r="P115" s="85">
        <v>1211.890519</v>
      </c>
      <c r="Q115" s="85">
        <v>1211.890519</v>
      </c>
      <c r="R115" s="85">
        <v>2707.2</v>
      </c>
      <c r="S115" s="85">
        <v>3970.5600000000004</v>
      </c>
      <c r="T115" s="85">
        <v>3905.5871999999999</v>
      </c>
      <c r="U115" s="85">
        <v>3747.6671999999999</v>
      </c>
      <c r="V115" s="85">
        <v>1446.5472</v>
      </c>
      <c r="W115" s="85">
        <v>3447.1680000000001</v>
      </c>
      <c r="X115" s="85">
        <v>3447.1680000000001</v>
      </c>
      <c r="Y115" s="85">
        <v>3447.1680000000001</v>
      </c>
    </row>
    <row r="116" spans="1:25" ht="17.25" customHeight="1" x14ac:dyDescent="0.25">
      <c r="A116" s="49"/>
      <c r="B116" s="145"/>
      <c r="C116" s="78"/>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row>
    <row r="117" spans="1:25" ht="17.25" customHeight="1" x14ac:dyDescent="0.25">
      <c r="A117" s="47" t="s">
        <v>71</v>
      </c>
      <c r="B117" s="46" t="s">
        <v>21</v>
      </c>
      <c r="C117" s="48">
        <v>74018</v>
      </c>
      <c r="D117" s="85">
        <v>226.2</v>
      </c>
      <c r="E117" s="86">
        <v>0</v>
      </c>
      <c r="F117" s="86">
        <v>331.76</v>
      </c>
      <c r="G117" s="85">
        <v>94.25</v>
      </c>
      <c r="H117" s="85">
        <v>61.526400000000002</v>
      </c>
      <c r="I117" s="85">
        <v>60.32</v>
      </c>
      <c r="J117" s="85">
        <v>60.32</v>
      </c>
      <c r="K117" s="85">
        <v>60.32</v>
      </c>
      <c r="L117" s="85">
        <v>0</v>
      </c>
      <c r="M117" s="85">
        <v>0</v>
      </c>
      <c r="N117" s="85">
        <v>0</v>
      </c>
      <c r="O117" s="85">
        <v>0</v>
      </c>
      <c r="P117" s="85">
        <v>0</v>
      </c>
      <c r="Q117" s="85">
        <v>0</v>
      </c>
      <c r="R117" s="85">
        <v>226.2</v>
      </c>
      <c r="S117" s="85">
        <v>331.76</v>
      </c>
      <c r="T117" s="85">
        <v>326.33120000000002</v>
      </c>
      <c r="U117" s="85">
        <v>313.13619999999997</v>
      </c>
      <c r="V117" s="85">
        <v>120.86620000000001</v>
      </c>
      <c r="W117" s="85">
        <v>288.02800000000002</v>
      </c>
      <c r="X117" s="85">
        <v>288.02800000000002</v>
      </c>
      <c r="Y117" s="85">
        <v>288.02800000000002</v>
      </c>
    </row>
    <row r="118" spans="1:25" ht="17.25" customHeight="1" x14ac:dyDescent="0.25">
      <c r="A118" s="49"/>
      <c r="B118" s="145"/>
      <c r="C118" s="78"/>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row>
    <row r="119" spans="1:25" ht="17.25" customHeight="1" x14ac:dyDescent="0.25">
      <c r="A119" s="47" t="s">
        <v>72</v>
      </c>
      <c r="B119" s="46" t="s">
        <v>21</v>
      </c>
      <c r="C119" s="48">
        <v>74022</v>
      </c>
      <c r="D119" s="85">
        <v>523.20000000000005</v>
      </c>
      <c r="E119" s="86">
        <v>0</v>
      </c>
      <c r="F119" s="86">
        <v>767.36</v>
      </c>
      <c r="G119" s="85">
        <v>218</v>
      </c>
      <c r="H119" s="85">
        <v>142.31039999999999</v>
      </c>
      <c r="I119" s="85">
        <v>139.52000000000001</v>
      </c>
      <c r="J119" s="85">
        <v>139.52000000000001</v>
      </c>
      <c r="K119" s="85">
        <v>139.52000000000001</v>
      </c>
      <c r="L119" s="85">
        <v>0</v>
      </c>
      <c r="M119" s="85">
        <v>0</v>
      </c>
      <c r="N119" s="85">
        <v>0</v>
      </c>
      <c r="O119" s="85">
        <v>0</v>
      </c>
      <c r="P119" s="85">
        <v>0</v>
      </c>
      <c r="Q119" s="85">
        <v>0</v>
      </c>
      <c r="R119" s="85">
        <v>523.20000000000005</v>
      </c>
      <c r="S119" s="85">
        <v>767.36</v>
      </c>
      <c r="T119" s="85">
        <v>754.80319999999995</v>
      </c>
      <c r="U119" s="85">
        <v>724.28319999999997</v>
      </c>
      <c r="V119" s="85">
        <v>279.56319999999999</v>
      </c>
      <c r="W119" s="85">
        <v>666.20799999999997</v>
      </c>
      <c r="X119" s="85">
        <v>666.20799999999997</v>
      </c>
      <c r="Y119" s="85">
        <v>666.20799999999997</v>
      </c>
    </row>
    <row r="120" spans="1:25" ht="17.25" customHeight="1" x14ac:dyDescent="0.25">
      <c r="A120" s="49"/>
      <c r="B120" s="145"/>
      <c r="C120" s="78"/>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row>
    <row r="121" spans="1:25" ht="17.25" customHeight="1" x14ac:dyDescent="0.25">
      <c r="A121" s="47" t="s">
        <v>73</v>
      </c>
      <c r="B121" s="46" t="s">
        <v>21</v>
      </c>
      <c r="C121" s="48">
        <v>73610</v>
      </c>
      <c r="D121" s="85">
        <v>248.4</v>
      </c>
      <c r="E121" s="86">
        <v>0</v>
      </c>
      <c r="F121" s="86">
        <v>364.32</v>
      </c>
      <c r="G121" s="85">
        <v>103.5</v>
      </c>
      <c r="H121" s="85">
        <v>67.564800000000005</v>
      </c>
      <c r="I121" s="85">
        <v>66.239999999999995</v>
      </c>
      <c r="J121" s="85">
        <v>66.239999999999995</v>
      </c>
      <c r="K121" s="85">
        <v>66.239999999999995</v>
      </c>
      <c r="L121" s="85">
        <v>0</v>
      </c>
      <c r="M121" s="85">
        <v>0</v>
      </c>
      <c r="N121" s="85">
        <v>0</v>
      </c>
      <c r="O121" s="85">
        <v>0</v>
      </c>
      <c r="P121" s="85">
        <v>0</v>
      </c>
      <c r="Q121" s="85">
        <v>0</v>
      </c>
      <c r="R121" s="85">
        <v>248.4</v>
      </c>
      <c r="S121" s="85">
        <v>364.32</v>
      </c>
      <c r="T121" s="85">
        <v>358.35840000000002</v>
      </c>
      <c r="U121" s="85">
        <v>343.86840000000001</v>
      </c>
      <c r="V121" s="85">
        <v>132.72839999999999</v>
      </c>
      <c r="W121" s="85">
        <v>316.29599999999999</v>
      </c>
      <c r="X121" s="85">
        <v>316.29599999999999</v>
      </c>
      <c r="Y121" s="85">
        <v>316.29599999999999</v>
      </c>
    </row>
    <row r="122" spans="1:25" ht="17.25" customHeight="1" x14ac:dyDescent="0.25">
      <c r="A122" s="49"/>
      <c r="B122" s="145"/>
      <c r="C122" s="78"/>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row>
    <row r="123" spans="1:25" ht="17.25" customHeight="1" x14ac:dyDescent="0.25">
      <c r="A123" s="47" t="s">
        <v>74</v>
      </c>
      <c r="B123" s="46" t="s">
        <v>21</v>
      </c>
      <c r="C123" s="48">
        <v>71045</v>
      </c>
      <c r="D123" s="85">
        <v>210.6</v>
      </c>
      <c r="E123" s="86">
        <v>0</v>
      </c>
      <c r="F123" s="86">
        <v>308.88</v>
      </c>
      <c r="G123" s="85">
        <v>87.75</v>
      </c>
      <c r="H123" s="85">
        <v>57.283200000000001</v>
      </c>
      <c r="I123" s="85">
        <v>56.16</v>
      </c>
      <c r="J123" s="85">
        <v>56.16</v>
      </c>
      <c r="K123" s="85">
        <v>56.16</v>
      </c>
      <c r="L123" s="85">
        <v>0</v>
      </c>
      <c r="M123" s="85">
        <v>0</v>
      </c>
      <c r="N123" s="85">
        <v>0</v>
      </c>
      <c r="O123" s="85">
        <v>0</v>
      </c>
      <c r="P123" s="85">
        <v>0</v>
      </c>
      <c r="Q123" s="85">
        <v>0</v>
      </c>
      <c r="R123" s="85">
        <v>210.6</v>
      </c>
      <c r="S123" s="85">
        <v>308.88</v>
      </c>
      <c r="T123" s="85">
        <v>303.82560000000001</v>
      </c>
      <c r="U123" s="85">
        <v>291.54059999999998</v>
      </c>
      <c r="V123" s="85">
        <v>112.53060000000001</v>
      </c>
      <c r="W123" s="85">
        <v>268.16399999999999</v>
      </c>
      <c r="X123" s="85">
        <v>268.16399999999999</v>
      </c>
      <c r="Y123" s="85">
        <v>268.16399999999999</v>
      </c>
    </row>
    <row r="124" spans="1:25" ht="17.25" customHeight="1" x14ac:dyDescent="0.25">
      <c r="A124" s="49"/>
      <c r="B124" s="145"/>
      <c r="C124" s="78"/>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row>
    <row r="125" spans="1:25" ht="17.25" customHeight="1" x14ac:dyDescent="0.25">
      <c r="A125" s="47" t="s">
        <v>75</v>
      </c>
      <c r="B125" s="46" t="s">
        <v>21</v>
      </c>
      <c r="C125" s="48">
        <v>71046</v>
      </c>
      <c r="D125" s="85">
        <v>248.4</v>
      </c>
      <c r="E125" s="86">
        <v>0</v>
      </c>
      <c r="F125" s="86">
        <v>364.32</v>
      </c>
      <c r="G125" s="85">
        <v>103.5</v>
      </c>
      <c r="H125" s="85">
        <v>67.564800000000005</v>
      </c>
      <c r="I125" s="85">
        <v>66.239999999999995</v>
      </c>
      <c r="J125" s="85">
        <v>66.239999999999995</v>
      </c>
      <c r="K125" s="85">
        <v>66.239999999999995</v>
      </c>
      <c r="L125" s="85">
        <v>0</v>
      </c>
      <c r="M125" s="85">
        <v>0</v>
      </c>
      <c r="N125" s="85">
        <v>0</v>
      </c>
      <c r="O125" s="85">
        <v>0</v>
      </c>
      <c r="P125" s="85">
        <v>0</v>
      </c>
      <c r="Q125" s="85">
        <v>0</v>
      </c>
      <c r="R125" s="85">
        <v>248.4</v>
      </c>
      <c r="S125" s="85">
        <v>364.32</v>
      </c>
      <c r="T125" s="85">
        <v>358.35840000000002</v>
      </c>
      <c r="U125" s="85">
        <v>343.86840000000001</v>
      </c>
      <c r="V125" s="85">
        <v>132.72839999999999</v>
      </c>
      <c r="W125" s="85">
        <v>316.29599999999999</v>
      </c>
      <c r="X125" s="85">
        <v>316.29599999999999</v>
      </c>
      <c r="Y125" s="85">
        <v>316.29599999999999</v>
      </c>
    </row>
    <row r="126" spans="1:25" ht="17.25" customHeight="1" x14ac:dyDescent="0.25">
      <c r="A126" s="49"/>
      <c r="B126" s="145"/>
      <c r="C126" s="78"/>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row>
    <row r="127" spans="1:25" ht="17.25" customHeight="1" x14ac:dyDescent="0.25">
      <c r="A127" s="47" t="s">
        <v>76</v>
      </c>
      <c r="B127" s="46" t="s">
        <v>21</v>
      </c>
      <c r="C127" s="48">
        <v>73070</v>
      </c>
      <c r="D127" s="85">
        <v>193.8</v>
      </c>
      <c r="E127" s="86">
        <v>0</v>
      </c>
      <c r="F127" s="86">
        <v>284.24</v>
      </c>
      <c r="G127" s="85">
        <v>80.75</v>
      </c>
      <c r="H127" s="85">
        <v>52.7136</v>
      </c>
      <c r="I127" s="85">
        <v>51.68</v>
      </c>
      <c r="J127" s="85">
        <v>51.68</v>
      </c>
      <c r="K127" s="85">
        <v>51.68</v>
      </c>
      <c r="L127" s="85">
        <v>0</v>
      </c>
      <c r="M127" s="85">
        <v>0</v>
      </c>
      <c r="N127" s="85">
        <v>0</v>
      </c>
      <c r="O127" s="85">
        <v>0</v>
      </c>
      <c r="P127" s="85">
        <v>0</v>
      </c>
      <c r="Q127" s="85">
        <v>0</v>
      </c>
      <c r="R127" s="85">
        <v>193.8</v>
      </c>
      <c r="S127" s="85">
        <v>284.24</v>
      </c>
      <c r="T127" s="85">
        <v>279.58879999999999</v>
      </c>
      <c r="U127" s="85">
        <v>268.28379999999999</v>
      </c>
      <c r="V127" s="85">
        <v>103.5538</v>
      </c>
      <c r="W127" s="85">
        <v>246.77199999999999</v>
      </c>
      <c r="X127" s="85">
        <v>246.77199999999999</v>
      </c>
      <c r="Y127" s="85">
        <v>246.77199999999999</v>
      </c>
    </row>
    <row r="128" spans="1:25" ht="17.25" customHeight="1" x14ac:dyDescent="0.25">
      <c r="A128" s="49"/>
      <c r="B128" s="145"/>
      <c r="C128" s="78"/>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row>
    <row r="129" spans="1:25" ht="17.25" customHeight="1" x14ac:dyDescent="0.25">
      <c r="A129" s="47" t="s">
        <v>77</v>
      </c>
      <c r="B129" s="46" t="s">
        <v>21</v>
      </c>
      <c r="C129" s="48">
        <v>73080</v>
      </c>
      <c r="D129" s="85">
        <v>255.6</v>
      </c>
      <c r="E129" s="86">
        <v>0</v>
      </c>
      <c r="F129" s="86">
        <v>374.88</v>
      </c>
      <c r="G129" s="85">
        <v>106.5</v>
      </c>
      <c r="H129" s="85">
        <v>69.523200000000003</v>
      </c>
      <c r="I129" s="85">
        <v>68.16</v>
      </c>
      <c r="J129" s="85">
        <v>68.16</v>
      </c>
      <c r="K129" s="85">
        <v>68.16</v>
      </c>
      <c r="L129" s="85">
        <v>0</v>
      </c>
      <c r="M129" s="85">
        <v>0</v>
      </c>
      <c r="N129" s="85">
        <v>0</v>
      </c>
      <c r="O129" s="85">
        <v>0</v>
      </c>
      <c r="P129" s="85">
        <v>0</v>
      </c>
      <c r="Q129" s="85">
        <v>0</v>
      </c>
      <c r="R129" s="85">
        <v>255.6</v>
      </c>
      <c r="S129" s="85">
        <v>374.88</v>
      </c>
      <c r="T129" s="85">
        <v>368.74560000000002</v>
      </c>
      <c r="U129" s="85">
        <v>353.8356</v>
      </c>
      <c r="V129" s="85">
        <v>136.57560000000001</v>
      </c>
      <c r="W129" s="85">
        <v>325.464</v>
      </c>
      <c r="X129" s="85">
        <v>325.464</v>
      </c>
      <c r="Y129" s="85">
        <v>325.464</v>
      </c>
    </row>
    <row r="130" spans="1:25" ht="17.25" customHeight="1" x14ac:dyDescent="0.25">
      <c r="A130" s="49"/>
      <c r="B130" s="145"/>
      <c r="C130" s="78"/>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row>
    <row r="131" spans="1:25" ht="17.25" customHeight="1" x14ac:dyDescent="0.25">
      <c r="A131" s="47" t="s">
        <v>78</v>
      </c>
      <c r="B131" s="46" t="s">
        <v>21</v>
      </c>
      <c r="C131" s="48">
        <v>73140</v>
      </c>
      <c r="D131" s="85">
        <v>189.6</v>
      </c>
      <c r="E131" s="86">
        <v>0</v>
      </c>
      <c r="F131" s="86">
        <v>278.08</v>
      </c>
      <c r="G131" s="85">
        <v>79</v>
      </c>
      <c r="H131" s="85">
        <v>51.571199999999997</v>
      </c>
      <c r="I131" s="85">
        <v>50.56</v>
      </c>
      <c r="J131" s="85">
        <v>50.56</v>
      </c>
      <c r="K131" s="85">
        <v>50.56</v>
      </c>
      <c r="L131" s="85">
        <v>0</v>
      </c>
      <c r="M131" s="85">
        <v>0</v>
      </c>
      <c r="N131" s="85">
        <v>0</v>
      </c>
      <c r="O131" s="85">
        <v>0</v>
      </c>
      <c r="P131" s="85">
        <v>0</v>
      </c>
      <c r="Q131" s="85">
        <v>0</v>
      </c>
      <c r="R131" s="85">
        <v>189.6</v>
      </c>
      <c r="S131" s="85">
        <v>278.08</v>
      </c>
      <c r="T131" s="85">
        <v>273.52960000000002</v>
      </c>
      <c r="U131" s="85">
        <v>262.46960000000001</v>
      </c>
      <c r="V131" s="85">
        <v>101.3096</v>
      </c>
      <c r="W131" s="85">
        <v>241.42400000000001</v>
      </c>
      <c r="X131" s="85">
        <v>241.42400000000001</v>
      </c>
      <c r="Y131" s="85">
        <v>241.42400000000001</v>
      </c>
    </row>
    <row r="132" spans="1:25" ht="17.25" customHeight="1" x14ac:dyDescent="0.25">
      <c r="A132" s="49"/>
      <c r="B132" s="145"/>
      <c r="C132" s="78"/>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row>
    <row r="133" spans="1:25" ht="17.25" customHeight="1" x14ac:dyDescent="0.25">
      <c r="A133" s="47" t="s">
        <v>79</v>
      </c>
      <c r="B133" s="46" t="s">
        <v>21</v>
      </c>
      <c r="C133" s="48">
        <v>73620</v>
      </c>
      <c r="D133" s="85">
        <v>206.4</v>
      </c>
      <c r="E133" s="86">
        <v>0</v>
      </c>
      <c r="F133" s="86">
        <v>302.72000000000003</v>
      </c>
      <c r="G133" s="85">
        <v>86</v>
      </c>
      <c r="H133" s="85">
        <v>56.140799999999999</v>
      </c>
      <c r="I133" s="85">
        <v>55.04</v>
      </c>
      <c r="J133" s="85">
        <v>55.04</v>
      </c>
      <c r="K133" s="85">
        <v>55.04</v>
      </c>
      <c r="L133" s="85">
        <v>0</v>
      </c>
      <c r="M133" s="85">
        <v>0</v>
      </c>
      <c r="N133" s="85">
        <v>0</v>
      </c>
      <c r="O133" s="85">
        <v>0</v>
      </c>
      <c r="P133" s="85">
        <v>0</v>
      </c>
      <c r="Q133" s="85">
        <v>0</v>
      </c>
      <c r="R133" s="85">
        <v>206.4</v>
      </c>
      <c r="S133" s="85">
        <v>302.72000000000003</v>
      </c>
      <c r="T133" s="85">
        <v>297.76639999999998</v>
      </c>
      <c r="U133" s="85">
        <v>285.72640000000001</v>
      </c>
      <c r="V133" s="85">
        <v>110.2864</v>
      </c>
      <c r="W133" s="85">
        <v>262.81599999999997</v>
      </c>
      <c r="X133" s="85">
        <v>262.81599999999997</v>
      </c>
      <c r="Y133" s="85">
        <v>262.81599999999997</v>
      </c>
    </row>
    <row r="134" spans="1:25" ht="17.25" customHeight="1" x14ac:dyDescent="0.25">
      <c r="A134" s="49"/>
      <c r="B134" s="145"/>
      <c r="C134" s="78"/>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row>
    <row r="135" spans="1:25" ht="17.25" customHeight="1" x14ac:dyDescent="0.25">
      <c r="A135" s="47" t="s">
        <v>80</v>
      </c>
      <c r="B135" s="46" t="s">
        <v>21</v>
      </c>
      <c r="C135" s="48">
        <v>73630</v>
      </c>
      <c r="D135" s="85">
        <v>234</v>
      </c>
      <c r="E135" s="86">
        <v>0</v>
      </c>
      <c r="F135" s="86">
        <v>343.2</v>
      </c>
      <c r="G135" s="85">
        <v>97.5</v>
      </c>
      <c r="H135" s="85">
        <v>63.648000000000003</v>
      </c>
      <c r="I135" s="85">
        <v>62.4</v>
      </c>
      <c r="J135" s="85">
        <v>62.4</v>
      </c>
      <c r="K135" s="85">
        <v>62.4</v>
      </c>
      <c r="L135" s="85">
        <v>0</v>
      </c>
      <c r="M135" s="85">
        <v>0</v>
      </c>
      <c r="N135" s="85">
        <v>0</v>
      </c>
      <c r="O135" s="85">
        <v>0</v>
      </c>
      <c r="P135" s="85">
        <v>0</v>
      </c>
      <c r="Q135" s="85">
        <v>0</v>
      </c>
      <c r="R135" s="85">
        <v>234</v>
      </c>
      <c r="S135" s="85">
        <v>343.2</v>
      </c>
      <c r="T135" s="85">
        <v>337.584</v>
      </c>
      <c r="U135" s="85">
        <v>323.93400000000003</v>
      </c>
      <c r="V135" s="85">
        <v>125.03400000000001</v>
      </c>
      <c r="W135" s="85">
        <v>297.95999999999998</v>
      </c>
      <c r="X135" s="85">
        <v>297.95999999999998</v>
      </c>
      <c r="Y135" s="85">
        <v>297.95999999999998</v>
      </c>
    </row>
    <row r="136" spans="1:25" ht="17.25" customHeight="1" x14ac:dyDescent="0.25">
      <c r="A136" s="49"/>
      <c r="B136" s="145"/>
      <c r="C136" s="78"/>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row>
    <row r="137" spans="1:25" ht="17.25" customHeight="1" x14ac:dyDescent="0.25">
      <c r="A137" s="47" t="s">
        <v>81</v>
      </c>
      <c r="B137" s="46" t="s">
        <v>21</v>
      </c>
      <c r="C137" s="48">
        <v>73090</v>
      </c>
      <c r="D137" s="85">
        <v>217.2</v>
      </c>
      <c r="E137" s="86">
        <v>0</v>
      </c>
      <c r="F137" s="86">
        <v>318.56</v>
      </c>
      <c r="G137" s="85">
        <v>90.5</v>
      </c>
      <c r="H137" s="85">
        <v>59.078400000000002</v>
      </c>
      <c r="I137" s="85">
        <v>57.92</v>
      </c>
      <c r="J137" s="85">
        <v>57.92</v>
      </c>
      <c r="K137" s="85">
        <v>57.92</v>
      </c>
      <c r="L137" s="85">
        <v>0</v>
      </c>
      <c r="M137" s="85">
        <v>0</v>
      </c>
      <c r="N137" s="85">
        <v>0</v>
      </c>
      <c r="O137" s="85">
        <v>0</v>
      </c>
      <c r="P137" s="85">
        <v>0</v>
      </c>
      <c r="Q137" s="85">
        <v>0</v>
      </c>
      <c r="R137" s="85">
        <v>217.2</v>
      </c>
      <c r="S137" s="85">
        <v>318.56</v>
      </c>
      <c r="T137" s="85">
        <v>313.34719999999999</v>
      </c>
      <c r="U137" s="85">
        <v>300.67720000000003</v>
      </c>
      <c r="V137" s="85">
        <v>116.05719999999999</v>
      </c>
      <c r="W137" s="85">
        <v>276.56799999999998</v>
      </c>
      <c r="X137" s="85">
        <v>276.56799999999998</v>
      </c>
      <c r="Y137" s="85">
        <v>276.56799999999998</v>
      </c>
    </row>
    <row r="138" spans="1:25" ht="17.25" customHeight="1" x14ac:dyDescent="0.25">
      <c r="A138" s="49"/>
      <c r="B138" s="145"/>
      <c r="C138" s="78"/>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row>
    <row r="139" spans="1:25" ht="17.25" customHeight="1" x14ac:dyDescent="0.25">
      <c r="A139" s="47" t="s">
        <v>82</v>
      </c>
      <c r="B139" s="46" t="s">
        <v>21</v>
      </c>
      <c r="C139" s="48">
        <v>73120</v>
      </c>
      <c r="D139" s="85">
        <v>190.2</v>
      </c>
      <c r="E139" s="86">
        <v>0</v>
      </c>
      <c r="F139" s="86">
        <v>278.95999999999998</v>
      </c>
      <c r="G139" s="85">
        <v>79.25</v>
      </c>
      <c r="H139" s="85">
        <v>51.734400000000001</v>
      </c>
      <c r="I139" s="85">
        <v>50.72</v>
      </c>
      <c r="J139" s="85">
        <v>50.72</v>
      </c>
      <c r="K139" s="85">
        <v>50.72</v>
      </c>
      <c r="L139" s="85">
        <v>0</v>
      </c>
      <c r="M139" s="85">
        <v>0</v>
      </c>
      <c r="N139" s="85">
        <v>0</v>
      </c>
      <c r="O139" s="85">
        <v>0</v>
      </c>
      <c r="P139" s="85">
        <v>0</v>
      </c>
      <c r="Q139" s="85">
        <v>0</v>
      </c>
      <c r="R139" s="85">
        <v>190.2</v>
      </c>
      <c r="S139" s="85">
        <v>278.95999999999998</v>
      </c>
      <c r="T139" s="85">
        <v>274.39519999999999</v>
      </c>
      <c r="U139" s="85">
        <v>263.30020000000002</v>
      </c>
      <c r="V139" s="85">
        <v>101.6302</v>
      </c>
      <c r="W139" s="85">
        <v>242.18799999999999</v>
      </c>
      <c r="X139" s="85">
        <v>242.18799999999999</v>
      </c>
      <c r="Y139" s="85">
        <v>242.18799999999999</v>
      </c>
    </row>
    <row r="140" spans="1:25" ht="17.25" customHeight="1" x14ac:dyDescent="0.25">
      <c r="A140" s="49"/>
      <c r="B140" s="145"/>
      <c r="C140" s="78"/>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row>
    <row r="141" spans="1:25" ht="17.25" customHeight="1" x14ac:dyDescent="0.25">
      <c r="A141" s="47" t="s">
        <v>83</v>
      </c>
      <c r="B141" s="46" t="s">
        <v>21</v>
      </c>
      <c r="C141" s="48">
        <v>73130</v>
      </c>
      <c r="D141" s="85">
        <v>227.4</v>
      </c>
      <c r="E141" s="86">
        <v>0</v>
      </c>
      <c r="F141" s="86">
        <v>333.52</v>
      </c>
      <c r="G141" s="85">
        <v>94.75</v>
      </c>
      <c r="H141" s="85">
        <v>61.852800000000002</v>
      </c>
      <c r="I141" s="85">
        <v>60.64</v>
      </c>
      <c r="J141" s="85">
        <v>60.64</v>
      </c>
      <c r="K141" s="85">
        <v>60.64</v>
      </c>
      <c r="L141" s="85">
        <v>0</v>
      </c>
      <c r="M141" s="85">
        <v>0</v>
      </c>
      <c r="N141" s="85">
        <v>0</v>
      </c>
      <c r="O141" s="85">
        <v>0</v>
      </c>
      <c r="P141" s="85">
        <v>0</v>
      </c>
      <c r="Q141" s="85">
        <v>0</v>
      </c>
      <c r="R141" s="85">
        <v>227.4</v>
      </c>
      <c r="S141" s="85">
        <v>333.52</v>
      </c>
      <c r="T141" s="85">
        <v>328.06240000000003</v>
      </c>
      <c r="U141" s="85">
        <v>314.79739999999998</v>
      </c>
      <c r="V141" s="85">
        <v>121.5074</v>
      </c>
      <c r="W141" s="85">
        <v>289.55599999999998</v>
      </c>
      <c r="X141" s="85">
        <v>289.55599999999998</v>
      </c>
      <c r="Y141" s="85">
        <v>289.55599999999998</v>
      </c>
    </row>
    <row r="142" spans="1:25" ht="17.25" customHeight="1" x14ac:dyDescent="0.25">
      <c r="A142" s="49"/>
      <c r="B142" s="145"/>
      <c r="C142" s="78"/>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ht="17.25" customHeight="1" x14ac:dyDescent="0.25">
      <c r="A143" s="47" t="s">
        <v>84</v>
      </c>
      <c r="B143" s="46" t="s">
        <v>21</v>
      </c>
      <c r="C143" s="48">
        <v>73502</v>
      </c>
      <c r="D143" s="85">
        <v>224.4</v>
      </c>
      <c r="E143" s="86">
        <v>0</v>
      </c>
      <c r="F143" s="86">
        <v>329.12</v>
      </c>
      <c r="G143" s="85">
        <v>93.5</v>
      </c>
      <c r="H143" s="85">
        <v>61.036799999999999</v>
      </c>
      <c r="I143" s="85">
        <v>59.84</v>
      </c>
      <c r="J143" s="85">
        <v>59.84</v>
      </c>
      <c r="K143" s="85">
        <v>59.84</v>
      </c>
      <c r="L143" s="85">
        <v>0</v>
      </c>
      <c r="M143" s="85">
        <v>0</v>
      </c>
      <c r="N143" s="85">
        <v>0</v>
      </c>
      <c r="O143" s="85">
        <v>0</v>
      </c>
      <c r="P143" s="85">
        <v>0</v>
      </c>
      <c r="Q143" s="85">
        <v>0</v>
      </c>
      <c r="R143" s="85">
        <v>224.4</v>
      </c>
      <c r="S143" s="85">
        <v>329.12</v>
      </c>
      <c r="T143" s="85">
        <v>323.73439999999999</v>
      </c>
      <c r="U143" s="85">
        <v>310.64440000000002</v>
      </c>
      <c r="V143" s="85">
        <v>119.9044</v>
      </c>
      <c r="W143" s="85">
        <v>285.73599999999999</v>
      </c>
      <c r="X143" s="85">
        <v>285.73599999999999</v>
      </c>
      <c r="Y143" s="85">
        <v>285.73599999999999</v>
      </c>
    </row>
    <row r="144" spans="1:25" ht="17.25" customHeight="1" x14ac:dyDescent="0.25">
      <c r="A144" s="49"/>
      <c r="B144" s="145"/>
      <c r="C144" s="78"/>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row>
    <row r="145" spans="1:25" ht="17.25" customHeight="1" x14ac:dyDescent="0.25">
      <c r="A145" s="47" t="s">
        <v>85</v>
      </c>
      <c r="B145" s="46" t="s">
        <v>21</v>
      </c>
      <c r="C145" s="48">
        <v>73060</v>
      </c>
      <c r="D145" s="85">
        <v>226.2</v>
      </c>
      <c r="E145" s="86">
        <v>0</v>
      </c>
      <c r="F145" s="86">
        <v>331.76</v>
      </c>
      <c r="G145" s="85">
        <v>94.25</v>
      </c>
      <c r="H145" s="85">
        <v>61.526400000000002</v>
      </c>
      <c r="I145" s="85">
        <v>60.32</v>
      </c>
      <c r="J145" s="85">
        <v>60.32</v>
      </c>
      <c r="K145" s="85">
        <v>60.32</v>
      </c>
      <c r="L145" s="85">
        <v>0</v>
      </c>
      <c r="M145" s="85">
        <v>0</v>
      </c>
      <c r="N145" s="85">
        <v>0</v>
      </c>
      <c r="O145" s="85">
        <v>0</v>
      </c>
      <c r="P145" s="85">
        <v>0</v>
      </c>
      <c r="Q145" s="85">
        <v>0</v>
      </c>
      <c r="R145" s="85">
        <v>226.2</v>
      </c>
      <c r="S145" s="85">
        <v>331.76</v>
      </c>
      <c r="T145" s="85">
        <v>326.33120000000002</v>
      </c>
      <c r="U145" s="85">
        <v>313.13619999999997</v>
      </c>
      <c r="V145" s="85">
        <v>120.86620000000001</v>
      </c>
      <c r="W145" s="85">
        <v>288.02800000000002</v>
      </c>
      <c r="X145" s="85">
        <v>288.02800000000002</v>
      </c>
      <c r="Y145" s="85">
        <v>288.02800000000002</v>
      </c>
    </row>
    <row r="146" spans="1:25" ht="17.25" customHeight="1" x14ac:dyDescent="0.25">
      <c r="A146" s="49"/>
      <c r="B146" s="145"/>
      <c r="C146" s="78"/>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ht="17.25" customHeight="1" x14ac:dyDescent="0.25">
      <c r="A147" s="47" t="s">
        <v>86</v>
      </c>
      <c r="B147" s="46" t="s">
        <v>21</v>
      </c>
      <c r="C147" s="48">
        <v>73560</v>
      </c>
      <c r="D147" s="85">
        <v>213.6</v>
      </c>
      <c r="E147" s="86">
        <v>0</v>
      </c>
      <c r="F147" s="86">
        <v>313.27999999999997</v>
      </c>
      <c r="G147" s="85">
        <v>89</v>
      </c>
      <c r="H147" s="85">
        <v>58.099200000000003</v>
      </c>
      <c r="I147" s="85">
        <v>56.96</v>
      </c>
      <c r="J147" s="85">
        <v>56.96</v>
      </c>
      <c r="K147" s="85">
        <v>56.96</v>
      </c>
      <c r="L147" s="85">
        <v>0</v>
      </c>
      <c r="M147" s="85">
        <v>0</v>
      </c>
      <c r="N147" s="85">
        <v>0</v>
      </c>
      <c r="O147" s="85">
        <v>0</v>
      </c>
      <c r="P147" s="85">
        <v>0</v>
      </c>
      <c r="Q147" s="85">
        <v>0</v>
      </c>
      <c r="R147" s="85">
        <v>213.6</v>
      </c>
      <c r="S147" s="85">
        <v>313.27999999999997</v>
      </c>
      <c r="T147" s="85">
        <v>308.15359999999998</v>
      </c>
      <c r="U147" s="85">
        <v>295.6936</v>
      </c>
      <c r="V147" s="85">
        <v>114.1336</v>
      </c>
      <c r="W147" s="85">
        <v>271.98399999999998</v>
      </c>
      <c r="X147" s="85">
        <v>271.98399999999998</v>
      </c>
      <c r="Y147" s="85">
        <v>271.98399999999998</v>
      </c>
    </row>
    <row r="148" spans="1:25" ht="17.25" customHeight="1" x14ac:dyDescent="0.25">
      <c r="A148" s="49"/>
      <c r="B148" s="145"/>
      <c r="C148" s="78"/>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row>
    <row r="149" spans="1:25" ht="17.25" customHeight="1" x14ac:dyDescent="0.25">
      <c r="A149" s="47" t="s">
        <v>87</v>
      </c>
      <c r="B149" s="46" t="s">
        <v>21</v>
      </c>
      <c r="C149" s="48">
        <v>73562</v>
      </c>
      <c r="D149" s="85">
        <v>457.2</v>
      </c>
      <c r="E149" s="86">
        <v>0</v>
      </c>
      <c r="F149" s="86">
        <v>670.56</v>
      </c>
      <c r="G149" s="85">
        <v>190.5</v>
      </c>
      <c r="H149" s="85">
        <v>124.3584</v>
      </c>
      <c r="I149" s="85">
        <v>121.92</v>
      </c>
      <c r="J149" s="85">
        <v>121.92</v>
      </c>
      <c r="K149" s="85">
        <v>121.92</v>
      </c>
      <c r="L149" s="85">
        <v>0</v>
      </c>
      <c r="M149" s="85">
        <v>0</v>
      </c>
      <c r="N149" s="85">
        <v>0</v>
      </c>
      <c r="O149" s="85">
        <v>0</v>
      </c>
      <c r="P149" s="85">
        <v>0</v>
      </c>
      <c r="Q149" s="85">
        <v>0</v>
      </c>
      <c r="R149" s="85">
        <v>457.2</v>
      </c>
      <c r="S149" s="85">
        <v>670.56</v>
      </c>
      <c r="T149" s="85">
        <v>659.58720000000005</v>
      </c>
      <c r="U149" s="85">
        <v>632.91719999999998</v>
      </c>
      <c r="V149" s="85">
        <v>244.2972</v>
      </c>
      <c r="W149" s="85">
        <v>582.16800000000001</v>
      </c>
      <c r="X149" s="85">
        <v>582.16800000000001</v>
      </c>
      <c r="Y149" s="85">
        <v>582.16800000000001</v>
      </c>
    </row>
    <row r="150" spans="1:25" ht="17.25" customHeight="1" x14ac:dyDescent="0.25">
      <c r="A150" s="49"/>
      <c r="B150" s="145"/>
      <c r="C150" s="78"/>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row>
    <row r="151" spans="1:25" ht="17.25" customHeight="1" x14ac:dyDescent="0.25">
      <c r="A151" s="47" t="s">
        <v>88</v>
      </c>
      <c r="B151" s="46" t="s">
        <v>21</v>
      </c>
      <c r="C151" s="48">
        <v>73564</v>
      </c>
      <c r="D151" s="85">
        <v>278.39999999999998</v>
      </c>
      <c r="E151" s="86">
        <v>0</v>
      </c>
      <c r="F151" s="86">
        <v>408.32</v>
      </c>
      <c r="G151" s="85">
        <v>116</v>
      </c>
      <c r="H151" s="85">
        <v>75.724800000000002</v>
      </c>
      <c r="I151" s="85">
        <v>74.239999999999995</v>
      </c>
      <c r="J151" s="85">
        <v>74.239999999999995</v>
      </c>
      <c r="K151" s="85">
        <v>74.239999999999995</v>
      </c>
      <c r="L151" s="85">
        <v>0</v>
      </c>
      <c r="M151" s="85">
        <v>0</v>
      </c>
      <c r="N151" s="85">
        <v>0</v>
      </c>
      <c r="O151" s="85">
        <v>0</v>
      </c>
      <c r="P151" s="85">
        <v>0</v>
      </c>
      <c r="Q151" s="85">
        <v>0</v>
      </c>
      <c r="R151" s="85">
        <v>278.39999999999998</v>
      </c>
      <c r="S151" s="85">
        <v>408.32</v>
      </c>
      <c r="T151" s="85">
        <v>401.63839999999999</v>
      </c>
      <c r="U151" s="85">
        <v>385.39839999999998</v>
      </c>
      <c r="V151" s="85">
        <v>148.75839999999999</v>
      </c>
      <c r="W151" s="85">
        <v>354.49599999999998</v>
      </c>
      <c r="X151" s="85">
        <v>354.49599999999998</v>
      </c>
      <c r="Y151" s="85">
        <v>354.49599999999998</v>
      </c>
    </row>
    <row r="152" spans="1:25" ht="17.25" customHeight="1" x14ac:dyDescent="0.25">
      <c r="A152" s="49"/>
      <c r="B152" s="145"/>
      <c r="C152" s="78"/>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row>
    <row r="153" spans="1:25" ht="17.25" customHeight="1" x14ac:dyDescent="0.25">
      <c r="A153" s="47" t="s">
        <v>89</v>
      </c>
      <c r="B153" s="46" t="s">
        <v>21</v>
      </c>
      <c r="C153" s="48">
        <v>72100</v>
      </c>
      <c r="D153" s="85">
        <v>261</v>
      </c>
      <c r="E153" s="86">
        <v>0</v>
      </c>
      <c r="F153" s="86">
        <v>382.8</v>
      </c>
      <c r="G153" s="85">
        <v>108.75</v>
      </c>
      <c r="H153" s="85">
        <v>70.992000000000004</v>
      </c>
      <c r="I153" s="85">
        <v>69.599999999999994</v>
      </c>
      <c r="J153" s="85">
        <v>69.599999999999994</v>
      </c>
      <c r="K153" s="85">
        <v>69.599999999999994</v>
      </c>
      <c r="L153" s="85">
        <v>0</v>
      </c>
      <c r="M153" s="85">
        <v>0</v>
      </c>
      <c r="N153" s="85">
        <v>0</v>
      </c>
      <c r="O153" s="85">
        <v>0</v>
      </c>
      <c r="P153" s="85">
        <v>0</v>
      </c>
      <c r="Q153" s="85">
        <v>0</v>
      </c>
      <c r="R153" s="85">
        <v>261</v>
      </c>
      <c r="S153" s="85">
        <v>382.8</v>
      </c>
      <c r="T153" s="85">
        <v>376.536</v>
      </c>
      <c r="U153" s="85">
        <v>361.31099999999998</v>
      </c>
      <c r="V153" s="85">
        <v>139.46100000000001</v>
      </c>
      <c r="W153" s="85">
        <v>332.34</v>
      </c>
      <c r="X153" s="85">
        <v>332.34</v>
      </c>
      <c r="Y153" s="85">
        <v>332.34</v>
      </c>
    </row>
    <row r="154" spans="1:25" ht="17.25" customHeight="1" x14ac:dyDescent="0.25">
      <c r="A154" s="49"/>
      <c r="B154" s="145"/>
      <c r="C154" s="78"/>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row>
    <row r="155" spans="1:25" ht="17.25" customHeight="1" x14ac:dyDescent="0.25">
      <c r="A155" s="47" t="s">
        <v>90</v>
      </c>
      <c r="B155" s="46" t="s">
        <v>21</v>
      </c>
      <c r="C155" s="48">
        <v>72110</v>
      </c>
      <c r="D155" s="85">
        <v>435.6</v>
      </c>
      <c r="E155" s="86">
        <v>0</v>
      </c>
      <c r="F155" s="86">
        <v>638.88</v>
      </c>
      <c r="G155" s="85">
        <v>181.5</v>
      </c>
      <c r="H155" s="85">
        <v>118.4832</v>
      </c>
      <c r="I155" s="85">
        <v>116.16</v>
      </c>
      <c r="J155" s="85">
        <v>116.16</v>
      </c>
      <c r="K155" s="85">
        <v>116.16</v>
      </c>
      <c r="L155" s="85">
        <v>0</v>
      </c>
      <c r="M155" s="85">
        <v>0</v>
      </c>
      <c r="N155" s="85">
        <v>0</v>
      </c>
      <c r="O155" s="85">
        <v>0</v>
      </c>
      <c r="P155" s="85">
        <v>0</v>
      </c>
      <c r="Q155" s="85">
        <v>0</v>
      </c>
      <c r="R155" s="85">
        <v>435.6</v>
      </c>
      <c r="S155" s="85">
        <v>638.88</v>
      </c>
      <c r="T155" s="85">
        <v>628.42560000000003</v>
      </c>
      <c r="U155" s="85">
        <v>603.01559999999995</v>
      </c>
      <c r="V155" s="85">
        <v>232.75559999999999</v>
      </c>
      <c r="W155" s="85">
        <v>554.66399999999999</v>
      </c>
      <c r="X155" s="85">
        <v>554.66399999999999</v>
      </c>
      <c r="Y155" s="85">
        <v>554.66399999999999</v>
      </c>
    </row>
    <row r="156" spans="1:25" ht="17.25" customHeight="1" x14ac:dyDescent="0.25">
      <c r="A156" s="49"/>
      <c r="B156" s="145"/>
      <c r="C156" s="78"/>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ht="17.25" customHeight="1" x14ac:dyDescent="0.25">
      <c r="A157" s="47" t="s">
        <v>91</v>
      </c>
      <c r="B157" s="46" t="s">
        <v>21</v>
      </c>
      <c r="C157" s="48">
        <v>72170</v>
      </c>
      <c r="D157" s="85">
        <v>226.2</v>
      </c>
      <c r="E157" s="86">
        <v>0</v>
      </c>
      <c r="F157" s="86">
        <v>331.76</v>
      </c>
      <c r="G157" s="85">
        <v>94.25</v>
      </c>
      <c r="H157" s="85">
        <v>61.526400000000002</v>
      </c>
      <c r="I157" s="85">
        <v>60.32</v>
      </c>
      <c r="J157" s="85">
        <v>60.32</v>
      </c>
      <c r="K157" s="85">
        <v>60.32</v>
      </c>
      <c r="L157" s="85">
        <v>0</v>
      </c>
      <c r="M157" s="85">
        <v>0</v>
      </c>
      <c r="N157" s="85">
        <v>0</v>
      </c>
      <c r="O157" s="85">
        <v>0</v>
      </c>
      <c r="P157" s="85">
        <v>0</v>
      </c>
      <c r="Q157" s="85">
        <v>0</v>
      </c>
      <c r="R157" s="85">
        <v>226.2</v>
      </c>
      <c r="S157" s="85">
        <v>331.76</v>
      </c>
      <c r="T157" s="85">
        <v>326.33120000000002</v>
      </c>
      <c r="U157" s="85">
        <v>313.13619999999997</v>
      </c>
      <c r="V157" s="85">
        <v>120.86620000000001</v>
      </c>
      <c r="W157" s="85">
        <v>288.02800000000002</v>
      </c>
      <c r="X157" s="85">
        <v>288.02800000000002</v>
      </c>
      <c r="Y157" s="85">
        <v>288.02800000000002</v>
      </c>
    </row>
    <row r="158" spans="1:25" ht="17.25" customHeight="1" x14ac:dyDescent="0.25">
      <c r="A158" s="49"/>
      <c r="B158" s="145"/>
      <c r="C158" s="78"/>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row>
    <row r="159" spans="1:25" ht="17.25" customHeight="1" x14ac:dyDescent="0.25">
      <c r="A159" s="47" t="s">
        <v>92</v>
      </c>
      <c r="B159" s="46" t="s">
        <v>21</v>
      </c>
      <c r="C159" s="48">
        <v>71101</v>
      </c>
      <c r="D159" s="85">
        <v>355.2</v>
      </c>
      <c r="E159" s="86">
        <v>0</v>
      </c>
      <c r="F159" s="86">
        <v>520.96</v>
      </c>
      <c r="G159" s="85">
        <v>148</v>
      </c>
      <c r="H159" s="85">
        <v>96.614400000000003</v>
      </c>
      <c r="I159" s="85">
        <v>94.72</v>
      </c>
      <c r="J159" s="85">
        <v>94.72</v>
      </c>
      <c r="K159" s="85">
        <v>94.72</v>
      </c>
      <c r="L159" s="85">
        <v>0</v>
      </c>
      <c r="M159" s="85">
        <v>0</v>
      </c>
      <c r="N159" s="85">
        <v>0</v>
      </c>
      <c r="O159" s="85">
        <v>0</v>
      </c>
      <c r="P159" s="85">
        <v>0</v>
      </c>
      <c r="Q159" s="85">
        <v>0</v>
      </c>
      <c r="R159" s="85">
        <v>355.2</v>
      </c>
      <c r="S159" s="85">
        <v>520.96</v>
      </c>
      <c r="T159" s="85">
        <v>512.43520000000001</v>
      </c>
      <c r="U159" s="85">
        <v>491.71519999999998</v>
      </c>
      <c r="V159" s="85">
        <v>189.79519999999999</v>
      </c>
      <c r="W159" s="85">
        <v>452.28800000000001</v>
      </c>
      <c r="X159" s="85">
        <v>452.28800000000001</v>
      </c>
      <c r="Y159" s="85">
        <v>452.28800000000001</v>
      </c>
    </row>
    <row r="160" spans="1:25" x14ac:dyDescent="0.25">
      <c r="A160" s="49"/>
      <c r="B160" s="145"/>
      <c r="C160" s="78"/>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row>
    <row r="161" spans="1:25" ht="17.25" customHeight="1" x14ac:dyDescent="0.25">
      <c r="A161" s="47" t="s">
        <v>93</v>
      </c>
      <c r="B161" s="46" t="s">
        <v>21</v>
      </c>
      <c r="C161" s="48">
        <v>73030</v>
      </c>
      <c r="D161" s="85">
        <v>226.2</v>
      </c>
      <c r="E161" s="86">
        <v>0</v>
      </c>
      <c r="F161" s="86">
        <v>331.76</v>
      </c>
      <c r="G161" s="85">
        <v>94.25</v>
      </c>
      <c r="H161" s="85">
        <v>61.526400000000002</v>
      </c>
      <c r="I161" s="85">
        <v>60.32</v>
      </c>
      <c r="J161" s="85">
        <v>60.32</v>
      </c>
      <c r="K161" s="85">
        <v>60.32</v>
      </c>
      <c r="L161" s="85">
        <v>0</v>
      </c>
      <c r="M161" s="85">
        <v>0</v>
      </c>
      <c r="N161" s="85">
        <v>0</v>
      </c>
      <c r="O161" s="85">
        <v>0</v>
      </c>
      <c r="P161" s="85">
        <v>0</v>
      </c>
      <c r="Q161" s="85">
        <v>0</v>
      </c>
      <c r="R161" s="85">
        <v>226.2</v>
      </c>
      <c r="S161" s="85">
        <v>331.76</v>
      </c>
      <c r="T161" s="85">
        <v>326.33120000000002</v>
      </c>
      <c r="U161" s="85">
        <v>313.13619999999997</v>
      </c>
      <c r="V161" s="85">
        <v>120.86620000000001</v>
      </c>
      <c r="W161" s="85">
        <v>288.02800000000002</v>
      </c>
      <c r="X161" s="85">
        <v>288.02800000000002</v>
      </c>
      <c r="Y161" s="85">
        <v>288.02800000000002</v>
      </c>
    </row>
    <row r="162" spans="1:25" ht="17.25" customHeight="1" x14ac:dyDescent="0.25">
      <c r="A162" s="49"/>
      <c r="B162" s="145"/>
      <c r="C162" s="78"/>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ht="17.25" customHeight="1" x14ac:dyDescent="0.25">
      <c r="A163" s="47" t="s">
        <v>94</v>
      </c>
      <c r="B163" s="46" t="s">
        <v>21</v>
      </c>
      <c r="C163" s="48">
        <v>72040</v>
      </c>
      <c r="D163" s="85">
        <v>255.6</v>
      </c>
      <c r="E163" s="86">
        <v>0</v>
      </c>
      <c r="F163" s="86">
        <v>374.88</v>
      </c>
      <c r="G163" s="85">
        <v>106.5</v>
      </c>
      <c r="H163" s="85">
        <v>69.523200000000003</v>
      </c>
      <c r="I163" s="85">
        <v>68.16</v>
      </c>
      <c r="J163" s="85">
        <v>68.16</v>
      </c>
      <c r="K163" s="85">
        <v>68.16</v>
      </c>
      <c r="L163" s="85">
        <v>0</v>
      </c>
      <c r="M163" s="85">
        <v>0</v>
      </c>
      <c r="N163" s="85">
        <v>0</v>
      </c>
      <c r="O163" s="85">
        <v>0</v>
      </c>
      <c r="P163" s="85">
        <v>0</v>
      </c>
      <c r="Q163" s="85">
        <v>0</v>
      </c>
      <c r="R163" s="85">
        <v>255.6</v>
      </c>
      <c r="S163" s="85">
        <v>374.88</v>
      </c>
      <c r="T163" s="85">
        <v>368.74560000000002</v>
      </c>
      <c r="U163" s="85">
        <v>353.8356</v>
      </c>
      <c r="V163" s="85">
        <v>136.57560000000001</v>
      </c>
      <c r="W163" s="85">
        <v>325.464</v>
      </c>
      <c r="X163" s="85">
        <v>325.464</v>
      </c>
      <c r="Y163" s="85">
        <v>325.464</v>
      </c>
    </row>
    <row r="164" spans="1:25" ht="17.25" customHeight="1" x14ac:dyDescent="0.25">
      <c r="A164" s="49"/>
      <c r="B164" s="145"/>
      <c r="C164" s="78"/>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ht="17.25" customHeight="1" x14ac:dyDescent="0.25">
      <c r="A165" s="47" t="s">
        <v>95</v>
      </c>
      <c r="B165" s="46" t="s">
        <v>21</v>
      </c>
      <c r="C165" s="48">
        <v>72072</v>
      </c>
      <c r="D165" s="85">
        <v>345.6</v>
      </c>
      <c r="E165" s="86">
        <v>0</v>
      </c>
      <c r="F165" s="86">
        <v>506.88</v>
      </c>
      <c r="G165" s="85">
        <v>144</v>
      </c>
      <c r="H165" s="85">
        <v>94.003200000000007</v>
      </c>
      <c r="I165" s="85">
        <v>92.16</v>
      </c>
      <c r="J165" s="85">
        <v>92.16</v>
      </c>
      <c r="K165" s="85">
        <v>92.16</v>
      </c>
      <c r="L165" s="85">
        <v>0</v>
      </c>
      <c r="M165" s="85">
        <v>0</v>
      </c>
      <c r="N165" s="85">
        <v>0</v>
      </c>
      <c r="O165" s="85">
        <v>0</v>
      </c>
      <c r="P165" s="85">
        <v>0</v>
      </c>
      <c r="Q165" s="85">
        <v>0</v>
      </c>
      <c r="R165" s="85">
        <v>345.6</v>
      </c>
      <c r="S165" s="85">
        <v>506.88</v>
      </c>
      <c r="T165" s="85">
        <v>498.5856</v>
      </c>
      <c r="U165" s="85">
        <v>478.42559999999997</v>
      </c>
      <c r="V165" s="85">
        <v>184.66560000000001</v>
      </c>
      <c r="W165" s="85">
        <v>440.06400000000002</v>
      </c>
      <c r="X165" s="85">
        <v>440.06400000000002</v>
      </c>
      <c r="Y165" s="85">
        <v>440.06400000000002</v>
      </c>
    </row>
    <row r="166" spans="1:25" ht="17.25" customHeight="1" x14ac:dyDescent="0.25">
      <c r="A166" s="49"/>
      <c r="B166" s="145"/>
      <c r="C166" s="78"/>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row>
    <row r="167" spans="1:25" ht="17.25" customHeight="1" x14ac:dyDescent="0.25">
      <c r="A167" s="47" t="s">
        <v>96</v>
      </c>
      <c r="B167" s="46" t="s">
        <v>21</v>
      </c>
      <c r="C167" s="48">
        <v>73590</v>
      </c>
      <c r="D167" s="85">
        <v>234</v>
      </c>
      <c r="E167" s="86">
        <v>0</v>
      </c>
      <c r="F167" s="86">
        <v>343.2</v>
      </c>
      <c r="G167" s="85">
        <v>97.5</v>
      </c>
      <c r="H167" s="85">
        <v>63.648000000000003</v>
      </c>
      <c r="I167" s="85">
        <v>62.4</v>
      </c>
      <c r="J167" s="85">
        <v>62.4</v>
      </c>
      <c r="K167" s="85">
        <v>62.4</v>
      </c>
      <c r="L167" s="85">
        <v>0</v>
      </c>
      <c r="M167" s="85">
        <v>0</v>
      </c>
      <c r="N167" s="85">
        <v>0</v>
      </c>
      <c r="O167" s="85">
        <v>0</v>
      </c>
      <c r="P167" s="85">
        <v>0</v>
      </c>
      <c r="Q167" s="85">
        <v>0</v>
      </c>
      <c r="R167" s="85">
        <v>234</v>
      </c>
      <c r="S167" s="85">
        <v>343.2</v>
      </c>
      <c r="T167" s="85">
        <v>337.584</v>
      </c>
      <c r="U167" s="85">
        <v>323.93400000000003</v>
      </c>
      <c r="V167" s="85">
        <v>125.03400000000001</v>
      </c>
      <c r="W167" s="85">
        <v>297.95999999999998</v>
      </c>
      <c r="X167" s="85">
        <v>297.95999999999998</v>
      </c>
      <c r="Y167" s="85">
        <v>297.95999999999998</v>
      </c>
    </row>
    <row r="168" spans="1:25" ht="17.25" customHeight="1" x14ac:dyDescent="0.25">
      <c r="A168" s="49"/>
      <c r="B168" s="145"/>
      <c r="C168" s="78"/>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ht="17.25" customHeight="1" x14ac:dyDescent="0.25">
      <c r="A169" s="47" t="s">
        <v>97</v>
      </c>
      <c r="B169" s="46" t="s">
        <v>21</v>
      </c>
      <c r="C169" s="48">
        <v>73110</v>
      </c>
      <c r="D169" s="85">
        <v>251.4</v>
      </c>
      <c r="E169" s="86">
        <v>0</v>
      </c>
      <c r="F169" s="86">
        <v>368.72</v>
      </c>
      <c r="G169" s="85">
        <v>104.75</v>
      </c>
      <c r="H169" s="85">
        <v>68.380799999999994</v>
      </c>
      <c r="I169" s="85">
        <v>67.040000000000006</v>
      </c>
      <c r="J169" s="85">
        <v>67.040000000000006</v>
      </c>
      <c r="K169" s="85">
        <v>67.040000000000006</v>
      </c>
      <c r="L169" s="85">
        <v>0</v>
      </c>
      <c r="M169" s="85">
        <v>0</v>
      </c>
      <c r="N169" s="85">
        <v>0</v>
      </c>
      <c r="O169" s="85">
        <v>0</v>
      </c>
      <c r="P169" s="85">
        <v>0</v>
      </c>
      <c r="Q169" s="85">
        <v>0</v>
      </c>
      <c r="R169" s="85">
        <v>251.4</v>
      </c>
      <c r="S169" s="85">
        <v>368.72</v>
      </c>
      <c r="T169" s="85">
        <v>362.68639999999999</v>
      </c>
      <c r="U169" s="85">
        <v>348.02140000000003</v>
      </c>
      <c r="V169" s="85">
        <v>134.3314</v>
      </c>
      <c r="W169" s="85">
        <v>320.11599999999999</v>
      </c>
      <c r="X169" s="85">
        <v>320.11599999999999</v>
      </c>
      <c r="Y169" s="85">
        <v>320.11599999999999</v>
      </c>
    </row>
    <row r="170" spans="1:25" ht="17.25" customHeight="1" x14ac:dyDescent="0.25">
      <c r="A170" s="49"/>
      <c r="B170" s="145"/>
      <c r="C170" s="78"/>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row>
    <row r="171" spans="1:25" ht="17.25" customHeight="1" x14ac:dyDescent="0.25">
      <c r="A171" s="47" t="s">
        <v>98</v>
      </c>
      <c r="B171" s="46" t="s">
        <v>46</v>
      </c>
      <c r="C171" s="48">
        <v>77065</v>
      </c>
      <c r="D171" s="85">
        <v>438</v>
      </c>
      <c r="E171" s="86">
        <v>113.14</v>
      </c>
      <c r="F171" s="86">
        <v>642.4</v>
      </c>
      <c r="G171" s="85">
        <v>182.5</v>
      </c>
      <c r="H171" s="85">
        <v>119.136</v>
      </c>
      <c r="I171" s="85">
        <v>116.8</v>
      </c>
      <c r="J171" s="85">
        <v>116.8</v>
      </c>
      <c r="K171" s="85">
        <v>116.8</v>
      </c>
      <c r="L171" s="85">
        <v>113.14</v>
      </c>
      <c r="M171" s="85">
        <v>113.14</v>
      </c>
      <c r="N171" s="85">
        <v>113.14</v>
      </c>
      <c r="O171" s="85">
        <v>113.14</v>
      </c>
      <c r="P171" s="85">
        <v>113.14</v>
      </c>
      <c r="Q171" s="85">
        <v>113.14</v>
      </c>
      <c r="R171" s="85">
        <v>438</v>
      </c>
      <c r="S171" s="85">
        <v>642.4</v>
      </c>
      <c r="T171" s="85">
        <v>120</v>
      </c>
      <c r="U171" s="85">
        <v>120</v>
      </c>
      <c r="V171" s="85">
        <v>234.03800000000001</v>
      </c>
      <c r="W171" s="85">
        <v>557.72</v>
      </c>
      <c r="X171" s="85">
        <v>557.72</v>
      </c>
      <c r="Y171" s="85">
        <v>557.72</v>
      </c>
    </row>
    <row r="172" spans="1:25" ht="17.25" customHeight="1" x14ac:dyDescent="0.25">
      <c r="A172" s="49"/>
      <c r="B172" s="145"/>
      <c r="C172" s="78"/>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ht="17.25" customHeight="1" x14ac:dyDescent="0.25">
      <c r="A173" s="47" t="s">
        <v>459</v>
      </c>
      <c r="B173" s="46" t="s">
        <v>21</v>
      </c>
      <c r="C173" s="48">
        <v>70150</v>
      </c>
      <c r="D173" s="85">
        <v>331.2</v>
      </c>
      <c r="E173" s="86">
        <v>0</v>
      </c>
      <c r="F173" s="86">
        <v>485.76</v>
      </c>
      <c r="G173" s="85">
        <v>138</v>
      </c>
      <c r="H173" s="85">
        <v>90.086399999999998</v>
      </c>
      <c r="I173" s="85">
        <v>88.32</v>
      </c>
      <c r="J173" s="85">
        <v>88.32</v>
      </c>
      <c r="K173" s="85">
        <v>88.32</v>
      </c>
      <c r="L173" s="85">
        <v>0</v>
      </c>
      <c r="M173" s="85">
        <v>0</v>
      </c>
      <c r="N173" s="85">
        <v>0</v>
      </c>
      <c r="O173" s="85">
        <v>0</v>
      </c>
      <c r="P173" s="85">
        <v>0</v>
      </c>
      <c r="Q173" s="85">
        <v>0</v>
      </c>
      <c r="R173" s="85">
        <v>331.2</v>
      </c>
      <c r="S173" s="85">
        <v>485.76</v>
      </c>
      <c r="T173" s="85">
        <v>477.81119999999999</v>
      </c>
      <c r="U173" s="85">
        <v>458.49119999999999</v>
      </c>
      <c r="V173" s="85">
        <v>176.97120000000001</v>
      </c>
      <c r="W173" s="85">
        <v>421.72800000000001</v>
      </c>
      <c r="X173" s="85">
        <v>421.72800000000001</v>
      </c>
      <c r="Y173" s="85">
        <v>421.72800000000001</v>
      </c>
    </row>
    <row r="174" spans="1:25" ht="17.25" customHeight="1" x14ac:dyDescent="0.25">
      <c r="A174" s="49"/>
      <c r="B174" s="145"/>
      <c r="C174" s="78"/>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row>
    <row r="175" spans="1:25" ht="17.25" customHeight="1" x14ac:dyDescent="0.25">
      <c r="A175" s="47" t="s">
        <v>460</v>
      </c>
      <c r="B175" s="46" t="s">
        <v>21</v>
      </c>
      <c r="C175" s="48">
        <v>70160</v>
      </c>
      <c r="D175" s="85">
        <v>226.2</v>
      </c>
      <c r="E175" s="86">
        <v>0</v>
      </c>
      <c r="F175" s="86">
        <v>331.76</v>
      </c>
      <c r="G175" s="85">
        <v>94.25</v>
      </c>
      <c r="H175" s="85">
        <v>61.526400000000002</v>
      </c>
      <c r="I175" s="85">
        <v>60.32</v>
      </c>
      <c r="J175" s="85">
        <v>60.32</v>
      </c>
      <c r="K175" s="85">
        <v>60.32</v>
      </c>
      <c r="L175" s="85">
        <v>0</v>
      </c>
      <c r="M175" s="85">
        <v>0</v>
      </c>
      <c r="N175" s="85">
        <v>0</v>
      </c>
      <c r="O175" s="85">
        <v>0</v>
      </c>
      <c r="P175" s="85">
        <v>0</v>
      </c>
      <c r="Q175" s="85">
        <v>0</v>
      </c>
      <c r="R175" s="85">
        <v>226.2</v>
      </c>
      <c r="S175" s="85">
        <v>331.76</v>
      </c>
      <c r="T175" s="85">
        <v>326.33120000000002</v>
      </c>
      <c r="U175" s="85">
        <v>313.13619999999997</v>
      </c>
      <c r="V175" s="85">
        <v>120.86620000000001</v>
      </c>
      <c r="W175" s="85">
        <v>288.02800000000002</v>
      </c>
      <c r="X175" s="85">
        <v>288.02800000000002</v>
      </c>
      <c r="Y175" s="85">
        <v>288.02800000000002</v>
      </c>
    </row>
    <row r="176" spans="1:25" x14ac:dyDescent="0.25">
      <c r="A176" s="49"/>
      <c r="B176" s="145"/>
      <c r="C176" s="78"/>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ht="17.25" customHeight="1" x14ac:dyDescent="0.25">
      <c r="A177" s="47" t="s">
        <v>461</v>
      </c>
      <c r="B177" s="46" t="s">
        <v>21</v>
      </c>
      <c r="C177" s="48">
        <v>70220</v>
      </c>
      <c r="D177" s="85">
        <v>367.2</v>
      </c>
      <c r="E177" s="86">
        <v>0</v>
      </c>
      <c r="F177" s="86">
        <v>538.55999999999995</v>
      </c>
      <c r="G177" s="85">
        <v>153</v>
      </c>
      <c r="H177" s="85">
        <v>99.878399999999999</v>
      </c>
      <c r="I177" s="85">
        <v>97.92</v>
      </c>
      <c r="J177" s="85">
        <v>97.92</v>
      </c>
      <c r="K177" s="85">
        <v>97.92</v>
      </c>
      <c r="L177" s="85">
        <v>0</v>
      </c>
      <c r="M177" s="85">
        <v>0</v>
      </c>
      <c r="N177" s="85">
        <v>0</v>
      </c>
      <c r="O177" s="85">
        <v>0</v>
      </c>
      <c r="P177" s="85">
        <v>0</v>
      </c>
      <c r="Q177" s="85">
        <v>0</v>
      </c>
      <c r="R177" s="85">
        <v>367.2</v>
      </c>
      <c r="S177" s="85">
        <v>538.55999999999995</v>
      </c>
      <c r="T177" s="85">
        <v>529.74720000000002</v>
      </c>
      <c r="U177" s="85">
        <v>508.3272</v>
      </c>
      <c r="V177" s="85">
        <v>196.2072</v>
      </c>
      <c r="W177" s="85">
        <v>467.56799999999998</v>
      </c>
      <c r="X177" s="85">
        <v>467.56799999999998</v>
      </c>
      <c r="Y177" s="85">
        <v>467.56799999999998</v>
      </c>
    </row>
    <row r="178" spans="1:25" ht="17.25" customHeight="1" x14ac:dyDescent="0.25">
      <c r="A178" s="49"/>
      <c r="B178" s="145"/>
      <c r="C178" s="78"/>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ht="17.25" customHeight="1" x14ac:dyDescent="0.25">
      <c r="A179" s="47" t="s">
        <v>462</v>
      </c>
      <c r="B179" s="46" t="s">
        <v>21</v>
      </c>
      <c r="C179" s="48">
        <v>70260</v>
      </c>
      <c r="D179" s="85">
        <v>369</v>
      </c>
      <c r="E179" s="86">
        <v>0</v>
      </c>
      <c r="F179" s="86">
        <v>541.20000000000005</v>
      </c>
      <c r="G179" s="85">
        <v>153.75</v>
      </c>
      <c r="H179" s="85">
        <v>100.36799999999999</v>
      </c>
      <c r="I179" s="85">
        <v>98.4</v>
      </c>
      <c r="J179" s="85">
        <v>98.4</v>
      </c>
      <c r="K179" s="85">
        <v>98.4</v>
      </c>
      <c r="L179" s="85">
        <v>0</v>
      </c>
      <c r="M179" s="85">
        <v>0</v>
      </c>
      <c r="N179" s="85">
        <v>0</v>
      </c>
      <c r="O179" s="85">
        <v>0</v>
      </c>
      <c r="P179" s="85">
        <v>0</v>
      </c>
      <c r="Q179" s="85">
        <v>0</v>
      </c>
      <c r="R179" s="85">
        <v>369</v>
      </c>
      <c r="S179" s="85">
        <v>541.20000000000005</v>
      </c>
      <c r="T179" s="85">
        <v>532.34400000000005</v>
      </c>
      <c r="U179" s="85">
        <v>510.81900000000002</v>
      </c>
      <c r="V179" s="85">
        <v>197.16900000000001</v>
      </c>
      <c r="W179" s="85">
        <v>469.86</v>
      </c>
      <c r="X179" s="85">
        <v>469.86</v>
      </c>
      <c r="Y179" s="85">
        <v>469.86</v>
      </c>
    </row>
    <row r="180" spans="1:25" ht="17.25" customHeight="1" x14ac:dyDescent="0.25">
      <c r="A180" s="49"/>
      <c r="B180" s="145"/>
      <c r="C180" s="78"/>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row>
    <row r="181" spans="1:25" ht="17.25" customHeight="1" x14ac:dyDescent="0.25">
      <c r="A181" s="47" t="s">
        <v>463</v>
      </c>
      <c r="B181" s="46" t="s">
        <v>21</v>
      </c>
      <c r="C181" s="48">
        <v>70360</v>
      </c>
      <c r="D181" s="85">
        <v>208.2</v>
      </c>
      <c r="E181" s="86">
        <v>0</v>
      </c>
      <c r="F181" s="86">
        <v>305.36</v>
      </c>
      <c r="G181" s="85">
        <v>86.75</v>
      </c>
      <c r="H181" s="85">
        <v>56.630400000000002</v>
      </c>
      <c r="I181" s="85">
        <v>55.52</v>
      </c>
      <c r="J181" s="85">
        <v>55.52</v>
      </c>
      <c r="K181" s="85">
        <v>55.52</v>
      </c>
      <c r="L181" s="85">
        <v>0</v>
      </c>
      <c r="M181" s="85">
        <v>0</v>
      </c>
      <c r="N181" s="85">
        <v>0</v>
      </c>
      <c r="O181" s="85">
        <v>0</v>
      </c>
      <c r="P181" s="85">
        <v>0</v>
      </c>
      <c r="Q181" s="85">
        <v>0</v>
      </c>
      <c r="R181" s="85">
        <v>208.2</v>
      </c>
      <c r="S181" s="85">
        <v>305.36</v>
      </c>
      <c r="T181" s="85">
        <v>300.36320000000001</v>
      </c>
      <c r="U181" s="85">
        <v>288.21820000000002</v>
      </c>
      <c r="V181" s="85">
        <v>111.2482</v>
      </c>
      <c r="W181" s="85">
        <v>265.108</v>
      </c>
      <c r="X181" s="85">
        <v>265.108</v>
      </c>
      <c r="Y181" s="85">
        <v>265.108</v>
      </c>
    </row>
    <row r="182" spans="1:25" ht="17.25" customHeight="1" x14ac:dyDescent="0.25">
      <c r="A182" s="49"/>
      <c r="B182" s="145"/>
      <c r="C182" s="78"/>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ht="17.25" customHeight="1" x14ac:dyDescent="0.25">
      <c r="A183" s="47" t="s">
        <v>464</v>
      </c>
      <c r="B183" s="46" t="s">
        <v>21</v>
      </c>
      <c r="C183" s="48">
        <v>71100</v>
      </c>
      <c r="D183" s="85">
        <v>292.8</v>
      </c>
      <c r="E183" s="86">
        <v>0</v>
      </c>
      <c r="F183" s="86">
        <v>429.44</v>
      </c>
      <c r="G183" s="85">
        <v>122</v>
      </c>
      <c r="H183" s="85">
        <v>79.641599999999997</v>
      </c>
      <c r="I183" s="85">
        <v>78.08</v>
      </c>
      <c r="J183" s="85">
        <v>78.08</v>
      </c>
      <c r="K183" s="85">
        <v>78.08</v>
      </c>
      <c r="L183" s="85">
        <v>0</v>
      </c>
      <c r="M183" s="85">
        <v>0</v>
      </c>
      <c r="N183" s="85">
        <v>0</v>
      </c>
      <c r="O183" s="85">
        <v>0</v>
      </c>
      <c r="P183" s="85">
        <v>0</v>
      </c>
      <c r="Q183" s="85">
        <v>0</v>
      </c>
      <c r="R183" s="85">
        <v>292.8</v>
      </c>
      <c r="S183" s="85">
        <v>429.44</v>
      </c>
      <c r="T183" s="85">
        <v>422.4128</v>
      </c>
      <c r="U183" s="85">
        <v>405.33280000000002</v>
      </c>
      <c r="V183" s="85">
        <v>156.4528</v>
      </c>
      <c r="W183" s="85">
        <v>372.83199999999999</v>
      </c>
      <c r="X183" s="85">
        <v>372.83199999999999</v>
      </c>
      <c r="Y183" s="85">
        <v>372.83199999999999</v>
      </c>
    </row>
    <row r="184" spans="1:25" ht="17.25" customHeight="1" x14ac:dyDescent="0.25">
      <c r="A184" s="49"/>
      <c r="B184" s="145"/>
      <c r="C184" s="78"/>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row>
    <row r="185" spans="1:25" ht="17.25" customHeight="1" x14ac:dyDescent="0.25">
      <c r="A185" s="47" t="s">
        <v>465</v>
      </c>
      <c r="B185" s="46" t="s">
        <v>21</v>
      </c>
      <c r="C185" s="48">
        <v>71111</v>
      </c>
      <c r="D185" s="85">
        <v>508.2</v>
      </c>
      <c r="E185" s="86">
        <v>0</v>
      </c>
      <c r="F185" s="86">
        <v>745.36</v>
      </c>
      <c r="G185" s="85">
        <v>211.75</v>
      </c>
      <c r="H185" s="85">
        <v>138.2304</v>
      </c>
      <c r="I185" s="85">
        <v>135.52000000000001</v>
      </c>
      <c r="J185" s="85">
        <v>135.52000000000001</v>
      </c>
      <c r="K185" s="85">
        <v>135.52000000000001</v>
      </c>
      <c r="L185" s="85">
        <v>0</v>
      </c>
      <c r="M185" s="85">
        <v>0</v>
      </c>
      <c r="N185" s="85">
        <v>0</v>
      </c>
      <c r="O185" s="85">
        <v>0</v>
      </c>
      <c r="P185" s="85">
        <v>0</v>
      </c>
      <c r="Q185" s="85">
        <v>0</v>
      </c>
      <c r="R185" s="85">
        <v>508.2</v>
      </c>
      <c r="S185" s="85">
        <v>745.36</v>
      </c>
      <c r="T185" s="85">
        <v>733.16319999999996</v>
      </c>
      <c r="U185" s="85">
        <v>703.51819999999998</v>
      </c>
      <c r="V185" s="85">
        <v>271.54820000000001</v>
      </c>
      <c r="W185" s="85">
        <v>647.10799999999995</v>
      </c>
      <c r="X185" s="85">
        <v>647.10799999999995</v>
      </c>
      <c r="Y185" s="85">
        <v>647.10799999999995</v>
      </c>
    </row>
    <row r="186" spans="1:25" ht="17.25" customHeight="1" x14ac:dyDescent="0.25">
      <c r="A186" s="49"/>
      <c r="B186" s="145"/>
      <c r="C186" s="78"/>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ht="17.25" customHeight="1" x14ac:dyDescent="0.25">
      <c r="A187" s="47" t="s">
        <v>466</v>
      </c>
      <c r="B187" s="46" t="s">
        <v>21</v>
      </c>
      <c r="C187" s="48">
        <v>72020</v>
      </c>
      <c r="D187" s="85">
        <v>226.2</v>
      </c>
      <c r="E187" s="86">
        <v>0</v>
      </c>
      <c r="F187" s="86">
        <v>331.76</v>
      </c>
      <c r="G187" s="85">
        <v>94.25</v>
      </c>
      <c r="H187" s="85">
        <v>61.526400000000002</v>
      </c>
      <c r="I187" s="85">
        <v>60.32</v>
      </c>
      <c r="J187" s="85">
        <v>60.32</v>
      </c>
      <c r="K187" s="85">
        <v>60.32</v>
      </c>
      <c r="L187" s="85">
        <v>0</v>
      </c>
      <c r="M187" s="85">
        <v>0</v>
      </c>
      <c r="N187" s="85">
        <v>0</v>
      </c>
      <c r="O187" s="85">
        <v>0</v>
      </c>
      <c r="P187" s="85">
        <v>0</v>
      </c>
      <c r="Q187" s="85">
        <v>0</v>
      </c>
      <c r="R187" s="85">
        <v>226.2</v>
      </c>
      <c r="S187" s="85">
        <v>331.76</v>
      </c>
      <c r="T187" s="85">
        <v>326.33120000000002</v>
      </c>
      <c r="U187" s="85">
        <v>313.13619999999997</v>
      </c>
      <c r="V187" s="85">
        <v>120.86620000000001</v>
      </c>
      <c r="W187" s="85">
        <v>288.02800000000002</v>
      </c>
      <c r="X187" s="85">
        <v>288.02800000000002</v>
      </c>
      <c r="Y187" s="85">
        <v>288.02800000000002</v>
      </c>
    </row>
    <row r="188" spans="1:25" ht="17.25" customHeight="1" x14ac:dyDescent="0.25">
      <c r="A188" s="49"/>
      <c r="B188" s="145"/>
      <c r="C188" s="78"/>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ht="17.25" customHeight="1" x14ac:dyDescent="0.25">
      <c r="A189" s="47" t="s">
        <v>467</v>
      </c>
      <c r="B189" s="46" t="s">
        <v>21</v>
      </c>
      <c r="C189" s="48">
        <v>72050</v>
      </c>
      <c r="D189" s="85">
        <v>333</v>
      </c>
      <c r="E189" s="86">
        <v>0</v>
      </c>
      <c r="F189" s="86">
        <v>976.8</v>
      </c>
      <c r="G189" s="85">
        <v>277.5</v>
      </c>
      <c r="H189" s="85">
        <v>181.15199999999999</v>
      </c>
      <c r="I189" s="85">
        <v>177.6</v>
      </c>
      <c r="J189" s="85">
        <v>177.6</v>
      </c>
      <c r="K189" s="85">
        <v>177.6</v>
      </c>
      <c r="L189" s="85">
        <v>0</v>
      </c>
      <c r="M189" s="85">
        <v>0</v>
      </c>
      <c r="N189" s="85">
        <v>0</v>
      </c>
      <c r="O189" s="85">
        <v>0</v>
      </c>
      <c r="P189" s="85">
        <v>0</v>
      </c>
      <c r="Q189" s="85">
        <v>0</v>
      </c>
      <c r="R189" s="85">
        <v>666</v>
      </c>
      <c r="S189" s="85">
        <v>976.8</v>
      </c>
      <c r="T189" s="85">
        <v>960.81600000000003</v>
      </c>
      <c r="U189" s="85">
        <v>921.96600000000001</v>
      </c>
      <c r="V189" s="85">
        <v>355.86599999999999</v>
      </c>
      <c r="W189" s="85">
        <v>848.04</v>
      </c>
      <c r="X189" s="85">
        <v>848.04</v>
      </c>
      <c r="Y189" s="85">
        <v>848.04</v>
      </c>
    </row>
    <row r="190" spans="1:25" ht="17.25" customHeight="1" x14ac:dyDescent="0.25">
      <c r="A190" s="49"/>
      <c r="B190" s="145"/>
      <c r="C190" s="78"/>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row>
    <row r="191" spans="1:25" ht="17.25" customHeight="1" x14ac:dyDescent="0.25">
      <c r="A191" s="47" t="s">
        <v>468</v>
      </c>
      <c r="B191" s="46" t="s">
        <v>21</v>
      </c>
      <c r="C191" s="48">
        <v>72052</v>
      </c>
      <c r="D191" s="85">
        <v>446.4</v>
      </c>
      <c r="E191" s="86">
        <v>0</v>
      </c>
      <c r="F191" s="86">
        <v>654.72</v>
      </c>
      <c r="G191" s="85">
        <v>186</v>
      </c>
      <c r="H191" s="85">
        <v>121.4208</v>
      </c>
      <c r="I191" s="85">
        <v>119.04</v>
      </c>
      <c r="J191" s="85">
        <v>119.04</v>
      </c>
      <c r="K191" s="85">
        <v>119.04</v>
      </c>
      <c r="L191" s="85">
        <v>0</v>
      </c>
      <c r="M191" s="85">
        <v>0</v>
      </c>
      <c r="N191" s="85">
        <v>0</v>
      </c>
      <c r="O191" s="85">
        <v>0</v>
      </c>
      <c r="P191" s="85">
        <v>0</v>
      </c>
      <c r="Q191" s="85">
        <v>0</v>
      </c>
      <c r="R191" s="85">
        <v>446.4</v>
      </c>
      <c r="S191" s="85">
        <v>654.72</v>
      </c>
      <c r="T191" s="85">
        <v>644.00639999999999</v>
      </c>
      <c r="U191" s="85">
        <v>617.96640000000002</v>
      </c>
      <c r="V191" s="85">
        <v>238.5264</v>
      </c>
      <c r="W191" s="85">
        <v>568.41600000000005</v>
      </c>
      <c r="X191" s="85">
        <v>568.41600000000005</v>
      </c>
      <c r="Y191" s="85">
        <v>568.41600000000005</v>
      </c>
    </row>
    <row r="192" spans="1:25" x14ac:dyDescent="0.25">
      <c r="A192" s="49"/>
      <c r="B192" s="145"/>
      <c r="C192" s="78"/>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ht="17.25" customHeight="1" x14ac:dyDescent="0.25">
      <c r="A193" s="47" t="s">
        <v>469</v>
      </c>
      <c r="B193" s="46" t="s">
        <v>21</v>
      </c>
      <c r="C193" s="48">
        <v>72070</v>
      </c>
      <c r="D193" s="85">
        <v>306</v>
      </c>
      <c r="E193" s="86">
        <v>0</v>
      </c>
      <c r="F193" s="86">
        <v>448.8</v>
      </c>
      <c r="G193" s="85">
        <v>127.5</v>
      </c>
      <c r="H193" s="85">
        <v>83.231999999999999</v>
      </c>
      <c r="I193" s="85">
        <v>81.599999999999994</v>
      </c>
      <c r="J193" s="85">
        <v>81.599999999999994</v>
      </c>
      <c r="K193" s="85">
        <v>81.599999999999994</v>
      </c>
      <c r="L193" s="85">
        <v>0</v>
      </c>
      <c r="M193" s="85">
        <v>0</v>
      </c>
      <c r="N193" s="85">
        <v>0</v>
      </c>
      <c r="O193" s="85">
        <v>0</v>
      </c>
      <c r="P193" s="85">
        <v>0</v>
      </c>
      <c r="Q193" s="85">
        <v>0</v>
      </c>
      <c r="R193" s="85">
        <v>306</v>
      </c>
      <c r="S193" s="85">
        <v>448.8</v>
      </c>
      <c r="T193" s="85">
        <v>441.45600000000002</v>
      </c>
      <c r="U193" s="85">
        <v>423.60599999999999</v>
      </c>
      <c r="V193" s="85">
        <v>163.506</v>
      </c>
      <c r="W193" s="85">
        <v>389.64</v>
      </c>
      <c r="X193" s="85">
        <v>389.64</v>
      </c>
      <c r="Y193" s="85">
        <v>389.64</v>
      </c>
    </row>
    <row r="194" spans="1:25" ht="17.25" customHeight="1" x14ac:dyDescent="0.25">
      <c r="A194" s="49"/>
      <c r="B194" s="145"/>
      <c r="C194" s="78"/>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row>
    <row r="195" spans="1:25" ht="17.25" customHeight="1" x14ac:dyDescent="0.25">
      <c r="A195" s="47" t="s">
        <v>470</v>
      </c>
      <c r="B195" s="46" t="s">
        <v>21</v>
      </c>
      <c r="C195" s="48">
        <v>72074</v>
      </c>
      <c r="D195" s="85">
        <v>433.8</v>
      </c>
      <c r="E195" s="86">
        <v>0</v>
      </c>
      <c r="F195" s="86">
        <v>636.24</v>
      </c>
      <c r="G195" s="85">
        <v>180.75</v>
      </c>
      <c r="H195" s="85">
        <v>117.9936</v>
      </c>
      <c r="I195" s="85">
        <v>115.68</v>
      </c>
      <c r="J195" s="85">
        <v>115.68</v>
      </c>
      <c r="K195" s="85">
        <v>115.68</v>
      </c>
      <c r="L195" s="85">
        <v>0</v>
      </c>
      <c r="M195" s="85">
        <v>0</v>
      </c>
      <c r="N195" s="85">
        <v>0</v>
      </c>
      <c r="O195" s="85">
        <v>0</v>
      </c>
      <c r="P195" s="85">
        <v>0</v>
      </c>
      <c r="Q195" s="85">
        <v>0</v>
      </c>
      <c r="R195" s="85">
        <v>433.8</v>
      </c>
      <c r="S195" s="85">
        <v>636.24</v>
      </c>
      <c r="T195" s="85">
        <v>625.8288</v>
      </c>
      <c r="U195" s="85">
        <v>600.52380000000005</v>
      </c>
      <c r="V195" s="85">
        <v>231.7938</v>
      </c>
      <c r="W195" s="85">
        <v>552.37199999999996</v>
      </c>
      <c r="X195" s="85">
        <v>552.37199999999996</v>
      </c>
      <c r="Y195" s="85">
        <v>552.37199999999996</v>
      </c>
    </row>
    <row r="196" spans="1:25" ht="17.25" customHeight="1" x14ac:dyDescent="0.25">
      <c r="A196" s="49"/>
      <c r="B196" s="145"/>
      <c r="C196" s="78"/>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ht="17.25" customHeight="1" x14ac:dyDescent="0.25">
      <c r="A197" s="47" t="s">
        <v>471</v>
      </c>
      <c r="B197" s="46" t="s">
        <v>21</v>
      </c>
      <c r="C197" s="48">
        <v>72114</v>
      </c>
      <c r="D197" s="85">
        <v>636.6</v>
      </c>
      <c r="E197" s="86">
        <v>0</v>
      </c>
      <c r="F197" s="86">
        <v>933.68</v>
      </c>
      <c r="G197" s="85">
        <v>265.25</v>
      </c>
      <c r="H197" s="85">
        <v>173.15520000000001</v>
      </c>
      <c r="I197" s="85">
        <v>169.76</v>
      </c>
      <c r="J197" s="85">
        <v>169.76</v>
      </c>
      <c r="K197" s="85">
        <v>169.76</v>
      </c>
      <c r="L197" s="85">
        <v>0</v>
      </c>
      <c r="M197" s="85">
        <v>0</v>
      </c>
      <c r="N197" s="85">
        <v>0</v>
      </c>
      <c r="O197" s="85">
        <v>0</v>
      </c>
      <c r="P197" s="85">
        <v>0</v>
      </c>
      <c r="Q197" s="85">
        <v>0</v>
      </c>
      <c r="R197" s="85">
        <v>636.6</v>
      </c>
      <c r="S197" s="85">
        <v>933.68</v>
      </c>
      <c r="T197" s="85">
        <v>918.40160000000003</v>
      </c>
      <c r="U197" s="85">
        <v>881.26660000000004</v>
      </c>
      <c r="V197" s="85">
        <v>340.15660000000003</v>
      </c>
      <c r="W197" s="85">
        <v>810.60400000000004</v>
      </c>
      <c r="X197" s="85">
        <v>810.60400000000004</v>
      </c>
      <c r="Y197" s="85">
        <v>810.60400000000004</v>
      </c>
    </row>
    <row r="198" spans="1:25" ht="17.25" customHeight="1" x14ac:dyDescent="0.25">
      <c r="A198" s="49"/>
      <c r="B198" s="145"/>
      <c r="C198" s="78"/>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row>
    <row r="199" spans="1:25" ht="17.25" customHeight="1" x14ac:dyDescent="0.25">
      <c r="A199" s="47" t="s">
        <v>472</v>
      </c>
      <c r="B199" s="46" t="s">
        <v>21</v>
      </c>
      <c r="C199" s="48">
        <v>72220</v>
      </c>
      <c r="D199" s="85">
        <v>255.6</v>
      </c>
      <c r="E199" s="86">
        <v>0</v>
      </c>
      <c r="F199" s="86">
        <v>374.88</v>
      </c>
      <c r="G199" s="85">
        <v>106.5</v>
      </c>
      <c r="H199" s="85">
        <v>69.523200000000003</v>
      </c>
      <c r="I199" s="85">
        <v>68.16</v>
      </c>
      <c r="J199" s="85">
        <v>68.16</v>
      </c>
      <c r="K199" s="85">
        <v>68.16</v>
      </c>
      <c r="L199" s="85">
        <v>0</v>
      </c>
      <c r="M199" s="85">
        <v>0</v>
      </c>
      <c r="N199" s="85">
        <v>0</v>
      </c>
      <c r="O199" s="85">
        <v>0</v>
      </c>
      <c r="P199" s="85">
        <v>0</v>
      </c>
      <c r="Q199" s="85">
        <v>0</v>
      </c>
      <c r="R199" s="85">
        <v>255.6</v>
      </c>
      <c r="S199" s="85">
        <v>374.88</v>
      </c>
      <c r="T199" s="85">
        <v>368.74560000000002</v>
      </c>
      <c r="U199" s="85">
        <v>353.8356</v>
      </c>
      <c r="V199" s="85">
        <v>136.57560000000001</v>
      </c>
      <c r="W199" s="85">
        <v>325.464</v>
      </c>
      <c r="X199" s="85">
        <v>325.464</v>
      </c>
      <c r="Y199" s="85">
        <v>325.464</v>
      </c>
    </row>
    <row r="200" spans="1:25" ht="17.25" customHeight="1" x14ac:dyDescent="0.25">
      <c r="A200" s="49"/>
      <c r="B200" s="145"/>
      <c r="C200" s="78"/>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ht="17.25" customHeight="1" x14ac:dyDescent="0.25">
      <c r="A201" s="47" t="s">
        <v>473</v>
      </c>
      <c r="B201" s="46" t="s">
        <v>21</v>
      </c>
      <c r="C201" s="48">
        <v>73000</v>
      </c>
      <c r="D201" s="85">
        <v>226.2</v>
      </c>
      <c r="E201" s="86">
        <v>0</v>
      </c>
      <c r="F201" s="86">
        <v>331.76</v>
      </c>
      <c r="G201" s="85">
        <v>94.25</v>
      </c>
      <c r="H201" s="85">
        <v>61.526400000000002</v>
      </c>
      <c r="I201" s="85">
        <v>60.32</v>
      </c>
      <c r="J201" s="85">
        <v>60.32</v>
      </c>
      <c r="K201" s="85">
        <v>60.32</v>
      </c>
      <c r="L201" s="85">
        <v>0</v>
      </c>
      <c r="M201" s="85">
        <v>0</v>
      </c>
      <c r="N201" s="85">
        <v>0</v>
      </c>
      <c r="O201" s="85">
        <v>0</v>
      </c>
      <c r="P201" s="85">
        <v>0</v>
      </c>
      <c r="Q201" s="85">
        <v>0</v>
      </c>
      <c r="R201" s="85">
        <v>226.2</v>
      </c>
      <c r="S201" s="85">
        <v>331.76</v>
      </c>
      <c r="T201" s="85">
        <v>326.33120000000002</v>
      </c>
      <c r="U201" s="85">
        <v>313.13619999999997</v>
      </c>
      <c r="V201" s="85">
        <v>120.86620000000001</v>
      </c>
      <c r="W201" s="85">
        <v>288.02800000000002</v>
      </c>
      <c r="X201" s="85">
        <v>288.02800000000002</v>
      </c>
      <c r="Y201" s="85">
        <v>288.02800000000002</v>
      </c>
    </row>
    <row r="202" spans="1:25" ht="17.25" customHeight="1" x14ac:dyDescent="0.25">
      <c r="A202" s="49"/>
      <c r="B202" s="145"/>
      <c r="C202" s="78"/>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row>
    <row r="203" spans="1:25" ht="17.25" customHeight="1" x14ac:dyDescent="0.25">
      <c r="A203" s="47" t="s">
        <v>474</v>
      </c>
      <c r="B203" s="46" t="s">
        <v>21</v>
      </c>
      <c r="C203" s="48">
        <v>73100</v>
      </c>
      <c r="D203" s="85">
        <v>206.4</v>
      </c>
      <c r="E203" s="86">
        <v>0</v>
      </c>
      <c r="F203" s="86">
        <v>302.72000000000003</v>
      </c>
      <c r="G203" s="85">
        <v>86</v>
      </c>
      <c r="H203" s="85">
        <v>56.140799999999999</v>
      </c>
      <c r="I203" s="85">
        <v>55.04</v>
      </c>
      <c r="J203" s="85">
        <v>55.04</v>
      </c>
      <c r="K203" s="85">
        <v>55.04</v>
      </c>
      <c r="L203" s="85">
        <v>0</v>
      </c>
      <c r="M203" s="85">
        <v>0</v>
      </c>
      <c r="N203" s="85">
        <v>0</v>
      </c>
      <c r="O203" s="85">
        <v>0</v>
      </c>
      <c r="P203" s="85">
        <v>0</v>
      </c>
      <c r="Q203" s="85">
        <v>0</v>
      </c>
      <c r="R203" s="85">
        <v>206.4</v>
      </c>
      <c r="S203" s="85">
        <v>302.72000000000003</v>
      </c>
      <c r="T203" s="85">
        <v>297.76639999999998</v>
      </c>
      <c r="U203" s="85">
        <v>285.72640000000001</v>
      </c>
      <c r="V203" s="85">
        <v>110.2864</v>
      </c>
      <c r="W203" s="85">
        <v>262.81599999999997</v>
      </c>
      <c r="X203" s="85">
        <v>262.81599999999997</v>
      </c>
      <c r="Y203" s="85">
        <v>262.81599999999997</v>
      </c>
    </row>
    <row r="204" spans="1:25" ht="17.25" customHeight="1" x14ac:dyDescent="0.25">
      <c r="A204" s="49"/>
      <c r="B204" s="145"/>
      <c r="C204" s="78"/>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row>
    <row r="205" spans="1:25" ht="17.25" customHeight="1" x14ac:dyDescent="0.25">
      <c r="A205" s="47" t="s">
        <v>475</v>
      </c>
      <c r="B205" s="46" t="s">
        <v>21</v>
      </c>
      <c r="C205" s="48">
        <v>73503</v>
      </c>
      <c r="D205" s="85">
        <v>234</v>
      </c>
      <c r="E205" s="86">
        <v>0</v>
      </c>
      <c r="F205" s="86">
        <v>343.2</v>
      </c>
      <c r="G205" s="85">
        <v>97.5</v>
      </c>
      <c r="H205" s="85">
        <v>63.648000000000003</v>
      </c>
      <c r="I205" s="85">
        <v>62.4</v>
      </c>
      <c r="J205" s="85">
        <v>62.4</v>
      </c>
      <c r="K205" s="85">
        <v>62.4</v>
      </c>
      <c r="L205" s="85">
        <v>0</v>
      </c>
      <c r="M205" s="85">
        <v>0</v>
      </c>
      <c r="N205" s="85">
        <v>0</v>
      </c>
      <c r="O205" s="85">
        <v>0</v>
      </c>
      <c r="P205" s="85">
        <v>0</v>
      </c>
      <c r="Q205" s="85">
        <v>0</v>
      </c>
      <c r="R205" s="85">
        <v>234</v>
      </c>
      <c r="S205" s="85">
        <v>343.2</v>
      </c>
      <c r="T205" s="85">
        <v>337.584</v>
      </c>
      <c r="U205" s="85">
        <v>323.93400000000003</v>
      </c>
      <c r="V205" s="85">
        <v>125.03400000000001</v>
      </c>
      <c r="W205" s="85">
        <v>297.95999999999998</v>
      </c>
      <c r="X205" s="85">
        <v>297.95999999999998</v>
      </c>
      <c r="Y205" s="85">
        <v>297.95999999999998</v>
      </c>
    </row>
    <row r="206" spans="1:25" ht="17.25" customHeight="1" x14ac:dyDescent="0.25">
      <c r="A206" s="49"/>
      <c r="B206" s="145"/>
      <c r="C206" s="78"/>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row>
    <row r="207" spans="1:25" ht="17.25" customHeight="1" x14ac:dyDescent="0.25">
      <c r="A207" s="47" t="s">
        <v>476</v>
      </c>
      <c r="B207" s="46" t="s">
        <v>21</v>
      </c>
      <c r="C207" s="48">
        <v>73521</v>
      </c>
      <c r="D207" s="85">
        <v>435.6</v>
      </c>
      <c r="E207" s="86">
        <v>0</v>
      </c>
      <c r="F207" s="86">
        <v>638.88</v>
      </c>
      <c r="G207" s="85">
        <v>181.5</v>
      </c>
      <c r="H207" s="85">
        <v>118.4832</v>
      </c>
      <c r="I207" s="85">
        <v>116.16</v>
      </c>
      <c r="J207" s="85">
        <v>116.16</v>
      </c>
      <c r="K207" s="85">
        <v>116.16</v>
      </c>
      <c r="L207" s="85">
        <v>0</v>
      </c>
      <c r="M207" s="85">
        <v>0</v>
      </c>
      <c r="N207" s="85">
        <v>0</v>
      </c>
      <c r="O207" s="85">
        <v>0</v>
      </c>
      <c r="P207" s="85">
        <v>0</v>
      </c>
      <c r="Q207" s="85">
        <v>0</v>
      </c>
      <c r="R207" s="85">
        <v>435.6</v>
      </c>
      <c r="S207" s="85">
        <v>638.88</v>
      </c>
      <c r="T207" s="85">
        <v>628.42560000000003</v>
      </c>
      <c r="U207" s="85">
        <v>603.01559999999995</v>
      </c>
      <c r="V207" s="85">
        <v>232.75559999999999</v>
      </c>
      <c r="W207" s="85">
        <v>554.66399999999999</v>
      </c>
      <c r="X207" s="85">
        <v>554.66399999999999</v>
      </c>
      <c r="Y207" s="85">
        <v>554.66399999999999</v>
      </c>
    </row>
    <row r="208" spans="1:25" x14ac:dyDescent="0.25">
      <c r="A208" s="49"/>
      <c r="B208" s="145"/>
      <c r="C208" s="78"/>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row>
    <row r="209" spans="1:25" ht="17.25" customHeight="1" x14ac:dyDescent="0.25">
      <c r="A209" s="47" t="s">
        <v>477</v>
      </c>
      <c r="B209" s="46" t="s">
        <v>21</v>
      </c>
      <c r="C209" s="48">
        <v>73522</v>
      </c>
      <c r="D209" s="85">
        <v>435.6</v>
      </c>
      <c r="E209" s="86">
        <v>0</v>
      </c>
      <c r="F209" s="86">
        <v>638.88</v>
      </c>
      <c r="G209" s="85">
        <v>181.5</v>
      </c>
      <c r="H209" s="85">
        <v>118.4832</v>
      </c>
      <c r="I209" s="85">
        <v>116.16</v>
      </c>
      <c r="J209" s="85">
        <v>116.16</v>
      </c>
      <c r="K209" s="85">
        <v>116.16</v>
      </c>
      <c r="L209" s="85">
        <v>0</v>
      </c>
      <c r="M209" s="85">
        <v>0</v>
      </c>
      <c r="N209" s="85">
        <v>0</v>
      </c>
      <c r="O209" s="85">
        <v>0</v>
      </c>
      <c r="P209" s="85">
        <v>0</v>
      </c>
      <c r="Q209" s="85">
        <v>0</v>
      </c>
      <c r="R209" s="85">
        <v>435.6</v>
      </c>
      <c r="S209" s="85">
        <v>638.88</v>
      </c>
      <c r="T209" s="85">
        <v>628.42560000000003</v>
      </c>
      <c r="U209" s="85">
        <v>603.01559999999995</v>
      </c>
      <c r="V209" s="85">
        <v>232.75559999999999</v>
      </c>
      <c r="W209" s="85">
        <v>554.66399999999999</v>
      </c>
      <c r="X209" s="85">
        <v>554.66399999999999</v>
      </c>
      <c r="Y209" s="85">
        <v>554.66399999999999</v>
      </c>
    </row>
    <row r="210" spans="1:25" ht="17.25" customHeight="1" x14ac:dyDescent="0.25">
      <c r="A210" s="49"/>
      <c r="B210" s="145"/>
      <c r="C210" s="78"/>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row>
    <row r="211" spans="1:25" ht="17.25" customHeight="1" x14ac:dyDescent="0.25">
      <c r="A211" s="47" t="s">
        <v>478</v>
      </c>
      <c r="B211" s="46" t="s">
        <v>21</v>
      </c>
      <c r="C211" s="48">
        <v>73523</v>
      </c>
      <c r="D211" s="85">
        <v>443.4</v>
      </c>
      <c r="E211" s="86">
        <v>0</v>
      </c>
      <c r="F211" s="86">
        <v>650.32000000000005</v>
      </c>
      <c r="G211" s="85">
        <v>184.75</v>
      </c>
      <c r="H211" s="85">
        <v>120.6048</v>
      </c>
      <c r="I211" s="85">
        <v>118.24</v>
      </c>
      <c r="J211" s="85">
        <v>118.24</v>
      </c>
      <c r="K211" s="85">
        <v>118.24</v>
      </c>
      <c r="L211" s="85">
        <v>0</v>
      </c>
      <c r="M211" s="85">
        <v>0</v>
      </c>
      <c r="N211" s="85">
        <v>0</v>
      </c>
      <c r="O211" s="85">
        <v>0</v>
      </c>
      <c r="P211" s="85">
        <v>0</v>
      </c>
      <c r="Q211" s="85">
        <v>0</v>
      </c>
      <c r="R211" s="85">
        <v>443.4</v>
      </c>
      <c r="S211" s="85">
        <v>650.32000000000005</v>
      </c>
      <c r="T211" s="85">
        <v>639.67840000000001</v>
      </c>
      <c r="U211" s="85">
        <v>613.8134</v>
      </c>
      <c r="V211" s="85">
        <v>236.92339999999999</v>
      </c>
      <c r="W211" s="85">
        <v>564.596</v>
      </c>
      <c r="X211" s="85">
        <v>564.596</v>
      </c>
      <c r="Y211" s="85">
        <v>564.596</v>
      </c>
    </row>
    <row r="212" spans="1:25" ht="17.25" customHeight="1" x14ac:dyDescent="0.25">
      <c r="A212" s="49"/>
      <c r="B212" s="145"/>
      <c r="C212" s="78"/>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row>
    <row r="213" spans="1:25" ht="17.25" customHeight="1" x14ac:dyDescent="0.25">
      <c r="A213" s="47" t="s">
        <v>479</v>
      </c>
      <c r="B213" s="46" t="s">
        <v>21</v>
      </c>
      <c r="C213" s="48">
        <v>73552</v>
      </c>
      <c r="D213" s="85">
        <v>450.6</v>
      </c>
      <c r="E213" s="86">
        <v>0</v>
      </c>
      <c r="F213" s="86">
        <v>660.88</v>
      </c>
      <c r="G213" s="85">
        <v>187.75</v>
      </c>
      <c r="H213" s="85">
        <v>122.56319999999999</v>
      </c>
      <c r="I213" s="85">
        <v>120.16</v>
      </c>
      <c r="J213" s="85">
        <v>120.16</v>
      </c>
      <c r="K213" s="85">
        <v>120.16</v>
      </c>
      <c r="L213" s="85">
        <v>0</v>
      </c>
      <c r="M213" s="85">
        <v>0</v>
      </c>
      <c r="N213" s="85">
        <v>0</v>
      </c>
      <c r="O213" s="85">
        <v>0</v>
      </c>
      <c r="P213" s="85">
        <v>0</v>
      </c>
      <c r="Q213" s="85">
        <v>0</v>
      </c>
      <c r="R213" s="85">
        <v>450.6</v>
      </c>
      <c r="S213" s="85">
        <v>660.88</v>
      </c>
      <c r="T213" s="85">
        <v>650.06560000000002</v>
      </c>
      <c r="U213" s="85">
        <v>623.78060000000005</v>
      </c>
      <c r="V213" s="85">
        <v>240.7706</v>
      </c>
      <c r="W213" s="85">
        <v>573.76400000000001</v>
      </c>
      <c r="X213" s="85">
        <v>573.76400000000001</v>
      </c>
      <c r="Y213" s="85">
        <v>573.76400000000001</v>
      </c>
    </row>
    <row r="214" spans="1:25" ht="17.25" customHeight="1" x14ac:dyDescent="0.25">
      <c r="A214" s="49"/>
      <c r="B214" s="145"/>
      <c r="C214" s="78"/>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ht="17.25" customHeight="1" x14ac:dyDescent="0.25">
      <c r="A215" s="47" t="s">
        <v>480</v>
      </c>
      <c r="B215" s="46" t="s">
        <v>21</v>
      </c>
      <c r="C215" s="48">
        <v>73565</v>
      </c>
      <c r="D215" s="85">
        <v>197.4</v>
      </c>
      <c r="E215" s="86">
        <v>0</v>
      </c>
      <c r="F215" s="86">
        <v>579.04</v>
      </c>
      <c r="G215" s="85">
        <v>164.5</v>
      </c>
      <c r="H215" s="85">
        <v>107.3856</v>
      </c>
      <c r="I215" s="85">
        <v>105.28</v>
      </c>
      <c r="J215" s="85">
        <v>105.28</v>
      </c>
      <c r="K215" s="85">
        <v>105.28</v>
      </c>
      <c r="L215" s="85">
        <v>0</v>
      </c>
      <c r="M215" s="85">
        <v>0</v>
      </c>
      <c r="N215" s="85">
        <v>0</v>
      </c>
      <c r="O215" s="85">
        <v>0</v>
      </c>
      <c r="P215" s="85">
        <v>0</v>
      </c>
      <c r="Q215" s="85">
        <v>0</v>
      </c>
      <c r="R215" s="85">
        <v>394.8</v>
      </c>
      <c r="S215" s="85">
        <v>579.04</v>
      </c>
      <c r="T215" s="85">
        <v>569.56479999999999</v>
      </c>
      <c r="U215" s="85">
        <v>546.53480000000002</v>
      </c>
      <c r="V215" s="85">
        <v>210.95480000000001</v>
      </c>
      <c r="W215" s="85">
        <v>502.71199999999999</v>
      </c>
      <c r="X215" s="85">
        <v>502.71199999999999</v>
      </c>
      <c r="Y215" s="85">
        <v>502.71199999999999</v>
      </c>
    </row>
    <row r="216" spans="1:25" ht="17.25" customHeight="1" x14ac:dyDescent="0.25">
      <c r="A216" s="49"/>
      <c r="B216" s="145"/>
      <c r="C216" s="78"/>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row>
    <row r="217" spans="1:25" ht="17.25" customHeight="1" x14ac:dyDescent="0.25">
      <c r="A217" s="47" t="s">
        <v>481</v>
      </c>
      <c r="B217" s="46" t="s">
        <v>21</v>
      </c>
      <c r="C217" s="48">
        <v>73600</v>
      </c>
      <c r="D217" s="85">
        <v>208.2</v>
      </c>
      <c r="E217" s="86">
        <v>0</v>
      </c>
      <c r="F217" s="86">
        <v>305.36</v>
      </c>
      <c r="G217" s="85">
        <v>86.75</v>
      </c>
      <c r="H217" s="85">
        <v>56.630400000000002</v>
      </c>
      <c r="I217" s="85">
        <v>55.52</v>
      </c>
      <c r="J217" s="85">
        <v>55.52</v>
      </c>
      <c r="K217" s="85">
        <v>55.52</v>
      </c>
      <c r="L217" s="85">
        <v>0</v>
      </c>
      <c r="M217" s="85">
        <v>0</v>
      </c>
      <c r="N217" s="85">
        <v>0</v>
      </c>
      <c r="O217" s="85">
        <v>0</v>
      </c>
      <c r="P217" s="85">
        <v>0</v>
      </c>
      <c r="Q217" s="85">
        <v>0</v>
      </c>
      <c r="R217" s="85">
        <v>208.2</v>
      </c>
      <c r="S217" s="85">
        <v>305.36</v>
      </c>
      <c r="T217" s="85">
        <v>300.36320000000001</v>
      </c>
      <c r="U217" s="85">
        <v>288.21820000000002</v>
      </c>
      <c r="V217" s="85">
        <v>111.2482</v>
      </c>
      <c r="W217" s="85">
        <v>265.108</v>
      </c>
      <c r="X217" s="85">
        <v>265.108</v>
      </c>
      <c r="Y217" s="85">
        <v>265.108</v>
      </c>
    </row>
    <row r="218" spans="1:25" ht="17.25" customHeight="1" x14ac:dyDescent="0.25">
      <c r="A218" s="49"/>
      <c r="B218" s="145"/>
      <c r="C218" s="78"/>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ht="17.25" customHeight="1" x14ac:dyDescent="0.25">
      <c r="A219" s="47" t="s">
        <v>482</v>
      </c>
      <c r="B219" s="46" t="s">
        <v>21</v>
      </c>
      <c r="C219" s="48">
        <v>73660</v>
      </c>
      <c r="D219" s="85">
        <v>172.2</v>
      </c>
      <c r="E219" s="86">
        <v>0</v>
      </c>
      <c r="F219" s="86">
        <v>252.56</v>
      </c>
      <c r="G219" s="85">
        <v>71.75</v>
      </c>
      <c r="H219" s="85">
        <v>46.8384</v>
      </c>
      <c r="I219" s="85">
        <v>45.92</v>
      </c>
      <c r="J219" s="85">
        <v>45.92</v>
      </c>
      <c r="K219" s="85">
        <v>45.92</v>
      </c>
      <c r="L219" s="85">
        <v>0</v>
      </c>
      <c r="M219" s="85">
        <v>0</v>
      </c>
      <c r="N219" s="85">
        <v>0</v>
      </c>
      <c r="O219" s="85">
        <v>0</v>
      </c>
      <c r="P219" s="85">
        <v>0</v>
      </c>
      <c r="Q219" s="85">
        <v>0</v>
      </c>
      <c r="R219" s="85">
        <v>172.2</v>
      </c>
      <c r="S219" s="85">
        <v>252.56</v>
      </c>
      <c r="T219" s="85">
        <v>248.4272</v>
      </c>
      <c r="U219" s="85">
        <v>238.38220000000001</v>
      </c>
      <c r="V219" s="85">
        <v>92.012200000000007</v>
      </c>
      <c r="W219" s="85">
        <v>219.268</v>
      </c>
      <c r="X219" s="85">
        <v>219.268</v>
      </c>
      <c r="Y219" s="85">
        <v>219.268</v>
      </c>
    </row>
    <row r="220" spans="1:25" ht="17.25" customHeight="1" x14ac:dyDescent="0.25">
      <c r="A220" s="49"/>
      <c r="B220" s="145"/>
      <c r="C220" s="78"/>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ht="17.25" customHeight="1" x14ac:dyDescent="0.25">
      <c r="A221" s="47" t="s">
        <v>483</v>
      </c>
      <c r="B221" s="46" t="s">
        <v>21</v>
      </c>
      <c r="C221" s="48">
        <v>74019</v>
      </c>
      <c r="D221" s="85">
        <v>305.39999999999998</v>
      </c>
      <c r="E221" s="86">
        <v>0</v>
      </c>
      <c r="F221" s="86">
        <v>447.92</v>
      </c>
      <c r="G221" s="85">
        <v>127.25</v>
      </c>
      <c r="H221" s="85">
        <v>83.068799999999996</v>
      </c>
      <c r="I221" s="85">
        <v>81.44</v>
      </c>
      <c r="J221" s="85">
        <v>81.44</v>
      </c>
      <c r="K221" s="85">
        <v>81.44</v>
      </c>
      <c r="L221" s="85">
        <v>0</v>
      </c>
      <c r="M221" s="85">
        <v>0</v>
      </c>
      <c r="N221" s="85">
        <v>0</v>
      </c>
      <c r="O221" s="85">
        <v>0</v>
      </c>
      <c r="P221" s="85">
        <v>0</v>
      </c>
      <c r="Q221" s="85">
        <v>0</v>
      </c>
      <c r="R221" s="85">
        <v>305.39999999999998</v>
      </c>
      <c r="S221" s="85">
        <v>447.92</v>
      </c>
      <c r="T221" s="85">
        <v>440.59039999999999</v>
      </c>
      <c r="U221" s="85">
        <v>422.77539999999999</v>
      </c>
      <c r="V221" s="85">
        <v>163.18539999999999</v>
      </c>
      <c r="W221" s="85">
        <v>388.87599999999998</v>
      </c>
      <c r="X221" s="85">
        <v>388.87599999999998</v>
      </c>
      <c r="Y221" s="85">
        <v>388.87599999999998</v>
      </c>
    </row>
    <row r="222" spans="1:25" ht="17.25" customHeight="1" x14ac:dyDescent="0.25">
      <c r="A222" s="49"/>
      <c r="B222" s="145"/>
      <c r="C222" s="78"/>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row>
    <row r="223" spans="1:25" ht="17.25" customHeight="1" x14ac:dyDescent="0.25">
      <c r="A223" s="47" t="s">
        <v>484</v>
      </c>
      <c r="B223" s="46" t="s">
        <v>21</v>
      </c>
      <c r="C223" s="48">
        <v>74220</v>
      </c>
      <c r="D223" s="85">
        <v>540</v>
      </c>
      <c r="E223" s="86">
        <v>0</v>
      </c>
      <c r="F223" s="86">
        <v>792</v>
      </c>
      <c r="G223" s="85">
        <v>225</v>
      </c>
      <c r="H223" s="85">
        <v>146.88</v>
      </c>
      <c r="I223" s="85">
        <v>144</v>
      </c>
      <c r="J223" s="85">
        <v>144</v>
      </c>
      <c r="K223" s="85">
        <v>144</v>
      </c>
      <c r="L223" s="85">
        <v>0</v>
      </c>
      <c r="M223" s="85">
        <v>0</v>
      </c>
      <c r="N223" s="85">
        <v>0</v>
      </c>
      <c r="O223" s="85">
        <v>0</v>
      </c>
      <c r="P223" s="85">
        <v>0</v>
      </c>
      <c r="Q223" s="85">
        <v>0</v>
      </c>
      <c r="R223" s="85">
        <v>540</v>
      </c>
      <c r="S223" s="85">
        <v>792</v>
      </c>
      <c r="T223" s="85">
        <v>779.04</v>
      </c>
      <c r="U223" s="85">
        <v>747.54</v>
      </c>
      <c r="V223" s="85">
        <v>288.54000000000002</v>
      </c>
      <c r="W223" s="85">
        <v>687.6</v>
      </c>
      <c r="X223" s="85">
        <v>687.6</v>
      </c>
      <c r="Y223" s="85">
        <v>687.6</v>
      </c>
    </row>
    <row r="224" spans="1:25" x14ac:dyDescent="0.25">
      <c r="A224" s="49"/>
      <c r="B224" s="145"/>
      <c r="C224" s="78"/>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row>
    <row r="225" spans="1:25" ht="17.25" customHeight="1" x14ac:dyDescent="0.25">
      <c r="A225" s="47" t="s">
        <v>485</v>
      </c>
      <c r="B225" s="46" t="s">
        <v>21</v>
      </c>
      <c r="C225" s="48">
        <v>74246</v>
      </c>
      <c r="D225" s="85">
        <v>1167</v>
      </c>
      <c r="E225" s="86">
        <v>0</v>
      </c>
      <c r="F225" s="86">
        <v>1711.6</v>
      </c>
      <c r="G225" s="85">
        <v>486.25</v>
      </c>
      <c r="H225" s="85">
        <v>317.42399999999998</v>
      </c>
      <c r="I225" s="85">
        <v>311.2</v>
      </c>
      <c r="J225" s="85">
        <v>311.2</v>
      </c>
      <c r="K225" s="85">
        <v>311.2</v>
      </c>
      <c r="L225" s="85">
        <v>0</v>
      </c>
      <c r="M225" s="85">
        <v>0</v>
      </c>
      <c r="N225" s="85">
        <v>0</v>
      </c>
      <c r="O225" s="85">
        <v>0</v>
      </c>
      <c r="P225" s="85">
        <v>0</v>
      </c>
      <c r="Q225" s="85">
        <v>0</v>
      </c>
      <c r="R225" s="85">
        <v>1167</v>
      </c>
      <c r="S225" s="85">
        <v>1711.6</v>
      </c>
      <c r="T225" s="85">
        <v>1683.5920000000001</v>
      </c>
      <c r="U225" s="85">
        <v>1615.5170000000001</v>
      </c>
      <c r="V225" s="85">
        <v>623.56700000000001</v>
      </c>
      <c r="W225" s="85">
        <v>1485.98</v>
      </c>
      <c r="X225" s="85">
        <v>1485.98</v>
      </c>
      <c r="Y225" s="85">
        <v>1485.98</v>
      </c>
    </row>
    <row r="226" spans="1:25" ht="17.25" customHeight="1" x14ac:dyDescent="0.25">
      <c r="A226" s="49"/>
      <c r="B226" s="145"/>
      <c r="C226" s="78"/>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row>
    <row r="227" spans="1:25" ht="17.25" customHeight="1" x14ac:dyDescent="0.25">
      <c r="A227" s="47" t="s">
        <v>486</v>
      </c>
      <c r="B227" s="46" t="s">
        <v>21</v>
      </c>
      <c r="C227" s="48">
        <v>76000</v>
      </c>
      <c r="D227" s="85">
        <v>369</v>
      </c>
      <c r="E227" s="86">
        <v>98.4</v>
      </c>
      <c r="F227" s="86">
        <v>541.20000000000005</v>
      </c>
      <c r="G227" s="85">
        <v>153.75</v>
      </c>
      <c r="H227" s="85">
        <v>100.36799999999999</v>
      </c>
      <c r="I227" s="85">
        <v>98.4</v>
      </c>
      <c r="J227" s="85">
        <v>98.4</v>
      </c>
      <c r="K227" s="85">
        <v>98.4</v>
      </c>
      <c r="L227" s="85">
        <v>209.1283822</v>
      </c>
      <c r="M227" s="85">
        <v>209.1283822</v>
      </c>
      <c r="N227" s="85">
        <v>209.1283822</v>
      </c>
      <c r="O227" s="85">
        <v>209.1283822</v>
      </c>
      <c r="P227" s="85">
        <v>209.1283822</v>
      </c>
      <c r="Q227" s="85">
        <v>209.1283822</v>
      </c>
      <c r="R227" s="85">
        <v>369</v>
      </c>
      <c r="S227" s="85">
        <v>541.20000000000005</v>
      </c>
      <c r="T227" s="85">
        <v>532.34400000000005</v>
      </c>
      <c r="U227" s="85">
        <v>510.81900000000002</v>
      </c>
      <c r="V227" s="85">
        <v>197.16900000000001</v>
      </c>
      <c r="W227" s="85">
        <v>469.86</v>
      </c>
      <c r="X227" s="85">
        <v>469.86</v>
      </c>
      <c r="Y227" s="85">
        <v>469.86</v>
      </c>
    </row>
    <row r="228" spans="1:25" ht="17.25" customHeight="1" x14ac:dyDescent="0.25">
      <c r="A228" s="49"/>
      <c r="B228" s="145"/>
      <c r="C228" s="78"/>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row>
    <row r="229" spans="1:25" ht="17.25" customHeight="1" x14ac:dyDescent="0.25">
      <c r="A229" s="47" t="s">
        <v>487</v>
      </c>
      <c r="B229" s="46" t="s">
        <v>21</v>
      </c>
      <c r="C229" s="48">
        <v>77080</v>
      </c>
      <c r="D229" s="85">
        <v>533.4</v>
      </c>
      <c r="E229" s="86">
        <v>93.839773399999999</v>
      </c>
      <c r="F229" s="86">
        <v>782.32</v>
      </c>
      <c r="G229" s="85">
        <v>222.25</v>
      </c>
      <c r="H229" s="85">
        <v>145.0848</v>
      </c>
      <c r="I229" s="85">
        <v>142.24</v>
      </c>
      <c r="J229" s="85">
        <v>142.24</v>
      </c>
      <c r="K229" s="85">
        <v>142.24</v>
      </c>
      <c r="L229" s="85">
        <v>93.839773399999999</v>
      </c>
      <c r="M229" s="85">
        <v>93.839773399999999</v>
      </c>
      <c r="N229" s="85">
        <v>93.839773399999999</v>
      </c>
      <c r="O229" s="85">
        <v>93.839773399999999</v>
      </c>
      <c r="P229" s="85">
        <v>93.839773399999999</v>
      </c>
      <c r="Q229" s="85">
        <v>93.839773399999999</v>
      </c>
      <c r="R229" s="85">
        <v>533.4</v>
      </c>
      <c r="S229" s="85">
        <v>782.32</v>
      </c>
      <c r="T229" s="85">
        <v>769.51840000000004</v>
      </c>
      <c r="U229" s="85">
        <v>738.40340000000003</v>
      </c>
      <c r="V229" s="85">
        <v>285.01339999999999</v>
      </c>
      <c r="W229" s="85">
        <v>679.19600000000003</v>
      </c>
      <c r="X229" s="85">
        <v>679.19600000000003</v>
      </c>
      <c r="Y229" s="85">
        <v>679.19600000000003</v>
      </c>
    </row>
    <row r="230" spans="1:25" ht="17.25" customHeight="1" x14ac:dyDescent="0.25">
      <c r="A230" s="49"/>
      <c r="B230" s="145"/>
      <c r="C230" s="78"/>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ht="17.25" customHeight="1" x14ac:dyDescent="0.25">
      <c r="A231" s="47" t="s">
        <v>488</v>
      </c>
      <c r="B231" s="46" t="s">
        <v>21</v>
      </c>
      <c r="C231" s="48">
        <v>70470</v>
      </c>
      <c r="D231" s="85">
        <v>2277.6</v>
      </c>
      <c r="E231" s="86">
        <v>0</v>
      </c>
      <c r="F231" s="86">
        <v>3340.48</v>
      </c>
      <c r="G231" s="85">
        <v>949</v>
      </c>
      <c r="H231" s="85">
        <v>619.50720000000001</v>
      </c>
      <c r="I231" s="85">
        <v>607.36</v>
      </c>
      <c r="J231" s="85">
        <v>607.36</v>
      </c>
      <c r="K231" s="85">
        <v>607.36</v>
      </c>
      <c r="L231" s="85">
        <v>0</v>
      </c>
      <c r="M231" s="85">
        <v>0</v>
      </c>
      <c r="N231" s="85">
        <v>0</v>
      </c>
      <c r="O231" s="85">
        <v>0</v>
      </c>
      <c r="P231" s="85">
        <v>0</v>
      </c>
      <c r="Q231" s="85">
        <v>0</v>
      </c>
      <c r="R231" s="85">
        <v>2277.6</v>
      </c>
      <c r="S231" s="85">
        <v>3340.48</v>
      </c>
      <c r="T231" s="85">
        <v>542</v>
      </c>
      <c r="U231" s="85">
        <v>542</v>
      </c>
      <c r="V231" s="85">
        <v>1216.9975999999999</v>
      </c>
      <c r="W231" s="85">
        <v>2900.1439999999998</v>
      </c>
      <c r="X231" s="85">
        <v>2900.1439999999998</v>
      </c>
      <c r="Y231" s="85">
        <v>2900.1439999999998</v>
      </c>
    </row>
    <row r="232" spans="1:25" ht="17.25" customHeight="1" x14ac:dyDescent="0.25">
      <c r="A232" s="49"/>
      <c r="B232" s="145"/>
      <c r="C232" s="78"/>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row>
    <row r="233" spans="1:25" ht="17.25" customHeight="1" x14ac:dyDescent="0.25">
      <c r="A233" s="47" t="s">
        <v>489</v>
      </c>
      <c r="B233" s="46" t="s">
        <v>21</v>
      </c>
      <c r="C233" s="48">
        <v>71270</v>
      </c>
      <c r="D233" s="85">
        <v>2948.4</v>
      </c>
      <c r="E233" s="85"/>
      <c r="F233" s="85"/>
      <c r="G233" s="85">
        <v>1228.5</v>
      </c>
      <c r="H233" s="85">
        <v>801.96479999999997</v>
      </c>
      <c r="I233" s="85">
        <v>786.24</v>
      </c>
      <c r="J233" s="85">
        <v>786.24</v>
      </c>
      <c r="K233" s="85">
        <v>786.24</v>
      </c>
      <c r="L233" s="85">
        <v>0</v>
      </c>
      <c r="M233" s="85">
        <v>0</v>
      </c>
      <c r="N233" s="85">
        <v>0</v>
      </c>
      <c r="O233" s="85">
        <v>0</v>
      </c>
      <c r="P233" s="85">
        <v>0</v>
      </c>
      <c r="Q233" s="85">
        <v>0</v>
      </c>
      <c r="R233" s="85">
        <v>2948.4</v>
      </c>
      <c r="S233" s="85">
        <v>4324.32</v>
      </c>
      <c r="T233" s="85">
        <v>542</v>
      </c>
      <c r="U233" s="85">
        <v>542</v>
      </c>
      <c r="V233" s="85">
        <v>1575.4284</v>
      </c>
      <c r="W233" s="85">
        <v>3754.2959999999998</v>
      </c>
      <c r="X233" s="85">
        <v>3754.2959999999998</v>
      </c>
      <c r="Y233" s="85">
        <v>3754.2959999999998</v>
      </c>
    </row>
    <row r="234" spans="1:25" ht="17.25" customHeight="1" x14ac:dyDescent="0.25">
      <c r="A234" s="47" t="s">
        <v>1</v>
      </c>
      <c r="B234" s="46" t="s">
        <v>24</v>
      </c>
      <c r="C234" s="48" t="s">
        <v>25</v>
      </c>
      <c r="D234" s="85">
        <v>345.6</v>
      </c>
      <c r="E234" s="85"/>
      <c r="F234" s="85"/>
      <c r="G234" s="85">
        <v>144</v>
      </c>
      <c r="H234" s="85">
        <v>94.003200000000007</v>
      </c>
      <c r="I234" s="85">
        <v>92.16</v>
      </c>
      <c r="J234" s="85">
        <v>92.16</v>
      </c>
      <c r="K234" s="85">
        <v>92.16</v>
      </c>
      <c r="L234" s="85">
        <v>0</v>
      </c>
      <c r="M234" s="85">
        <v>0</v>
      </c>
      <c r="N234" s="85">
        <v>0</v>
      </c>
      <c r="O234" s="85">
        <v>0</v>
      </c>
      <c r="P234" s="85">
        <v>0</v>
      </c>
      <c r="Q234" s="85">
        <v>0</v>
      </c>
      <c r="R234" s="85">
        <v>345.6</v>
      </c>
      <c r="S234" s="85">
        <v>506.88</v>
      </c>
      <c r="T234" s="85">
        <v>0.15862499999999999</v>
      </c>
      <c r="U234" s="85">
        <v>0.15862499999999999</v>
      </c>
      <c r="V234" s="85">
        <v>184.66560000000001</v>
      </c>
      <c r="W234" s="85">
        <v>440.06400000000002</v>
      </c>
      <c r="X234" s="85">
        <v>440.06400000000002</v>
      </c>
      <c r="Y234" s="85">
        <v>440.06400000000002</v>
      </c>
    </row>
    <row r="235" spans="1:25" ht="17.25" customHeight="1" x14ac:dyDescent="0.25">
      <c r="A235" s="47"/>
      <c r="B235" s="46" t="s">
        <v>26</v>
      </c>
      <c r="C235" s="48"/>
      <c r="D235" s="85">
        <v>3294</v>
      </c>
      <c r="E235" s="86">
        <v>0</v>
      </c>
      <c r="F235" s="86">
        <v>4831.2</v>
      </c>
      <c r="G235" s="85">
        <v>1372.5</v>
      </c>
      <c r="H235" s="85">
        <v>895.96799999999996</v>
      </c>
      <c r="I235" s="85">
        <v>878.4</v>
      </c>
      <c r="J235" s="85">
        <v>878.4</v>
      </c>
      <c r="K235" s="85">
        <v>878.4</v>
      </c>
      <c r="L235" s="85">
        <v>0</v>
      </c>
      <c r="M235" s="85">
        <v>0</v>
      </c>
      <c r="N235" s="85">
        <v>0</v>
      </c>
      <c r="O235" s="85">
        <v>0</v>
      </c>
      <c r="P235" s="85">
        <v>0</v>
      </c>
      <c r="Q235" s="85">
        <v>0</v>
      </c>
      <c r="R235" s="85">
        <v>3294</v>
      </c>
      <c r="S235" s="85">
        <v>4831.2</v>
      </c>
      <c r="T235" s="85">
        <v>542.15862500000003</v>
      </c>
      <c r="U235" s="85">
        <v>542.15862500000003</v>
      </c>
      <c r="V235" s="85">
        <v>1760.0940000000001</v>
      </c>
      <c r="W235" s="85">
        <v>4194.3599999999997</v>
      </c>
      <c r="X235" s="85">
        <v>4194.3599999999997</v>
      </c>
      <c r="Y235" s="85">
        <v>4194.3599999999997</v>
      </c>
    </row>
    <row r="236" spans="1:25" x14ac:dyDescent="0.25">
      <c r="A236" s="49"/>
      <c r="B236" s="145"/>
      <c r="C236" s="78"/>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row>
    <row r="237" spans="1:25" x14ac:dyDescent="0.25">
      <c r="A237" s="47" t="s">
        <v>490</v>
      </c>
      <c r="B237" s="46" t="s">
        <v>21</v>
      </c>
      <c r="C237" s="48">
        <v>74150</v>
      </c>
      <c r="D237" s="85">
        <v>1558.8</v>
      </c>
      <c r="E237" s="86">
        <v>0</v>
      </c>
      <c r="F237" s="86">
        <v>4572.4799999999996</v>
      </c>
      <c r="G237" s="85">
        <v>1299</v>
      </c>
      <c r="H237" s="85">
        <v>847.98720000000003</v>
      </c>
      <c r="I237" s="85">
        <v>831.36</v>
      </c>
      <c r="J237" s="85">
        <v>831.36</v>
      </c>
      <c r="K237" s="85">
        <v>831.36</v>
      </c>
      <c r="L237" s="85">
        <v>0</v>
      </c>
      <c r="M237" s="85">
        <v>0</v>
      </c>
      <c r="N237" s="85">
        <v>0</v>
      </c>
      <c r="O237" s="85">
        <v>0</v>
      </c>
      <c r="P237" s="85">
        <v>0</v>
      </c>
      <c r="Q237" s="85">
        <v>0</v>
      </c>
      <c r="R237" s="85">
        <v>3117.6</v>
      </c>
      <c r="S237" s="85">
        <v>4572.4799999999996</v>
      </c>
      <c r="T237" s="85">
        <v>1084</v>
      </c>
      <c r="U237" s="85">
        <v>1084</v>
      </c>
      <c r="V237" s="85">
        <v>1665.8376000000001</v>
      </c>
      <c r="W237" s="85">
        <v>3969.7440000000001</v>
      </c>
      <c r="X237" s="85">
        <v>3969.7440000000001</v>
      </c>
      <c r="Y237" s="85">
        <v>3969.7440000000001</v>
      </c>
    </row>
    <row r="238" spans="1:25" x14ac:dyDescent="0.25">
      <c r="A238" s="49"/>
      <c r="B238" s="145"/>
      <c r="C238" s="78"/>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row>
    <row r="239" spans="1:25" x14ac:dyDescent="0.25">
      <c r="A239" s="47" t="s">
        <v>491</v>
      </c>
      <c r="B239" s="46" t="s">
        <v>21</v>
      </c>
      <c r="C239" s="48">
        <v>74160</v>
      </c>
      <c r="D239" s="85">
        <v>1920.6</v>
      </c>
      <c r="E239" s="85"/>
      <c r="F239" s="85"/>
      <c r="G239" s="85">
        <v>800.25</v>
      </c>
      <c r="H239" s="85">
        <v>522.40319999999997</v>
      </c>
      <c r="I239" s="85">
        <v>512.16</v>
      </c>
      <c r="J239" s="85">
        <v>512.16</v>
      </c>
      <c r="K239" s="85">
        <v>512.16</v>
      </c>
      <c r="L239" s="85">
        <v>0</v>
      </c>
      <c r="M239" s="85">
        <v>0</v>
      </c>
      <c r="N239" s="85">
        <v>0</v>
      </c>
      <c r="O239" s="85">
        <v>0</v>
      </c>
      <c r="P239" s="85">
        <v>0</v>
      </c>
      <c r="Q239" s="85">
        <v>0</v>
      </c>
      <c r="R239" s="85">
        <v>1920.6</v>
      </c>
      <c r="S239" s="85">
        <v>2816.88</v>
      </c>
      <c r="T239" s="85">
        <v>542</v>
      </c>
      <c r="U239" s="85">
        <v>542</v>
      </c>
      <c r="V239" s="85">
        <v>1026.2406000000001</v>
      </c>
      <c r="W239" s="85">
        <v>2445.5639999999999</v>
      </c>
      <c r="X239" s="85">
        <v>2445.5639999999999</v>
      </c>
      <c r="Y239" s="85">
        <v>2445.5639999999999</v>
      </c>
    </row>
    <row r="240" spans="1:25" x14ac:dyDescent="0.25">
      <c r="A240" s="47" t="s">
        <v>1</v>
      </c>
      <c r="B240" s="46" t="s">
        <v>24</v>
      </c>
      <c r="C240" s="48" t="s">
        <v>25</v>
      </c>
      <c r="D240" s="85">
        <v>345.6</v>
      </c>
      <c r="E240" s="85"/>
      <c r="F240" s="85"/>
      <c r="G240" s="85">
        <v>144</v>
      </c>
      <c r="H240" s="85">
        <v>94.003200000000007</v>
      </c>
      <c r="I240" s="85">
        <v>92.16</v>
      </c>
      <c r="J240" s="85">
        <v>92.16</v>
      </c>
      <c r="K240" s="85">
        <v>92.16</v>
      </c>
      <c r="L240" s="85">
        <v>0</v>
      </c>
      <c r="M240" s="85">
        <v>0</v>
      </c>
      <c r="N240" s="85">
        <v>0</v>
      </c>
      <c r="O240" s="85">
        <v>0</v>
      </c>
      <c r="P240" s="85">
        <v>0</v>
      </c>
      <c r="Q240" s="85">
        <v>0</v>
      </c>
      <c r="R240" s="85">
        <v>345.6</v>
      </c>
      <c r="S240" s="85">
        <v>506.88</v>
      </c>
      <c r="T240" s="85">
        <v>0.15862499999999999</v>
      </c>
      <c r="U240" s="85">
        <v>0.15862499999999999</v>
      </c>
      <c r="V240" s="85">
        <v>184.66560000000001</v>
      </c>
      <c r="W240" s="85">
        <v>440.06400000000002</v>
      </c>
      <c r="X240" s="85">
        <v>440.06400000000002</v>
      </c>
      <c r="Y240" s="85">
        <v>440.06400000000002</v>
      </c>
    </row>
    <row r="241" spans="1:25" x14ac:dyDescent="0.25">
      <c r="A241" s="47"/>
      <c r="B241" s="46" t="s">
        <v>26</v>
      </c>
      <c r="C241" s="48"/>
      <c r="D241" s="85">
        <v>2266.1999999999998</v>
      </c>
      <c r="E241" s="86">
        <v>0</v>
      </c>
      <c r="F241" s="86">
        <v>3323.76</v>
      </c>
      <c r="G241" s="85">
        <v>944.25</v>
      </c>
      <c r="H241" s="85">
        <v>616.40639999999996</v>
      </c>
      <c r="I241" s="85">
        <v>604.31999999999994</v>
      </c>
      <c r="J241" s="85">
        <v>604.31999999999994</v>
      </c>
      <c r="K241" s="85">
        <v>604.31999999999994</v>
      </c>
      <c r="L241" s="85">
        <v>0</v>
      </c>
      <c r="M241" s="85">
        <v>0</v>
      </c>
      <c r="N241" s="85">
        <v>0</v>
      </c>
      <c r="O241" s="85">
        <v>0</v>
      </c>
      <c r="P241" s="85">
        <v>0</v>
      </c>
      <c r="Q241" s="85">
        <v>0</v>
      </c>
      <c r="R241" s="85">
        <v>2266.1999999999998</v>
      </c>
      <c r="S241" s="85">
        <v>3323.76</v>
      </c>
      <c r="T241" s="85">
        <v>542.15862500000003</v>
      </c>
      <c r="U241" s="85">
        <v>542.15862500000003</v>
      </c>
      <c r="V241" s="85">
        <v>1210.9062000000001</v>
      </c>
      <c r="W241" s="85">
        <v>2885.6279999999997</v>
      </c>
      <c r="X241" s="85">
        <v>2885.6279999999997</v>
      </c>
      <c r="Y241" s="85">
        <v>2885.6279999999997</v>
      </c>
    </row>
    <row r="242" spans="1:25" x14ac:dyDescent="0.25">
      <c r="A242" s="49"/>
      <c r="B242" s="145"/>
      <c r="C242" s="78"/>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row>
    <row r="243" spans="1:25" x14ac:dyDescent="0.25">
      <c r="A243" s="47" t="s">
        <v>492</v>
      </c>
      <c r="B243" s="46" t="s">
        <v>21</v>
      </c>
      <c r="C243" s="48">
        <v>74181</v>
      </c>
      <c r="D243" s="85">
        <v>2641.8</v>
      </c>
      <c r="E243" s="86">
        <v>0</v>
      </c>
      <c r="F243" s="86">
        <v>3874.64</v>
      </c>
      <c r="G243" s="85">
        <v>1100.75</v>
      </c>
      <c r="H243" s="85">
        <v>718.56960000000004</v>
      </c>
      <c r="I243" s="85">
        <v>704.48</v>
      </c>
      <c r="J243" s="85">
        <v>704.48</v>
      </c>
      <c r="K243" s="85">
        <v>704.48</v>
      </c>
      <c r="L243" s="85">
        <v>0</v>
      </c>
      <c r="M243" s="85">
        <v>0</v>
      </c>
      <c r="N243" s="85">
        <v>0</v>
      </c>
      <c r="O243" s="85">
        <v>0</v>
      </c>
      <c r="P243" s="85">
        <v>0</v>
      </c>
      <c r="Q243" s="85">
        <v>0</v>
      </c>
      <c r="R243" s="85">
        <v>2641.8</v>
      </c>
      <c r="S243" s="85">
        <v>3874.64</v>
      </c>
      <c r="T243" s="85">
        <v>760</v>
      </c>
      <c r="U243" s="85">
        <v>760</v>
      </c>
      <c r="V243" s="85">
        <v>1411.6017999999999</v>
      </c>
      <c r="W243" s="85">
        <v>3363.8919999999998</v>
      </c>
      <c r="X243" s="85">
        <v>3363.8919999999998</v>
      </c>
      <c r="Y243" s="85">
        <v>3363.8919999999998</v>
      </c>
    </row>
    <row r="244" spans="1:25" x14ac:dyDescent="0.25">
      <c r="A244" s="49"/>
      <c r="B244" s="145"/>
      <c r="C244" s="78"/>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row>
    <row r="245" spans="1:25" x14ac:dyDescent="0.25">
      <c r="A245" s="47" t="s">
        <v>493</v>
      </c>
      <c r="B245" s="46" t="s">
        <v>21</v>
      </c>
      <c r="C245" s="48">
        <v>76706</v>
      </c>
      <c r="D245" s="85">
        <v>430.8</v>
      </c>
      <c r="E245" s="86">
        <v>93.839773399999999</v>
      </c>
      <c r="F245" s="86">
        <v>631.84</v>
      </c>
      <c r="G245" s="85">
        <v>179.5</v>
      </c>
      <c r="H245" s="85">
        <v>117.1776</v>
      </c>
      <c r="I245" s="85">
        <v>114.88</v>
      </c>
      <c r="J245" s="85">
        <v>114.88</v>
      </c>
      <c r="K245" s="85">
        <v>114.88</v>
      </c>
      <c r="L245" s="85">
        <v>93.839773399999999</v>
      </c>
      <c r="M245" s="85">
        <v>93.839773399999999</v>
      </c>
      <c r="N245" s="85">
        <v>93.839773399999999</v>
      </c>
      <c r="O245" s="85">
        <v>93.839773399999999</v>
      </c>
      <c r="P245" s="85">
        <v>93.839773399999999</v>
      </c>
      <c r="Q245" s="85">
        <v>93.839773399999999</v>
      </c>
      <c r="R245" s="85">
        <v>430.8</v>
      </c>
      <c r="S245" s="85">
        <v>631.84</v>
      </c>
      <c r="T245" s="85">
        <v>120</v>
      </c>
      <c r="U245" s="85">
        <v>120</v>
      </c>
      <c r="V245" s="85">
        <v>230.1908</v>
      </c>
      <c r="W245" s="85">
        <v>548.55200000000002</v>
      </c>
      <c r="X245" s="85">
        <v>548.55200000000002</v>
      </c>
      <c r="Y245" s="85">
        <v>548.55200000000002</v>
      </c>
    </row>
    <row r="246" spans="1:25" x14ac:dyDescent="0.25">
      <c r="A246" s="49"/>
      <c r="B246" s="145"/>
      <c r="C246" s="78"/>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row>
    <row r="247" spans="1:25" x14ac:dyDescent="0.25">
      <c r="A247" s="47" t="s">
        <v>494</v>
      </c>
      <c r="B247" s="46" t="s">
        <v>21</v>
      </c>
      <c r="C247" s="48">
        <v>76775</v>
      </c>
      <c r="D247" s="85">
        <v>430.8</v>
      </c>
      <c r="E247" s="86">
        <v>0</v>
      </c>
      <c r="F247" s="86">
        <v>631.84</v>
      </c>
      <c r="G247" s="85">
        <v>179.5</v>
      </c>
      <c r="H247" s="85">
        <v>117.1776</v>
      </c>
      <c r="I247" s="85">
        <v>114.88</v>
      </c>
      <c r="J247" s="85">
        <v>114.88</v>
      </c>
      <c r="K247" s="85">
        <v>114.88</v>
      </c>
      <c r="L247" s="85">
        <v>0</v>
      </c>
      <c r="M247" s="85">
        <v>0</v>
      </c>
      <c r="N247" s="85">
        <v>0</v>
      </c>
      <c r="O247" s="85">
        <v>0</v>
      </c>
      <c r="P247" s="85">
        <v>0</v>
      </c>
      <c r="Q247" s="85">
        <v>0</v>
      </c>
      <c r="R247" s="85">
        <v>430.8</v>
      </c>
      <c r="S247" s="85">
        <v>631.84</v>
      </c>
      <c r="T247" s="85">
        <v>120</v>
      </c>
      <c r="U247" s="85">
        <v>120</v>
      </c>
      <c r="V247" s="85">
        <v>230.1908</v>
      </c>
      <c r="W247" s="85">
        <v>548.55200000000002</v>
      </c>
      <c r="X247" s="85">
        <v>548.55200000000002</v>
      </c>
      <c r="Y247" s="85">
        <v>548.55200000000002</v>
      </c>
    </row>
    <row r="248" spans="1:25" x14ac:dyDescent="0.25">
      <c r="A248" s="49"/>
      <c r="B248" s="145"/>
      <c r="C248" s="78"/>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row>
    <row r="249" spans="1:25" x14ac:dyDescent="0.25">
      <c r="A249" s="47" t="s">
        <v>495</v>
      </c>
      <c r="B249" s="46" t="s">
        <v>21</v>
      </c>
      <c r="C249" s="48">
        <v>76815</v>
      </c>
      <c r="D249" s="85">
        <v>685.8</v>
      </c>
      <c r="E249" s="86">
        <v>93.839773399999999</v>
      </c>
      <c r="F249" s="86">
        <v>1005.84</v>
      </c>
      <c r="G249" s="85">
        <v>285.75</v>
      </c>
      <c r="H249" s="85">
        <v>186.5376</v>
      </c>
      <c r="I249" s="85">
        <v>182.88</v>
      </c>
      <c r="J249" s="85">
        <v>182.88</v>
      </c>
      <c r="K249" s="85">
        <v>182.88</v>
      </c>
      <c r="L249" s="85">
        <v>93.839773399999999</v>
      </c>
      <c r="M249" s="85">
        <v>93.839773399999999</v>
      </c>
      <c r="N249" s="85">
        <v>93.839773399999999</v>
      </c>
      <c r="O249" s="85">
        <v>93.839773399999999</v>
      </c>
      <c r="P249" s="85">
        <v>93.839773399999999</v>
      </c>
      <c r="Q249" s="85">
        <v>93.839773399999999</v>
      </c>
      <c r="R249" s="85">
        <v>685.8</v>
      </c>
      <c r="S249" s="85">
        <v>1005.84</v>
      </c>
      <c r="T249" s="85">
        <v>120</v>
      </c>
      <c r="U249" s="85">
        <v>120</v>
      </c>
      <c r="V249" s="85">
        <v>366.44580000000002</v>
      </c>
      <c r="W249" s="85">
        <v>873.25199999999995</v>
      </c>
      <c r="X249" s="85">
        <v>873.25199999999995</v>
      </c>
      <c r="Y249" s="85">
        <v>873.25199999999995</v>
      </c>
    </row>
    <row r="250" spans="1:25" x14ac:dyDescent="0.25">
      <c r="A250" s="49"/>
      <c r="B250" s="145"/>
      <c r="C250" s="78"/>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row>
    <row r="251" spans="1:25" x14ac:dyDescent="0.25">
      <c r="A251" s="47" t="s">
        <v>496</v>
      </c>
      <c r="B251" s="46" t="s">
        <v>21</v>
      </c>
      <c r="C251" s="48">
        <v>76857</v>
      </c>
      <c r="D251" s="85">
        <v>171</v>
      </c>
      <c r="E251" s="86">
        <v>45.6</v>
      </c>
      <c r="F251" s="86">
        <v>250.8</v>
      </c>
      <c r="G251" s="85">
        <v>71.25</v>
      </c>
      <c r="H251" s="85">
        <v>46.512</v>
      </c>
      <c r="I251" s="85">
        <v>45.6</v>
      </c>
      <c r="J251" s="85">
        <v>45.6</v>
      </c>
      <c r="K251" s="85">
        <v>45.6</v>
      </c>
      <c r="L251" s="85">
        <v>93.839773399999999</v>
      </c>
      <c r="M251" s="85">
        <v>93.839773399999999</v>
      </c>
      <c r="N251" s="85">
        <v>93.839773399999999</v>
      </c>
      <c r="O251" s="85">
        <v>93.839773399999999</v>
      </c>
      <c r="P251" s="85">
        <v>93.839773399999999</v>
      </c>
      <c r="Q251" s="85">
        <v>93.839773399999999</v>
      </c>
      <c r="R251" s="85">
        <v>171</v>
      </c>
      <c r="S251" s="85">
        <v>250.8</v>
      </c>
      <c r="T251" s="85">
        <v>120</v>
      </c>
      <c r="U251" s="85">
        <v>120</v>
      </c>
      <c r="V251" s="85">
        <v>91.370999999999995</v>
      </c>
      <c r="W251" s="85">
        <v>217.74</v>
      </c>
      <c r="X251" s="85">
        <v>217.74</v>
      </c>
      <c r="Y251" s="85">
        <v>217.74</v>
      </c>
    </row>
    <row r="252" spans="1:25" x14ac:dyDescent="0.25">
      <c r="A252" s="49"/>
      <c r="B252" s="145"/>
      <c r="C252" s="78"/>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row>
    <row r="253" spans="1:25" x14ac:dyDescent="0.25">
      <c r="A253" s="47" t="s">
        <v>497</v>
      </c>
      <c r="B253" s="46" t="s">
        <v>21</v>
      </c>
      <c r="C253" s="48">
        <v>76870</v>
      </c>
      <c r="D253" s="85">
        <v>861.6</v>
      </c>
      <c r="E253" s="86">
        <v>93.839773399999999</v>
      </c>
      <c r="F253" s="86">
        <v>1263.68</v>
      </c>
      <c r="G253" s="85">
        <v>359</v>
      </c>
      <c r="H253" s="85">
        <v>234.3552</v>
      </c>
      <c r="I253" s="85">
        <v>229.76</v>
      </c>
      <c r="J253" s="85">
        <v>229.76</v>
      </c>
      <c r="K253" s="85">
        <v>229.76</v>
      </c>
      <c r="L253" s="85">
        <v>93.839773399999999</v>
      </c>
      <c r="M253" s="85">
        <v>93.839773399999999</v>
      </c>
      <c r="N253" s="85">
        <v>93.839773399999999</v>
      </c>
      <c r="O253" s="85">
        <v>93.839773399999999</v>
      </c>
      <c r="P253" s="85">
        <v>93.839773399999999</v>
      </c>
      <c r="Q253" s="85">
        <v>93.839773399999999</v>
      </c>
      <c r="R253" s="85">
        <v>861.6</v>
      </c>
      <c r="S253" s="85">
        <v>1263.68</v>
      </c>
      <c r="T253" s="85">
        <v>120</v>
      </c>
      <c r="U253" s="85">
        <v>120</v>
      </c>
      <c r="V253" s="85">
        <v>460.38159999999999</v>
      </c>
      <c r="W253" s="85">
        <v>1097.104</v>
      </c>
      <c r="X253" s="85">
        <v>1097.104</v>
      </c>
      <c r="Y253" s="85">
        <v>1097.104</v>
      </c>
    </row>
    <row r="254" spans="1:25" x14ac:dyDescent="0.25">
      <c r="A254" s="49"/>
      <c r="B254" s="145"/>
      <c r="C254" s="78"/>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row>
    <row r="255" spans="1:25" x14ac:dyDescent="0.25">
      <c r="A255" s="47" t="s">
        <v>498</v>
      </c>
      <c r="B255" s="46" t="s">
        <v>21</v>
      </c>
      <c r="C255" s="48">
        <v>76882</v>
      </c>
      <c r="D255" s="85">
        <v>158.4</v>
      </c>
      <c r="E255" s="86">
        <v>42.24</v>
      </c>
      <c r="F255" s="86">
        <v>232.32</v>
      </c>
      <c r="G255" s="85">
        <v>66</v>
      </c>
      <c r="H255" s="85">
        <v>43.084800000000001</v>
      </c>
      <c r="I255" s="85">
        <v>42.24</v>
      </c>
      <c r="J255" s="85">
        <v>42.24</v>
      </c>
      <c r="K255" s="85">
        <v>42.24</v>
      </c>
      <c r="L255" s="85">
        <v>93.839773399999999</v>
      </c>
      <c r="M255" s="85">
        <v>93.839773399999999</v>
      </c>
      <c r="N255" s="85">
        <v>93.839773399999999</v>
      </c>
      <c r="O255" s="85">
        <v>93.839773399999999</v>
      </c>
      <c r="P255" s="85">
        <v>93.839773399999999</v>
      </c>
      <c r="Q255" s="85">
        <v>93.839773399999999</v>
      </c>
      <c r="R255" s="85">
        <v>158.4</v>
      </c>
      <c r="S255" s="85">
        <v>232.32</v>
      </c>
      <c r="T255" s="85">
        <v>120</v>
      </c>
      <c r="U255" s="85">
        <v>120</v>
      </c>
      <c r="V255" s="85">
        <v>84.638400000000004</v>
      </c>
      <c r="W255" s="85">
        <v>201.696</v>
      </c>
      <c r="X255" s="85">
        <v>201.696</v>
      </c>
      <c r="Y255" s="85">
        <v>201.696</v>
      </c>
    </row>
    <row r="256" spans="1:25" x14ac:dyDescent="0.25">
      <c r="A256" s="49"/>
      <c r="B256" s="145"/>
      <c r="C256" s="7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row>
    <row r="257" spans="1:25" x14ac:dyDescent="0.25">
      <c r="A257" s="47" t="s">
        <v>499</v>
      </c>
      <c r="B257" s="46" t="s">
        <v>21</v>
      </c>
      <c r="C257" s="48">
        <v>93880</v>
      </c>
      <c r="D257" s="85">
        <v>739.2</v>
      </c>
      <c r="E257" s="86">
        <v>197.12</v>
      </c>
      <c r="F257" s="86">
        <v>1084.1600000000001</v>
      </c>
      <c r="G257" s="85">
        <v>308</v>
      </c>
      <c r="H257" s="85">
        <v>201.0624</v>
      </c>
      <c r="I257" s="85">
        <v>197.12</v>
      </c>
      <c r="J257" s="85">
        <v>197.12</v>
      </c>
      <c r="K257" s="85">
        <v>197.12</v>
      </c>
      <c r="L257" s="85">
        <v>209.1283822</v>
      </c>
      <c r="M257" s="85">
        <v>209.1283822</v>
      </c>
      <c r="N257" s="85">
        <v>209.1283822</v>
      </c>
      <c r="O257" s="85">
        <v>209.1283822</v>
      </c>
      <c r="P257" s="85">
        <v>209.1283822</v>
      </c>
      <c r="Q257" s="85">
        <v>209.1283822</v>
      </c>
      <c r="R257" s="85">
        <v>739.2</v>
      </c>
      <c r="S257" s="85">
        <v>1084.1600000000001</v>
      </c>
      <c r="T257" s="85">
        <v>1066.4192</v>
      </c>
      <c r="U257" s="85">
        <v>1023.2992</v>
      </c>
      <c r="V257" s="85">
        <v>394.97919999999999</v>
      </c>
      <c r="W257" s="85">
        <v>941.24800000000005</v>
      </c>
      <c r="X257" s="85">
        <v>941.24800000000005</v>
      </c>
      <c r="Y257" s="85">
        <v>941.24800000000005</v>
      </c>
    </row>
    <row r="258" spans="1:25" x14ac:dyDescent="0.25">
      <c r="A258" s="49"/>
      <c r="B258" s="145"/>
      <c r="C258" s="7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row>
    <row r="259" spans="1:25" x14ac:dyDescent="0.25">
      <c r="A259" s="47" t="s">
        <v>500</v>
      </c>
      <c r="B259" s="46" t="s">
        <v>21</v>
      </c>
      <c r="C259" s="48">
        <v>93922</v>
      </c>
      <c r="D259" s="85">
        <v>267.60000000000002</v>
      </c>
      <c r="E259" s="86">
        <v>71.36</v>
      </c>
      <c r="F259" s="86">
        <v>392.48</v>
      </c>
      <c r="G259" s="85">
        <v>111.5</v>
      </c>
      <c r="H259" s="85">
        <v>72.787199999999999</v>
      </c>
      <c r="I259" s="85">
        <v>71.36</v>
      </c>
      <c r="J259" s="85">
        <v>71.36</v>
      </c>
      <c r="K259" s="85">
        <v>71.36</v>
      </c>
      <c r="L259" s="85">
        <v>109.02486879999999</v>
      </c>
      <c r="M259" s="85">
        <v>109.02486879999999</v>
      </c>
      <c r="N259" s="85">
        <v>109.02486879999999</v>
      </c>
      <c r="O259" s="85">
        <v>109.02486879999999</v>
      </c>
      <c r="P259" s="85">
        <v>109.02486879999999</v>
      </c>
      <c r="Q259" s="85">
        <v>109.02486879999999</v>
      </c>
      <c r="R259" s="85">
        <v>267.60000000000002</v>
      </c>
      <c r="S259" s="85">
        <v>392.48</v>
      </c>
      <c r="T259" s="85">
        <v>386.05759999999998</v>
      </c>
      <c r="U259" s="85">
        <v>370.44760000000002</v>
      </c>
      <c r="V259" s="85">
        <v>142.98759999999999</v>
      </c>
      <c r="W259" s="85">
        <v>340.74400000000003</v>
      </c>
      <c r="X259" s="85">
        <v>340.74400000000003</v>
      </c>
      <c r="Y259" s="85">
        <v>340.74400000000003</v>
      </c>
    </row>
    <row r="260" spans="1:25" x14ac:dyDescent="0.25">
      <c r="A260" s="49"/>
      <c r="B260" s="145"/>
      <c r="C260" s="78"/>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row>
    <row r="261" spans="1:25" x14ac:dyDescent="0.25">
      <c r="A261" s="47" t="s">
        <v>501</v>
      </c>
      <c r="B261" s="46" t="s">
        <v>21</v>
      </c>
      <c r="C261" s="48">
        <v>93975</v>
      </c>
      <c r="D261" s="85">
        <v>1043.4000000000001</v>
      </c>
      <c r="E261" s="86">
        <v>209.1283822</v>
      </c>
      <c r="F261" s="86">
        <v>1530.32</v>
      </c>
      <c r="G261" s="85">
        <v>434.75</v>
      </c>
      <c r="H261" s="85">
        <v>283.8048</v>
      </c>
      <c r="I261" s="85">
        <v>278.24</v>
      </c>
      <c r="J261" s="85">
        <v>278.24</v>
      </c>
      <c r="K261" s="85">
        <v>278.24</v>
      </c>
      <c r="L261" s="85">
        <v>209.1283822</v>
      </c>
      <c r="M261" s="85">
        <v>209.1283822</v>
      </c>
      <c r="N261" s="85">
        <v>209.1283822</v>
      </c>
      <c r="O261" s="85">
        <v>209.1283822</v>
      </c>
      <c r="P261" s="85">
        <v>209.1283822</v>
      </c>
      <c r="Q261" s="85">
        <v>209.1283822</v>
      </c>
      <c r="R261" s="85">
        <v>1043.4000000000001</v>
      </c>
      <c r="S261" s="85">
        <v>1530.32</v>
      </c>
      <c r="T261" s="85">
        <v>1505.2783999999999</v>
      </c>
      <c r="U261" s="85">
        <v>1444.4133999999999</v>
      </c>
      <c r="V261" s="85">
        <v>557.52340000000004</v>
      </c>
      <c r="W261" s="85">
        <v>1328.596</v>
      </c>
      <c r="X261" s="85">
        <v>1328.596</v>
      </c>
      <c r="Y261" s="85">
        <v>1328.596</v>
      </c>
    </row>
  </sheetData>
  <hyperlinks>
    <hyperlink ref="A7" location="'START HERE'!A1" display="Return to Main Screen" xr:uid="{0D04F87D-3448-4E93-A488-3FF053405A54}"/>
  </hyperlinks>
  <pageMargins left="0.7" right="0.7" top="0.75" bottom="0.75" header="0.3" footer="0.3"/>
  <pageSetup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E794-915D-4576-957F-8D6BC3E45AF8}">
  <sheetPr>
    <tabColor rgb="FF00B0F0"/>
    <pageSetUpPr fitToPage="1"/>
  </sheetPr>
  <dimension ref="A1:Y287"/>
  <sheetViews>
    <sheetView view="pageBreakPreview" zoomScale="80" zoomScaleNormal="80" zoomScaleSheetLayoutView="80" workbookViewId="0">
      <pane ySplit="9" topLeftCell="A10" activePane="bottomLeft" state="frozen"/>
      <selection activeCell="L29" sqref="L29"/>
      <selection pane="bottomLeft"/>
    </sheetView>
  </sheetViews>
  <sheetFormatPr defaultRowHeight="14.25" x14ac:dyDescent="0.25"/>
  <cols>
    <col min="1" max="1" width="53.42578125" style="27" bestFit="1" customWidth="1"/>
    <col min="2" max="2" width="31.28515625" style="27" customWidth="1"/>
    <col min="3" max="25" width="15" style="27" customWidth="1"/>
  </cols>
  <sheetData>
    <row r="1" spans="1:25" x14ac:dyDescent="0.25">
      <c r="A1" s="38" t="s">
        <v>0</v>
      </c>
      <c r="B1" s="39"/>
      <c r="C1" s="40"/>
      <c r="E1" s="41"/>
      <c r="H1" s="29"/>
      <c r="I1" s="29"/>
      <c r="J1" s="29"/>
      <c r="K1" s="29"/>
      <c r="L1" s="29"/>
      <c r="M1" s="29"/>
      <c r="N1" s="29"/>
      <c r="O1" s="29"/>
      <c r="P1" s="29"/>
      <c r="Q1" s="29"/>
      <c r="R1" s="29"/>
      <c r="S1" s="29"/>
      <c r="T1" s="29"/>
      <c r="U1" s="29"/>
      <c r="V1" s="29"/>
    </row>
    <row r="2" spans="1:25" x14ac:dyDescent="0.25">
      <c r="A2" s="42" t="s">
        <v>361</v>
      </c>
      <c r="B2" s="31"/>
      <c r="E2" s="41"/>
      <c r="H2" s="29"/>
      <c r="I2" s="29"/>
      <c r="J2" s="29"/>
      <c r="K2" s="29"/>
      <c r="L2" s="29"/>
      <c r="M2" s="29"/>
      <c r="N2" s="29"/>
      <c r="O2" s="29"/>
      <c r="P2" s="29"/>
      <c r="Q2" s="29"/>
      <c r="R2" s="29"/>
      <c r="S2" s="29"/>
      <c r="T2" s="29"/>
      <c r="U2" s="29"/>
      <c r="V2" s="29"/>
    </row>
    <row r="3" spans="1:25" x14ac:dyDescent="0.25">
      <c r="A3" s="38" t="s">
        <v>511</v>
      </c>
      <c r="B3" s="31"/>
      <c r="E3" s="41"/>
      <c r="H3" s="29" t="s">
        <v>1</v>
      </c>
      <c r="I3" s="29"/>
      <c r="J3" s="29"/>
      <c r="K3" s="29"/>
      <c r="L3" s="29"/>
      <c r="M3" s="29"/>
      <c r="N3" s="29"/>
      <c r="O3" s="29"/>
      <c r="P3" s="29"/>
      <c r="Q3" s="29"/>
      <c r="R3" s="29"/>
      <c r="S3" s="29"/>
      <c r="T3" s="29"/>
      <c r="U3" s="29"/>
      <c r="V3" s="29"/>
    </row>
    <row r="4" spans="1:25" x14ac:dyDescent="0.25">
      <c r="A4" s="43"/>
      <c r="B4" s="31"/>
      <c r="E4" s="41"/>
      <c r="H4" s="29"/>
      <c r="I4" s="29"/>
      <c r="J4" s="29"/>
      <c r="K4" s="29"/>
      <c r="L4" s="29"/>
      <c r="M4" s="29"/>
      <c r="N4" s="29"/>
      <c r="O4" s="29"/>
      <c r="P4" s="29"/>
      <c r="Q4" s="29"/>
      <c r="R4" s="29"/>
      <c r="S4" s="29"/>
      <c r="T4" s="29"/>
      <c r="U4" s="29"/>
      <c r="V4" s="29"/>
    </row>
    <row r="5" spans="1:25" x14ac:dyDescent="0.25">
      <c r="A5" s="43"/>
      <c r="B5" s="31"/>
      <c r="E5" s="41"/>
      <c r="H5" s="29"/>
      <c r="I5" s="29"/>
      <c r="J5" s="29"/>
      <c r="K5" s="29"/>
      <c r="L5" s="29"/>
      <c r="M5" s="29"/>
      <c r="N5" s="29"/>
      <c r="O5" s="29"/>
      <c r="P5" s="29"/>
      <c r="Q5" s="29"/>
      <c r="R5" s="29"/>
      <c r="S5" s="29"/>
      <c r="T5" s="29"/>
      <c r="U5" s="29"/>
      <c r="V5" s="29"/>
    </row>
    <row r="6" spans="1:25" x14ac:dyDescent="0.25">
      <c r="A6" s="43"/>
      <c r="B6" s="31"/>
      <c r="E6" s="41"/>
      <c r="H6" s="30" t="s">
        <v>2</v>
      </c>
      <c r="I6" s="29"/>
      <c r="J6" s="29"/>
      <c r="K6" s="29"/>
      <c r="L6" s="29"/>
      <c r="M6" s="29"/>
      <c r="N6" s="29"/>
      <c r="O6" s="29"/>
      <c r="P6" s="29"/>
      <c r="Q6" s="29"/>
      <c r="R6" s="29"/>
      <c r="S6" s="29"/>
      <c r="T6" s="29"/>
      <c r="U6" s="29"/>
      <c r="V6" s="29"/>
    </row>
    <row r="7" spans="1:25" x14ac:dyDescent="0.25">
      <c r="A7" s="44" t="s">
        <v>3</v>
      </c>
      <c r="B7" s="31"/>
      <c r="E7" s="28"/>
      <c r="H7" s="45" t="s">
        <v>1</v>
      </c>
      <c r="I7" s="29"/>
      <c r="J7" s="29"/>
      <c r="K7" s="29"/>
      <c r="L7" s="29"/>
      <c r="M7" s="29"/>
      <c r="N7" s="29"/>
      <c r="O7" s="29"/>
      <c r="P7" s="29"/>
      <c r="Q7" s="29"/>
      <c r="R7" s="29"/>
      <c r="S7" s="29"/>
      <c r="T7" s="29"/>
      <c r="U7" s="29"/>
      <c r="V7" s="29"/>
    </row>
    <row r="8" spans="1:25" ht="15" thickBot="1" x14ac:dyDescent="0.3">
      <c r="A8" s="44"/>
      <c r="B8" s="31"/>
      <c r="E8" s="28"/>
      <c r="H8" s="45"/>
      <c r="I8" s="29"/>
      <c r="J8" s="29"/>
      <c r="K8" s="29"/>
      <c r="L8" s="29"/>
      <c r="M8" s="29"/>
      <c r="N8" s="29"/>
      <c r="O8" s="29"/>
      <c r="P8" s="29"/>
      <c r="Q8" s="29"/>
      <c r="R8" s="29"/>
      <c r="S8" s="29"/>
      <c r="T8" s="29"/>
      <c r="U8" s="29"/>
      <c r="V8" s="29"/>
    </row>
    <row r="9" spans="1:25" ht="52.5" thickBot="1" x14ac:dyDescent="0.3">
      <c r="A9" s="67" t="s">
        <v>4</v>
      </c>
      <c r="B9" s="68" t="s">
        <v>5</v>
      </c>
      <c r="C9" s="69" t="s">
        <v>6</v>
      </c>
      <c r="D9" s="32" t="s">
        <v>7</v>
      </c>
      <c r="E9" s="32" t="s">
        <v>8</v>
      </c>
      <c r="F9" s="32" t="s">
        <v>9</v>
      </c>
      <c r="G9" s="33" t="s">
        <v>346</v>
      </c>
      <c r="H9" s="33" t="s">
        <v>11</v>
      </c>
      <c r="I9" s="33" t="s">
        <v>349</v>
      </c>
      <c r="J9" s="33" t="s">
        <v>12</v>
      </c>
      <c r="K9" s="33" t="s">
        <v>350</v>
      </c>
      <c r="L9" s="34" t="s">
        <v>13</v>
      </c>
      <c r="M9" s="34" t="s">
        <v>14</v>
      </c>
      <c r="N9" s="34" t="s">
        <v>15</v>
      </c>
      <c r="O9" s="34" t="s">
        <v>16</v>
      </c>
      <c r="P9" s="34" t="s">
        <v>351</v>
      </c>
      <c r="Q9" s="34" t="s">
        <v>352</v>
      </c>
      <c r="R9" s="34" t="s">
        <v>353</v>
      </c>
      <c r="S9" s="35" t="s">
        <v>18</v>
      </c>
      <c r="T9" s="36" t="s">
        <v>370</v>
      </c>
      <c r="U9" s="36" t="s">
        <v>371</v>
      </c>
      <c r="V9" s="36" t="s">
        <v>354</v>
      </c>
      <c r="W9" s="35" t="s">
        <v>19</v>
      </c>
      <c r="X9" s="35" t="s">
        <v>20</v>
      </c>
      <c r="Y9" s="37" t="s">
        <v>355</v>
      </c>
    </row>
    <row r="10" spans="1:25" ht="17.25" customHeight="1" x14ac:dyDescent="0.25">
      <c r="A10" s="72"/>
      <c r="B10" s="73"/>
      <c r="C10" s="74"/>
      <c r="D10" s="82"/>
      <c r="E10" s="81"/>
      <c r="F10" s="81"/>
      <c r="G10" s="83"/>
      <c r="H10" s="83"/>
      <c r="I10" s="83"/>
      <c r="J10" s="83"/>
      <c r="K10" s="83"/>
      <c r="L10" s="83"/>
      <c r="M10" s="83"/>
      <c r="N10" s="83"/>
      <c r="O10" s="83"/>
      <c r="P10" s="83"/>
      <c r="Q10" s="83"/>
      <c r="R10" s="83"/>
      <c r="S10" s="83"/>
      <c r="T10" s="83"/>
      <c r="U10" s="83"/>
      <c r="V10" s="83"/>
      <c r="W10" s="83"/>
      <c r="X10" s="83"/>
      <c r="Y10" s="83"/>
    </row>
    <row r="11" spans="1:25" ht="17.25" customHeight="1" x14ac:dyDescent="0.25">
      <c r="A11" s="47" t="s">
        <v>99</v>
      </c>
      <c r="B11" s="75" t="s">
        <v>99</v>
      </c>
      <c r="C11" s="48">
        <v>80048</v>
      </c>
      <c r="D11" s="85">
        <v>126.6</v>
      </c>
      <c r="E11" s="86"/>
      <c r="F11" s="86"/>
      <c r="G11" s="86">
        <v>52.75</v>
      </c>
      <c r="H11" s="86">
        <v>8.4600000000000009</v>
      </c>
      <c r="I11" s="86">
        <v>8.4600000000000009</v>
      </c>
      <c r="J11" s="86">
        <v>8.4600000000000009</v>
      </c>
      <c r="K11" s="86">
        <v>8.4600000000000009</v>
      </c>
      <c r="L11" s="86">
        <v>8.4600000000000009</v>
      </c>
      <c r="M11" s="86">
        <v>8.4600000000000009</v>
      </c>
      <c r="N11" s="86">
        <v>8.4600000000000009</v>
      </c>
      <c r="O11" s="86">
        <v>8.4600000000000009</v>
      </c>
      <c r="P11" s="86">
        <v>8.4600000000000009</v>
      </c>
      <c r="Q11" s="86">
        <v>8.4600000000000009</v>
      </c>
      <c r="R11" s="86">
        <v>126.6</v>
      </c>
      <c r="S11" s="86">
        <v>185.68</v>
      </c>
      <c r="T11" s="86">
        <v>182.64160000000001</v>
      </c>
      <c r="U11" s="86">
        <v>175.25659999999999</v>
      </c>
      <c r="V11" s="86">
        <v>67.646600000000007</v>
      </c>
      <c r="W11" s="86">
        <v>161.20400000000001</v>
      </c>
      <c r="X11" s="86">
        <v>161.20400000000001</v>
      </c>
      <c r="Y11" s="86">
        <v>161.20400000000001</v>
      </c>
    </row>
    <row r="12" spans="1:25" ht="17.25" customHeight="1" x14ac:dyDescent="0.25">
      <c r="A12" s="47"/>
      <c r="B12" s="75" t="s">
        <v>100</v>
      </c>
      <c r="C12" s="48">
        <v>36415</v>
      </c>
      <c r="D12" s="85">
        <v>14.4</v>
      </c>
      <c r="E12" s="86"/>
      <c r="F12" s="86"/>
      <c r="G12" s="86">
        <v>6</v>
      </c>
      <c r="H12" s="86">
        <v>8.83</v>
      </c>
      <c r="I12" s="86">
        <v>8.83</v>
      </c>
      <c r="J12" s="86">
        <v>8.83</v>
      </c>
      <c r="K12" s="86">
        <v>8.83</v>
      </c>
      <c r="L12" s="86">
        <v>0</v>
      </c>
      <c r="M12" s="86">
        <v>0</v>
      </c>
      <c r="N12" s="86">
        <v>0</v>
      </c>
      <c r="O12" s="86">
        <v>0</v>
      </c>
      <c r="P12" s="86">
        <v>0</v>
      </c>
      <c r="Q12" s="86">
        <v>0</v>
      </c>
      <c r="R12" s="86">
        <v>14.4</v>
      </c>
      <c r="S12" s="86">
        <v>21.12</v>
      </c>
      <c r="T12" s="86">
        <v>20.7744</v>
      </c>
      <c r="U12" s="86">
        <v>19.9344</v>
      </c>
      <c r="V12" s="86">
        <v>7.6943999999999999</v>
      </c>
      <c r="W12" s="86">
        <v>18.335999999999999</v>
      </c>
      <c r="X12" s="86">
        <v>18.335999999999999</v>
      </c>
      <c r="Y12" s="86">
        <v>18.335999999999999</v>
      </c>
    </row>
    <row r="13" spans="1:25" ht="17.25" customHeight="1" x14ac:dyDescent="0.25">
      <c r="A13" s="47"/>
      <c r="B13" s="75" t="s">
        <v>26</v>
      </c>
      <c r="C13" s="75"/>
      <c r="D13" s="85">
        <v>141</v>
      </c>
      <c r="E13" s="86">
        <v>8.4600000000000009</v>
      </c>
      <c r="F13" s="86">
        <v>206.8</v>
      </c>
      <c r="G13" s="85">
        <v>58.75</v>
      </c>
      <c r="H13" s="85">
        <v>17.29</v>
      </c>
      <c r="I13" s="85">
        <v>17.29</v>
      </c>
      <c r="J13" s="85">
        <v>17.29</v>
      </c>
      <c r="K13" s="85">
        <v>17.29</v>
      </c>
      <c r="L13" s="85">
        <v>8.4600000000000009</v>
      </c>
      <c r="M13" s="85">
        <v>8.4600000000000009</v>
      </c>
      <c r="N13" s="85">
        <v>8.4600000000000009</v>
      </c>
      <c r="O13" s="85">
        <v>8.4600000000000009</v>
      </c>
      <c r="P13" s="85">
        <v>8.4600000000000009</v>
      </c>
      <c r="Q13" s="85">
        <v>8.4600000000000009</v>
      </c>
      <c r="R13" s="85">
        <v>141</v>
      </c>
      <c r="S13" s="85">
        <v>206.8</v>
      </c>
      <c r="T13" s="85">
        <v>203.416</v>
      </c>
      <c r="U13" s="85">
        <v>195.191</v>
      </c>
      <c r="V13" s="85">
        <v>75.341000000000008</v>
      </c>
      <c r="W13" s="85">
        <v>179.54000000000002</v>
      </c>
      <c r="X13" s="85">
        <v>179.54000000000002</v>
      </c>
      <c r="Y13" s="85">
        <v>179.54000000000002</v>
      </c>
    </row>
    <row r="14" spans="1:25" ht="17.25" customHeight="1" x14ac:dyDescent="0.25">
      <c r="A14" s="49"/>
      <c r="B14" s="51"/>
      <c r="C14" s="49"/>
      <c r="D14" s="82"/>
      <c r="E14" s="81"/>
      <c r="F14" s="81"/>
      <c r="G14" s="83"/>
      <c r="H14" s="83"/>
      <c r="I14" s="83"/>
      <c r="J14" s="83"/>
      <c r="K14" s="83"/>
      <c r="L14" s="83"/>
      <c r="M14" s="83"/>
      <c r="N14" s="83"/>
      <c r="O14" s="83"/>
      <c r="P14" s="83"/>
      <c r="Q14" s="83"/>
      <c r="R14" s="83"/>
      <c r="S14" s="83"/>
      <c r="T14" s="83"/>
      <c r="U14" s="83"/>
      <c r="V14" s="83"/>
      <c r="W14" s="83"/>
      <c r="X14" s="83"/>
      <c r="Y14" s="83"/>
    </row>
    <row r="15" spans="1:25" ht="17.25" customHeight="1" x14ac:dyDescent="0.25">
      <c r="A15" s="47" t="s">
        <v>101</v>
      </c>
      <c r="B15" s="75" t="s">
        <v>102</v>
      </c>
      <c r="C15" s="48">
        <v>84520</v>
      </c>
      <c r="D15" s="85">
        <v>67.8</v>
      </c>
      <c r="E15" s="85"/>
      <c r="F15" s="85"/>
      <c r="G15" s="85">
        <v>28.25</v>
      </c>
      <c r="H15" s="85">
        <v>3.95</v>
      </c>
      <c r="I15" s="85">
        <v>3.95</v>
      </c>
      <c r="J15" s="85">
        <v>3.95</v>
      </c>
      <c r="K15" s="85">
        <v>3.95</v>
      </c>
      <c r="L15" s="85">
        <v>3.95</v>
      </c>
      <c r="M15" s="85">
        <v>3.95</v>
      </c>
      <c r="N15" s="85">
        <v>3.95</v>
      </c>
      <c r="O15" s="85">
        <v>3.95</v>
      </c>
      <c r="P15" s="85">
        <v>3.95</v>
      </c>
      <c r="Q15" s="85">
        <v>3.95</v>
      </c>
      <c r="R15" s="85">
        <v>67.8</v>
      </c>
      <c r="S15" s="85">
        <v>99.44</v>
      </c>
      <c r="T15" s="85">
        <v>97.812799999999996</v>
      </c>
      <c r="U15" s="85">
        <v>93.857799999999997</v>
      </c>
      <c r="V15" s="85">
        <v>36.227800000000002</v>
      </c>
      <c r="W15" s="85">
        <v>86.331999999999994</v>
      </c>
      <c r="X15" s="85">
        <v>86.331999999999994</v>
      </c>
      <c r="Y15" s="85">
        <v>86.331999999999994</v>
      </c>
    </row>
    <row r="16" spans="1:25" ht="17.25" customHeight="1" x14ac:dyDescent="0.25">
      <c r="A16" s="47"/>
      <c r="B16" s="75" t="s">
        <v>103</v>
      </c>
      <c r="C16" s="48">
        <v>82565</v>
      </c>
      <c r="D16" s="85">
        <v>76.8</v>
      </c>
      <c r="E16" s="85"/>
      <c r="F16" s="85"/>
      <c r="G16" s="85">
        <v>32</v>
      </c>
      <c r="H16" s="85">
        <v>5.12</v>
      </c>
      <c r="I16" s="85">
        <v>5.12</v>
      </c>
      <c r="J16" s="85">
        <v>5.12</v>
      </c>
      <c r="K16" s="85">
        <v>5.12</v>
      </c>
      <c r="L16" s="85">
        <v>5.12</v>
      </c>
      <c r="M16" s="85">
        <v>5.12</v>
      </c>
      <c r="N16" s="85">
        <v>5.12</v>
      </c>
      <c r="O16" s="85">
        <v>5.12</v>
      </c>
      <c r="P16" s="85">
        <v>5.12</v>
      </c>
      <c r="Q16" s="85">
        <v>5.12</v>
      </c>
      <c r="R16" s="85">
        <v>76.8</v>
      </c>
      <c r="S16" s="85">
        <v>112.64</v>
      </c>
      <c r="T16" s="85">
        <v>110.7968</v>
      </c>
      <c r="U16" s="85">
        <v>106.3168</v>
      </c>
      <c r="V16" s="85">
        <v>41.036799999999999</v>
      </c>
      <c r="W16" s="85">
        <v>97.792000000000002</v>
      </c>
      <c r="X16" s="85">
        <v>97.792000000000002</v>
      </c>
      <c r="Y16" s="85">
        <v>97.792000000000002</v>
      </c>
    </row>
    <row r="17" spans="1:25" ht="17.25" customHeight="1" x14ac:dyDescent="0.25">
      <c r="A17" s="47"/>
      <c r="B17" s="75" t="s">
        <v>100</v>
      </c>
      <c r="C17" s="48">
        <v>36415</v>
      </c>
      <c r="D17" s="85">
        <v>14.4</v>
      </c>
      <c r="E17" s="85"/>
      <c r="F17" s="85"/>
      <c r="G17" s="85">
        <v>6</v>
      </c>
      <c r="H17" s="85">
        <v>8.83</v>
      </c>
      <c r="I17" s="85">
        <v>8.83</v>
      </c>
      <c r="J17" s="85">
        <v>8.83</v>
      </c>
      <c r="K17" s="85">
        <v>8.83</v>
      </c>
      <c r="L17" s="85">
        <v>0</v>
      </c>
      <c r="M17" s="85">
        <v>0</v>
      </c>
      <c r="N17" s="85">
        <v>0</v>
      </c>
      <c r="O17" s="85">
        <v>0</v>
      </c>
      <c r="P17" s="85">
        <v>0</v>
      </c>
      <c r="Q17" s="85">
        <v>0</v>
      </c>
      <c r="R17" s="85">
        <v>14.4</v>
      </c>
      <c r="S17" s="85">
        <v>21.12</v>
      </c>
      <c r="T17" s="85">
        <v>20.7744</v>
      </c>
      <c r="U17" s="85">
        <v>19.9344</v>
      </c>
      <c r="V17" s="85">
        <v>7.6943999999999999</v>
      </c>
      <c r="W17" s="85">
        <v>18.335999999999999</v>
      </c>
      <c r="X17" s="85">
        <v>18.335999999999999</v>
      </c>
      <c r="Y17" s="85">
        <v>18.335999999999999</v>
      </c>
    </row>
    <row r="18" spans="1:25" ht="17.25" customHeight="1" x14ac:dyDescent="0.25">
      <c r="A18" s="47"/>
      <c r="B18" s="75" t="s">
        <v>26</v>
      </c>
      <c r="C18" s="48"/>
      <c r="D18" s="85">
        <v>159</v>
      </c>
      <c r="E18" s="86">
        <v>9.07</v>
      </c>
      <c r="F18" s="86">
        <v>233.2</v>
      </c>
      <c r="G18" s="85">
        <v>66.25</v>
      </c>
      <c r="H18" s="85">
        <v>17.899999999999999</v>
      </c>
      <c r="I18" s="85">
        <v>17.899999999999999</v>
      </c>
      <c r="J18" s="85">
        <v>17.899999999999999</v>
      </c>
      <c r="K18" s="85">
        <v>17.899999999999999</v>
      </c>
      <c r="L18" s="85">
        <v>9.07</v>
      </c>
      <c r="M18" s="85">
        <v>9.07</v>
      </c>
      <c r="N18" s="85">
        <v>9.07</v>
      </c>
      <c r="O18" s="85">
        <v>9.07</v>
      </c>
      <c r="P18" s="85">
        <v>9.07</v>
      </c>
      <c r="Q18" s="85">
        <v>9.07</v>
      </c>
      <c r="R18" s="85">
        <v>159</v>
      </c>
      <c r="S18" s="85">
        <v>233.2</v>
      </c>
      <c r="T18" s="85">
        <v>229.38400000000001</v>
      </c>
      <c r="U18" s="85">
        <v>220.10900000000001</v>
      </c>
      <c r="V18" s="85">
        <v>84.959000000000003</v>
      </c>
      <c r="W18" s="85">
        <v>202.45999999999998</v>
      </c>
      <c r="X18" s="85">
        <v>202.45999999999998</v>
      </c>
      <c r="Y18" s="85">
        <v>202.45999999999998</v>
      </c>
    </row>
    <row r="19" spans="1:25" ht="17.25" customHeight="1" x14ac:dyDescent="0.25">
      <c r="A19" s="49"/>
      <c r="B19" s="51"/>
      <c r="C19" s="78"/>
      <c r="D19" s="144"/>
      <c r="E19" s="144"/>
      <c r="F19" s="144"/>
      <c r="G19" s="144"/>
      <c r="H19" s="144"/>
      <c r="I19" s="144"/>
      <c r="J19" s="144"/>
      <c r="K19" s="144"/>
      <c r="L19" s="144"/>
      <c r="M19" s="144"/>
      <c r="N19" s="144"/>
      <c r="O19" s="144"/>
      <c r="P19" s="144"/>
      <c r="Q19" s="144"/>
      <c r="R19" s="144"/>
      <c r="S19" s="144"/>
      <c r="T19" s="144"/>
      <c r="U19" s="144"/>
      <c r="V19" s="144"/>
      <c r="W19" s="144"/>
      <c r="X19" s="144"/>
      <c r="Y19" s="144"/>
    </row>
    <row r="20" spans="1:25" ht="17.25" customHeight="1" x14ac:dyDescent="0.25">
      <c r="A20" s="47" t="s">
        <v>104</v>
      </c>
      <c r="B20" s="75" t="s">
        <v>105</v>
      </c>
      <c r="C20" s="48">
        <v>85027</v>
      </c>
      <c r="D20" s="85">
        <v>54.6</v>
      </c>
      <c r="E20" s="85"/>
      <c r="F20" s="85"/>
      <c r="G20" s="85">
        <v>22.75</v>
      </c>
      <c r="H20" s="85">
        <v>6.47</v>
      </c>
      <c r="I20" s="85">
        <v>6.47</v>
      </c>
      <c r="J20" s="85">
        <v>6.47</v>
      </c>
      <c r="K20" s="85">
        <v>6.47</v>
      </c>
      <c r="L20" s="85">
        <v>6.47</v>
      </c>
      <c r="M20" s="85">
        <v>6.47</v>
      </c>
      <c r="N20" s="85">
        <v>6.47</v>
      </c>
      <c r="O20" s="85">
        <v>6.47</v>
      </c>
      <c r="P20" s="85">
        <v>6.47</v>
      </c>
      <c r="Q20" s="85">
        <v>6.47</v>
      </c>
      <c r="R20" s="85">
        <v>54.6</v>
      </c>
      <c r="S20" s="85">
        <v>80.08</v>
      </c>
      <c r="T20" s="85">
        <v>78.769599999999997</v>
      </c>
      <c r="U20" s="85">
        <v>75.584599999999995</v>
      </c>
      <c r="V20" s="85">
        <v>29.174600000000002</v>
      </c>
      <c r="W20" s="85">
        <v>69.524000000000001</v>
      </c>
      <c r="X20" s="85">
        <v>69.524000000000001</v>
      </c>
      <c r="Y20" s="85">
        <v>69.524000000000001</v>
      </c>
    </row>
    <row r="21" spans="1:25" ht="17.25" customHeight="1" x14ac:dyDescent="0.25">
      <c r="A21" s="47"/>
      <c r="B21" s="75" t="s">
        <v>100</v>
      </c>
      <c r="C21" s="48">
        <v>36415</v>
      </c>
      <c r="D21" s="85">
        <v>14.4</v>
      </c>
      <c r="E21" s="85"/>
      <c r="F21" s="85"/>
      <c r="G21" s="85">
        <v>6</v>
      </c>
      <c r="H21" s="85">
        <v>8.83</v>
      </c>
      <c r="I21" s="85">
        <v>8.83</v>
      </c>
      <c r="J21" s="85">
        <v>8.83</v>
      </c>
      <c r="K21" s="85">
        <v>8.83</v>
      </c>
      <c r="L21" s="85">
        <v>0</v>
      </c>
      <c r="M21" s="85">
        <v>0</v>
      </c>
      <c r="N21" s="85">
        <v>0</v>
      </c>
      <c r="O21" s="85">
        <v>0</v>
      </c>
      <c r="P21" s="85">
        <v>0</v>
      </c>
      <c r="Q21" s="85">
        <v>0</v>
      </c>
      <c r="R21" s="85">
        <v>14.4</v>
      </c>
      <c r="S21" s="85">
        <v>21.12</v>
      </c>
      <c r="T21" s="85">
        <v>20.7744</v>
      </c>
      <c r="U21" s="85">
        <v>19.9344</v>
      </c>
      <c r="V21" s="85">
        <v>7.6943999999999999</v>
      </c>
      <c r="W21" s="85">
        <v>18.335999999999999</v>
      </c>
      <c r="X21" s="85">
        <v>18.335999999999999</v>
      </c>
      <c r="Y21" s="85">
        <v>18.335999999999999</v>
      </c>
    </row>
    <row r="22" spans="1:25" ht="17.25" customHeight="1" x14ac:dyDescent="0.25">
      <c r="A22" s="47"/>
      <c r="B22" s="75" t="s">
        <v>26</v>
      </c>
      <c r="C22" s="48"/>
      <c r="D22" s="85">
        <v>69</v>
      </c>
      <c r="E22" s="86">
        <v>6.47</v>
      </c>
      <c r="F22" s="86">
        <v>101.2</v>
      </c>
      <c r="G22" s="85">
        <v>28.75</v>
      </c>
      <c r="H22" s="85">
        <v>15.3</v>
      </c>
      <c r="I22" s="85">
        <v>15.3</v>
      </c>
      <c r="J22" s="85">
        <v>15.3</v>
      </c>
      <c r="K22" s="85">
        <v>15.3</v>
      </c>
      <c r="L22" s="85">
        <v>6.47</v>
      </c>
      <c r="M22" s="85">
        <v>6.47</v>
      </c>
      <c r="N22" s="85">
        <v>6.47</v>
      </c>
      <c r="O22" s="85">
        <v>6.47</v>
      </c>
      <c r="P22" s="85">
        <v>6.47</v>
      </c>
      <c r="Q22" s="85">
        <v>6.47</v>
      </c>
      <c r="R22" s="85">
        <v>69</v>
      </c>
      <c r="S22" s="85">
        <v>101.2</v>
      </c>
      <c r="T22" s="85">
        <v>99.543999999999997</v>
      </c>
      <c r="U22" s="85">
        <v>95.518999999999991</v>
      </c>
      <c r="V22" s="85">
        <v>36.869</v>
      </c>
      <c r="W22" s="85">
        <v>87.86</v>
      </c>
      <c r="X22" s="85">
        <v>87.86</v>
      </c>
      <c r="Y22" s="85">
        <v>87.86</v>
      </c>
    </row>
    <row r="23" spans="1:25" ht="17.25" customHeight="1" x14ac:dyDescent="0.25">
      <c r="A23" s="49"/>
      <c r="B23" s="51"/>
      <c r="C23" s="78"/>
      <c r="D23" s="144"/>
      <c r="E23" s="144"/>
      <c r="F23" s="144"/>
      <c r="G23" s="144"/>
      <c r="H23" s="144"/>
      <c r="I23" s="144"/>
      <c r="J23" s="144"/>
      <c r="K23" s="144"/>
      <c r="L23" s="144"/>
      <c r="M23" s="144"/>
      <c r="N23" s="144"/>
      <c r="O23" s="144"/>
      <c r="P23" s="144"/>
      <c r="Q23" s="144"/>
      <c r="R23" s="144"/>
      <c r="S23" s="144"/>
      <c r="T23" s="144"/>
      <c r="U23" s="144"/>
      <c r="V23" s="144"/>
      <c r="W23" s="144"/>
      <c r="X23" s="144"/>
      <c r="Y23" s="144"/>
    </row>
    <row r="24" spans="1:25" ht="17.25" customHeight="1" x14ac:dyDescent="0.25">
      <c r="A24" s="47" t="s">
        <v>106</v>
      </c>
      <c r="B24" s="75" t="s">
        <v>107</v>
      </c>
      <c r="C24" s="48">
        <v>85025</v>
      </c>
      <c r="D24" s="85">
        <v>70.8</v>
      </c>
      <c r="E24" s="85"/>
      <c r="F24" s="85"/>
      <c r="G24" s="85">
        <v>29.5</v>
      </c>
      <c r="H24" s="85">
        <v>7.77</v>
      </c>
      <c r="I24" s="85">
        <v>7.77</v>
      </c>
      <c r="J24" s="85">
        <v>7.77</v>
      </c>
      <c r="K24" s="85">
        <v>7.77</v>
      </c>
      <c r="L24" s="85">
        <v>7.77</v>
      </c>
      <c r="M24" s="85">
        <v>7.77</v>
      </c>
      <c r="N24" s="85">
        <v>7.77</v>
      </c>
      <c r="O24" s="85">
        <v>7.77</v>
      </c>
      <c r="P24" s="85">
        <v>7.77</v>
      </c>
      <c r="Q24" s="85">
        <v>7.77</v>
      </c>
      <c r="R24" s="85">
        <v>70.8</v>
      </c>
      <c r="S24" s="85">
        <v>103.84</v>
      </c>
      <c r="T24" s="85">
        <v>102.1408</v>
      </c>
      <c r="U24" s="85">
        <v>98.010800000000003</v>
      </c>
      <c r="V24" s="85">
        <v>37.830800000000004</v>
      </c>
      <c r="W24" s="85">
        <v>90.152000000000001</v>
      </c>
      <c r="X24" s="85">
        <v>90.152000000000001</v>
      </c>
      <c r="Y24" s="85">
        <v>90.152000000000001</v>
      </c>
    </row>
    <row r="25" spans="1:25" ht="17.25" customHeight="1" x14ac:dyDescent="0.25">
      <c r="A25" s="47"/>
      <c r="B25" s="75" t="s">
        <v>100</v>
      </c>
      <c r="C25" s="48">
        <v>36415</v>
      </c>
      <c r="D25" s="85">
        <v>14.4</v>
      </c>
      <c r="E25" s="85"/>
      <c r="F25" s="85"/>
      <c r="G25" s="85">
        <v>6</v>
      </c>
      <c r="H25" s="85">
        <v>8.83</v>
      </c>
      <c r="I25" s="85">
        <v>8.83</v>
      </c>
      <c r="J25" s="85">
        <v>8.83</v>
      </c>
      <c r="K25" s="85">
        <v>8.83</v>
      </c>
      <c r="L25" s="85">
        <v>0</v>
      </c>
      <c r="M25" s="85">
        <v>0</v>
      </c>
      <c r="N25" s="85">
        <v>0</v>
      </c>
      <c r="O25" s="85">
        <v>0</v>
      </c>
      <c r="P25" s="85">
        <v>0</v>
      </c>
      <c r="Q25" s="85">
        <v>0</v>
      </c>
      <c r="R25" s="85">
        <v>14.4</v>
      </c>
      <c r="S25" s="85">
        <v>21.12</v>
      </c>
      <c r="T25" s="85">
        <v>20.7744</v>
      </c>
      <c r="U25" s="85">
        <v>19.9344</v>
      </c>
      <c r="V25" s="85">
        <v>7.6943999999999999</v>
      </c>
      <c r="W25" s="85">
        <v>18.335999999999999</v>
      </c>
      <c r="X25" s="85">
        <v>18.335999999999999</v>
      </c>
      <c r="Y25" s="85">
        <v>18.335999999999999</v>
      </c>
    </row>
    <row r="26" spans="1:25" ht="17.25" customHeight="1" x14ac:dyDescent="0.25">
      <c r="A26" s="47"/>
      <c r="B26" s="75" t="s">
        <v>26</v>
      </c>
      <c r="C26" s="48"/>
      <c r="D26" s="85">
        <v>85.2</v>
      </c>
      <c r="E26" s="86">
        <v>7.77</v>
      </c>
      <c r="F26" s="86">
        <v>124.96000000000001</v>
      </c>
      <c r="G26" s="85">
        <v>35.5</v>
      </c>
      <c r="H26" s="85">
        <v>16.600000000000001</v>
      </c>
      <c r="I26" s="85">
        <v>16.600000000000001</v>
      </c>
      <c r="J26" s="85">
        <v>16.600000000000001</v>
      </c>
      <c r="K26" s="85">
        <v>16.600000000000001</v>
      </c>
      <c r="L26" s="85">
        <v>7.77</v>
      </c>
      <c r="M26" s="85">
        <v>7.77</v>
      </c>
      <c r="N26" s="85">
        <v>7.77</v>
      </c>
      <c r="O26" s="85">
        <v>7.77</v>
      </c>
      <c r="P26" s="85">
        <v>7.77</v>
      </c>
      <c r="Q26" s="85">
        <v>7.77</v>
      </c>
      <c r="R26" s="85">
        <v>85.2</v>
      </c>
      <c r="S26" s="85">
        <v>124.96000000000001</v>
      </c>
      <c r="T26" s="85">
        <v>122.9152</v>
      </c>
      <c r="U26" s="85">
        <v>117.9452</v>
      </c>
      <c r="V26" s="85">
        <v>45.525200000000005</v>
      </c>
      <c r="W26" s="85">
        <v>108.488</v>
      </c>
      <c r="X26" s="85">
        <v>108.488</v>
      </c>
      <c r="Y26" s="85">
        <v>108.488</v>
      </c>
    </row>
    <row r="27" spans="1:25" ht="17.25" customHeight="1" x14ac:dyDescent="0.25">
      <c r="A27" s="49"/>
      <c r="B27" s="51"/>
      <c r="C27" s="78"/>
      <c r="D27" s="144"/>
      <c r="E27" s="144"/>
      <c r="F27" s="144"/>
      <c r="G27" s="144"/>
      <c r="H27" s="144"/>
      <c r="I27" s="144"/>
      <c r="J27" s="144"/>
      <c r="K27" s="144"/>
      <c r="L27" s="144"/>
      <c r="M27" s="144"/>
      <c r="N27" s="144"/>
      <c r="O27" s="144"/>
      <c r="P27" s="144"/>
      <c r="Q27" s="144"/>
      <c r="R27" s="144"/>
      <c r="S27" s="144"/>
      <c r="T27" s="144"/>
      <c r="U27" s="144"/>
      <c r="V27" s="144"/>
      <c r="W27" s="144"/>
      <c r="X27" s="144"/>
      <c r="Y27" s="144"/>
    </row>
    <row r="28" spans="1:25" ht="17.25" customHeight="1" x14ac:dyDescent="0.25">
      <c r="A28" s="47" t="s">
        <v>108</v>
      </c>
      <c r="B28" s="75" t="s">
        <v>108</v>
      </c>
      <c r="C28" s="48">
        <v>80053</v>
      </c>
      <c r="D28" s="85">
        <v>154.80000000000001</v>
      </c>
      <c r="E28" s="85"/>
      <c r="F28" s="85"/>
      <c r="G28" s="85">
        <v>64.5</v>
      </c>
      <c r="H28" s="85">
        <v>10.56</v>
      </c>
      <c r="I28" s="85">
        <v>10.56</v>
      </c>
      <c r="J28" s="85">
        <v>10.56</v>
      </c>
      <c r="K28" s="85">
        <v>10.56</v>
      </c>
      <c r="L28" s="85">
        <v>10.56</v>
      </c>
      <c r="M28" s="85">
        <v>10.56</v>
      </c>
      <c r="N28" s="85">
        <v>10.56</v>
      </c>
      <c r="O28" s="85">
        <v>10.56</v>
      </c>
      <c r="P28" s="85">
        <v>10.56</v>
      </c>
      <c r="Q28" s="85">
        <v>10.56</v>
      </c>
      <c r="R28" s="85">
        <v>154.80000000000001</v>
      </c>
      <c r="S28" s="85">
        <v>227.04</v>
      </c>
      <c r="T28" s="85">
        <v>223.32480000000001</v>
      </c>
      <c r="U28" s="85">
        <v>214.29480000000001</v>
      </c>
      <c r="V28" s="85">
        <v>82.714799999999997</v>
      </c>
      <c r="W28" s="85">
        <v>197.11199999999999</v>
      </c>
      <c r="X28" s="85">
        <v>197.11199999999999</v>
      </c>
      <c r="Y28" s="85">
        <v>197.11199999999999</v>
      </c>
    </row>
    <row r="29" spans="1:25" ht="17.25" customHeight="1" x14ac:dyDescent="0.25">
      <c r="A29" s="47"/>
      <c r="B29" s="75" t="s">
        <v>100</v>
      </c>
      <c r="C29" s="48">
        <v>36415</v>
      </c>
      <c r="D29" s="85">
        <v>14.4</v>
      </c>
      <c r="E29" s="85"/>
      <c r="F29" s="85"/>
      <c r="G29" s="85">
        <v>6</v>
      </c>
      <c r="H29" s="85">
        <v>8.83</v>
      </c>
      <c r="I29" s="85">
        <v>8.83</v>
      </c>
      <c r="J29" s="85">
        <v>8.83</v>
      </c>
      <c r="K29" s="85">
        <v>8.83</v>
      </c>
      <c r="L29" s="85">
        <v>0</v>
      </c>
      <c r="M29" s="85">
        <v>0</v>
      </c>
      <c r="N29" s="85">
        <v>0</v>
      </c>
      <c r="O29" s="85">
        <v>0</v>
      </c>
      <c r="P29" s="85">
        <v>0</v>
      </c>
      <c r="Q29" s="85">
        <v>0</v>
      </c>
      <c r="R29" s="85">
        <v>14.4</v>
      </c>
      <c r="S29" s="85">
        <v>21.12</v>
      </c>
      <c r="T29" s="85">
        <v>20.7744</v>
      </c>
      <c r="U29" s="85">
        <v>19.9344</v>
      </c>
      <c r="V29" s="85">
        <v>7.6943999999999999</v>
      </c>
      <c r="W29" s="85">
        <v>18.335999999999999</v>
      </c>
      <c r="X29" s="85">
        <v>18.335999999999999</v>
      </c>
      <c r="Y29" s="85">
        <v>18.335999999999999</v>
      </c>
    </row>
    <row r="30" spans="1:25" ht="17.25" customHeight="1" x14ac:dyDescent="0.25">
      <c r="A30" s="47"/>
      <c r="B30" s="75" t="s">
        <v>26</v>
      </c>
      <c r="C30" s="48"/>
      <c r="D30" s="85">
        <v>169.20000000000002</v>
      </c>
      <c r="E30" s="86">
        <v>10.56</v>
      </c>
      <c r="F30" s="86">
        <v>248.16</v>
      </c>
      <c r="G30" s="85">
        <v>70.5</v>
      </c>
      <c r="H30" s="85">
        <v>19.39</v>
      </c>
      <c r="I30" s="85">
        <v>19.39</v>
      </c>
      <c r="J30" s="85">
        <v>19.39</v>
      </c>
      <c r="K30" s="85">
        <v>19.39</v>
      </c>
      <c r="L30" s="85">
        <v>10.56</v>
      </c>
      <c r="M30" s="85">
        <v>10.56</v>
      </c>
      <c r="N30" s="85">
        <v>10.56</v>
      </c>
      <c r="O30" s="85">
        <v>10.56</v>
      </c>
      <c r="P30" s="85">
        <v>10.56</v>
      </c>
      <c r="Q30" s="85">
        <v>10.56</v>
      </c>
      <c r="R30" s="85">
        <v>169.20000000000002</v>
      </c>
      <c r="S30" s="85">
        <v>248.16</v>
      </c>
      <c r="T30" s="85">
        <v>244.0992</v>
      </c>
      <c r="U30" s="85">
        <v>234.22920000000002</v>
      </c>
      <c r="V30" s="85">
        <v>90.409199999999998</v>
      </c>
      <c r="W30" s="85">
        <v>215.44799999999998</v>
      </c>
      <c r="X30" s="85">
        <v>215.44799999999998</v>
      </c>
      <c r="Y30" s="85">
        <v>215.44799999999998</v>
      </c>
    </row>
    <row r="31" spans="1:25" ht="17.25" customHeight="1" x14ac:dyDescent="0.25">
      <c r="A31" s="49"/>
      <c r="B31" s="51"/>
      <c r="C31" s="78"/>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7.25" customHeight="1" x14ac:dyDescent="0.25">
      <c r="A32" s="47" t="s">
        <v>373</v>
      </c>
      <c r="B32" s="75" t="s">
        <v>374</v>
      </c>
      <c r="C32" s="48">
        <v>86769</v>
      </c>
      <c r="D32" s="85">
        <v>91.2</v>
      </c>
      <c r="E32" s="85"/>
      <c r="F32" s="85"/>
      <c r="G32" s="85">
        <v>38</v>
      </c>
      <c r="H32" s="85">
        <v>42.13</v>
      </c>
      <c r="I32" s="85">
        <v>42.13</v>
      </c>
      <c r="J32" s="85">
        <v>42.13</v>
      </c>
      <c r="K32" s="85">
        <v>42.13</v>
      </c>
      <c r="L32" s="85">
        <v>42.13</v>
      </c>
      <c r="M32" s="85">
        <v>42.13</v>
      </c>
      <c r="N32" s="85">
        <v>42.13</v>
      </c>
      <c r="O32" s="85">
        <v>42.13</v>
      </c>
      <c r="P32" s="85">
        <v>42.13</v>
      </c>
      <c r="Q32" s="85">
        <v>42.13</v>
      </c>
      <c r="R32" s="85">
        <v>91.2</v>
      </c>
      <c r="S32" s="85">
        <v>133.76</v>
      </c>
      <c r="T32" s="85">
        <v>131.5712</v>
      </c>
      <c r="U32" s="85">
        <v>126.2512</v>
      </c>
      <c r="V32" s="85">
        <v>48.731200000000001</v>
      </c>
      <c r="W32" s="85">
        <v>116.128</v>
      </c>
      <c r="X32" s="85">
        <v>116.128</v>
      </c>
      <c r="Y32" s="85">
        <v>116.128</v>
      </c>
    </row>
    <row r="33" spans="1:25" ht="17.25" customHeight="1" x14ac:dyDescent="0.25">
      <c r="A33" s="47"/>
      <c r="B33" s="75" t="s">
        <v>100</v>
      </c>
      <c r="C33" s="48">
        <v>36415</v>
      </c>
      <c r="D33" s="85">
        <v>14.4</v>
      </c>
      <c r="E33" s="85"/>
      <c r="F33" s="85"/>
      <c r="G33" s="85">
        <v>6</v>
      </c>
      <c r="H33" s="85">
        <v>8.83</v>
      </c>
      <c r="I33" s="85">
        <v>8.83</v>
      </c>
      <c r="J33" s="85">
        <v>8.83</v>
      </c>
      <c r="K33" s="85">
        <v>8.83</v>
      </c>
      <c r="L33" s="85">
        <v>0</v>
      </c>
      <c r="M33" s="85">
        <v>0</v>
      </c>
      <c r="N33" s="85">
        <v>0</v>
      </c>
      <c r="O33" s="85">
        <v>0</v>
      </c>
      <c r="P33" s="85">
        <v>0</v>
      </c>
      <c r="Q33" s="85">
        <v>0</v>
      </c>
      <c r="R33" s="85">
        <v>14.4</v>
      </c>
      <c r="S33" s="85">
        <v>21.12</v>
      </c>
      <c r="T33" s="85">
        <v>20.7744</v>
      </c>
      <c r="U33" s="85">
        <v>19.9344</v>
      </c>
      <c r="V33" s="85">
        <v>7.6943999999999999</v>
      </c>
      <c r="W33" s="85">
        <v>18.335999999999999</v>
      </c>
      <c r="X33" s="85">
        <v>18.335999999999999</v>
      </c>
      <c r="Y33" s="85">
        <v>18.335999999999999</v>
      </c>
    </row>
    <row r="34" spans="1:25" ht="17.25" customHeight="1" x14ac:dyDescent="0.25">
      <c r="A34" s="47"/>
      <c r="B34" s="75" t="s">
        <v>26</v>
      </c>
      <c r="C34" s="48"/>
      <c r="D34" s="85">
        <v>105.60000000000001</v>
      </c>
      <c r="E34" s="86">
        <v>42.13</v>
      </c>
      <c r="F34" s="86">
        <v>154.88</v>
      </c>
      <c r="G34" s="85">
        <v>44</v>
      </c>
      <c r="H34" s="85">
        <v>50.96</v>
      </c>
      <c r="I34" s="85">
        <v>50.96</v>
      </c>
      <c r="J34" s="85">
        <v>50.96</v>
      </c>
      <c r="K34" s="85">
        <v>50.96</v>
      </c>
      <c r="L34" s="85">
        <v>42.13</v>
      </c>
      <c r="M34" s="85">
        <v>42.13</v>
      </c>
      <c r="N34" s="85">
        <v>42.13</v>
      </c>
      <c r="O34" s="85">
        <v>42.13</v>
      </c>
      <c r="P34" s="85">
        <v>42.13</v>
      </c>
      <c r="Q34" s="85">
        <v>42.13</v>
      </c>
      <c r="R34" s="85">
        <v>105.60000000000001</v>
      </c>
      <c r="S34" s="85">
        <v>154.88</v>
      </c>
      <c r="T34" s="85">
        <v>152.34559999999999</v>
      </c>
      <c r="U34" s="85">
        <v>146.18559999999999</v>
      </c>
      <c r="V34" s="85">
        <v>56.425600000000003</v>
      </c>
      <c r="W34" s="85">
        <v>134.464</v>
      </c>
      <c r="X34" s="85">
        <v>134.464</v>
      </c>
      <c r="Y34" s="85">
        <v>134.464</v>
      </c>
    </row>
    <row r="35" spans="1:25" ht="17.25" customHeight="1" x14ac:dyDescent="0.25">
      <c r="A35" s="49"/>
      <c r="B35" s="51"/>
      <c r="C35" s="78"/>
      <c r="D35" s="144"/>
      <c r="E35" s="144"/>
      <c r="F35" s="144"/>
      <c r="G35" s="144"/>
      <c r="H35" s="144"/>
      <c r="I35" s="144"/>
      <c r="J35" s="144"/>
      <c r="K35" s="144"/>
      <c r="L35" s="144"/>
      <c r="M35" s="144"/>
      <c r="N35" s="144"/>
      <c r="O35" s="144"/>
      <c r="P35" s="144"/>
      <c r="Q35" s="144"/>
      <c r="R35" s="144"/>
      <c r="S35" s="144"/>
      <c r="T35" s="144"/>
      <c r="U35" s="144"/>
      <c r="V35" s="144"/>
      <c r="W35" s="144"/>
      <c r="X35" s="144"/>
      <c r="Y35" s="144"/>
    </row>
    <row r="36" spans="1:25" ht="17.25" customHeight="1" x14ac:dyDescent="0.25">
      <c r="A36" s="47" t="s">
        <v>502</v>
      </c>
      <c r="B36" s="75" t="s">
        <v>503</v>
      </c>
      <c r="C36" s="48">
        <v>87635</v>
      </c>
      <c r="D36" s="85">
        <v>93</v>
      </c>
      <c r="E36" s="86">
        <v>51.31</v>
      </c>
      <c r="F36" s="86">
        <v>272.8</v>
      </c>
      <c r="G36" s="85">
        <v>77.5</v>
      </c>
      <c r="H36" s="85">
        <v>126.31</v>
      </c>
      <c r="I36" s="85">
        <v>126.31</v>
      </c>
      <c r="J36" s="85">
        <v>51.31</v>
      </c>
      <c r="K36" s="85">
        <v>126.31</v>
      </c>
      <c r="L36" s="85">
        <v>51.31</v>
      </c>
      <c r="M36" s="85">
        <v>51.31</v>
      </c>
      <c r="N36" s="85">
        <v>51.31</v>
      </c>
      <c r="O36" s="85">
        <v>51.31</v>
      </c>
      <c r="P36" s="85">
        <v>51.31</v>
      </c>
      <c r="Q36" s="85">
        <v>51.31</v>
      </c>
      <c r="R36" s="85">
        <v>186</v>
      </c>
      <c r="S36" s="85">
        <v>272.8</v>
      </c>
      <c r="T36" s="85">
        <v>268.33600000000001</v>
      </c>
      <c r="U36" s="85">
        <v>257.48599999999999</v>
      </c>
      <c r="V36" s="85">
        <v>99.385999999999996</v>
      </c>
      <c r="W36" s="85">
        <v>236.84</v>
      </c>
      <c r="X36" s="85">
        <v>236.84</v>
      </c>
      <c r="Y36" s="85">
        <v>236.84</v>
      </c>
    </row>
    <row r="37" spans="1:25" ht="17.25" customHeight="1" x14ac:dyDescent="0.25">
      <c r="A37" s="49"/>
      <c r="B37" s="51"/>
      <c r="C37" s="78"/>
      <c r="D37" s="144"/>
      <c r="E37" s="144"/>
      <c r="F37" s="144"/>
      <c r="G37" s="144"/>
      <c r="H37" s="144"/>
      <c r="I37" s="144"/>
      <c r="J37" s="144"/>
      <c r="K37" s="144"/>
      <c r="L37" s="144"/>
      <c r="M37" s="144"/>
      <c r="N37" s="144"/>
      <c r="O37" s="144"/>
      <c r="P37" s="144"/>
      <c r="Q37" s="144"/>
      <c r="R37" s="144"/>
      <c r="S37" s="144"/>
      <c r="T37" s="144"/>
      <c r="U37" s="144"/>
      <c r="V37" s="144"/>
      <c r="W37" s="144"/>
      <c r="X37" s="144"/>
      <c r="Y37" s="144"/>
    </row>
    <row r="38" spans="1:25" ht="17.25" customHeight="1" x14ac:dyDescent="0.25">
      <c r="A38" s="47" t="s">
        <v>109</v>
      </c>
      <c r="B38" s="75" t="s">
        <v>110</v>
      </c>
      <c r="C38" s="48">
        <v>87086</v>
      </c>
      <c r="D38" s="85">
        <v>111</v>
      </c>
      <c r="E38" s="86">
        <v>8.07</v>
      </c>
      <c r="F38" s="86">
        <v>162.80000000000001</v>
      </c>
      <c r="G38" s="85">
        <v>46.25</v>
      </c>
      <c r="H38" s="85">
        <v>8.07</v>
      </c>
      <c r="I38" s="85">
        <v>8.07</v>
      </c>
      <c r="J38" s="85">
        <v>8.07</v>
      </c>
      <c r="K38" s="85">
        <v>8.07</v>
      </c>
      <c r="L38" s="85">
        <v>8.07</v>
      </c>
      <c r="M38" s="85">
        <v>8.07</v>
      </c>
      <c r="N38" s="85">
        <v>8.07</v>
      </c>
      <c r="O38" s="85">
        <v>8.07</v>
      </c>
      <c r="P38" s="85">
        <v>8.07</v>
      </c>
      <c r="Q38" s="85">
        <v>8.07</v>
      </c>
      <c r="R38" s="85">
        <v>111</v>
      </c>
      <c r="S38" s="85">
        <v>162.80000000000001</v>
      </c>
      <c r="T38" s="85">
        <v>160.136</v>
      </c>
      <c r="U38" s="85">
        <v>153.661</v>
      </c>
      <c r="V38" s="85">
        <v>59.311</v>
      </c>
      <c r="W38" s="85">
        <v>141.34</v>
      </c>
      <c r="X38" s="85">
        <v>141.34</v>
      </c>
      <c r="Y38" s="85">
        <v>141.34</v>
      </c>
    </row>
    <row r="39" spans="1:25" ht="17.25" customHeight="1" x14ac:dyDescent="0.25">
      <c r="A39" s="49"/>
      <c r="B39" s="51"/>
      <c r="C39" s="78"/>
      <c r="D39" s="144"/>
      <c r="E39" s="144"/>
      <c r="F39" s="144"/>
      <c r="G39" s="144"/>
      <c r="H39" s="144"/>
      <c r="I39" s="144"/>
      <c r="J39" s="144"/>
      <c r="K39" s="144"/>
      <c r="L39" s="144"/>
      <c r="M39" s="144"/>
      <c r="N39" s="144"/>
      <c r="O39" s="144"/>
      <c r="P39" s="144"/>
      <c r="Q39" s="144"/>
      <c r="R39" s="144"/>
      <c r="S39" s="144"/>
      <c r="T39" s="144"/>
      <c r="U39" s="144"/>
      <c r="V39" s="144"/>
      <c r="W39" s="144"/>
      <c r="X39" s="144"/>
      <c r="Y39" s="144"/>
    </row>
    <row r="40" spans="1:25" ht="17.25" customHeight="1" x14ac:dyDescent="0.25">
      <c r="A40" s="47" t="s">
        <v>111</v>
      </c>
      <c r="B40" s="75" t="s">
        <v>110</v>
      </c>
      <c r="C40" s="48">
        <v>87086</v>
      </c>
      <c r="D40" s="85">
        <v>111</v>
      </c>
      <c r="E40" s="85"/>
      <c r="F40" s="85"/>
      <c r="G40" s="85">
        <v>46.25</v>
      </c>
      <c r="H40" s="85">
        <v>8.07</v>
      </c>
      <c r="I40" s="85">
        <v>8.07</v>
      </c>
      <c r="J40" s="85">
        <v>8.07</v>
      </c>
      <c r="K40" s="85">
        <v>8.07</v>
      </c>
      <c r="L40" s="85">
        <v>8.07</v>
      </c>
      <c r="M40" s="85">
        <v>8.07</v>
      </c>
      <c r="N40" s="85">
        <v>8.07</v>
      </c>
      <c r="O40" s="85">
        <v>8.07</v>
      </c>
      <c r="P40" s="85">
        <v>8.07</v>
      </c>
      <c r="Q40" s="85">
        <v>8.07</v>
      </c>
      <c r="R40" s="85">
        <v>111</v>
      </c>
      <c r="S40" s="85">
        <v>162.80000000000001</v>
      </c>
      <c r="T40" s="85">
        <v>160.136</v>
      </c>
      <c r="U40" s="85">
        <v>153.661</v>
      </c>
      <c r="V40" s="85">
        <v>59.311</v>
      </c>
      <c r="W40" s="85">
        <v>141.34</v>
      </c>
      <c r="X40" s="85">
        <v>141.34</v>
      </c>
      <c r="Y40" s="85">
        <v>141.34</v>
      </c>
    </row>
    <row r="41" spans="1:25" ht="17.25" customHeight="1" x14ac:dyDescent="0.25">
      <c r="A41" s="47"/>
      <c r="B41" s="75" t="s">
        <v>112</v>
      </c>
      <c r="C41" s="48">
        <v>87076</v>
      </c>
      <c r="D41" s="85">
        <v>105</v>
      </c>
      <c r="E41" s="85"/>
      <c r="F41" s="85"/>
      <c r="G41" s="85">
        <v>43.75</v>
      </c>
      <c r="H41" s="85">
        <v>8.08</v>
      </c>
      <c r="I41" s="85">
        <v>8.08</v>
      </c>
      <c r="J41" s="85">
        <v>8.08</v>
      </c>
      <c r="K41" s="85">
        <v>8.08</v>
      </c>
      <c r="L41" s="85">
        <v>8.08</v>
      </c>
      <c r="M41" s="85">
        <v>8.08</v>
      </c>
      <c r="N41" s="85">
        <v>8.08</v>
      </c>
      <c r="O41" s="85">
        <v>8.08</v>
      </c>
      <c r="P41" s="85">
        <v>8.08</v>
      </c>
      <c r="Q41" s="85">
        <v>8.08</v>
      </c>
      <c r="R41" s="85">
        <v>105</v>
      </c>
      <c r="S41" s="85">
        <v>154</v>
      </c>
      <c r="T41" s="85">
        <v>151.47999999999999</v>
      </c>
      <c r="U41" s="85">
        <v>145.35499999999999</v>
      </c>
      <c r="V41" s="85">
        <v>56.104999999999997</v>
      </c>
      <c r="W41" s="85">
        <v>133.69999999999999</v>
      </c>
      <c r="X41" s="85">
        <v>133.69999999999999</v>
      </c>
      <c r="Y41" s="85">
        <v>133.69999999999999</v>
      </c>
    </row>
    <row r="42" spans="1:25" ht="17.25" customHeight="1" x14ac:dyDescent="0.25">
      <c r="A42" s="47"/>
      <c r="B42" s="75" t="s">
        <v>113</v>
      </c>
      <c r="C42" s="48">
        <v>87186</v>
      </c>
      <c r="D42" s="85">
        <v>114.6</v>
      </c>
      <c r="E42" s="85"/>
      <c r="F42" s="85"/>
      <c r="G42" s="85">
        <v>47.75</v>
      </c>
      <c r="H42" s="85">
        <v>8.65</v>
      </c>
      <c r="I42" s="85">
        <v>8.65</v>
      </c>
      <c r="J42" s="85">
        <v>8.65</v>
      </c>
      <c r="K42" s="85">
        <v>8.65</v>
      </c>
      <c r="L42" s="85">
        <v>8.65</v>
      </c>
      <c r="M42" s="85">
        <v>8.65</v>
      </c>
      <c r="N42" s="85">
        <v>8.65</v>
      </c>
      <c r="O42" s="85">
        <v>8.65</v>
      </c>
      <c r="P42" s="85">
        <v>8.65</v>
      </c>
      <c r="Q42" s="85">
        <v>8.65</v>
      </c>
      <c r="R42" s="85">
        <v>114.6</v>
      </c>
      <c r="S42" s="85">
        <v>168.08</v>
      </c>
      <c r="T42" s="85">
        <v>165.3296</v>
      </c>
      <c r="U42" s="85">
        <v>158.6446</v>
      </c>
      <c r="V42" s="85">
        <v>61.2346</v>
      </c>
      <c r="W42" s="85">
        <v>145.92400000000001</v>
      </c>
      <c r="X42" s="85">
        <v>145.92400000000001</v>
      </c>
      <c r="Y42" s="85">
        <v>145.92400000000001</v>
      </c>
    </row>
    <row r="43" spans="1:25" ht="17.25" customHeight="1" x14ac:dyDescent="0.25">
      <c r="A43" s="47"/>
      <c r="B43" s="75" t="s">
        <v>26</v>
      </c>
      <c r="C43" s="48"/>
      <c r="D43" s="85">
        <v>330.6</v>
      </c>
      <c r="E43" s="86">
        <v>24.799999999999997</v>
      </c>
      <c r="F43" s="86">
        <v>484.88</v>
      </c>
      <c r="G43" s="85">
        <v>137.75</v>
      </c>
      <c r="H43" s="85">
        <v>24.799999999999997</v>
      </c>
      <c r="I43" s="85">
        <v>24.799999999999997</v>
      </c>
      <c r="J43" s="85">
        <v>24.799999999999997</v>
      </c>
      <c r="K43" s="85">
        <v>24.799999999999997</v>
      </c>
      <c r="L43" s="85">
        <v>24.799999999999997</v>
      </c>
      <c r="M43" s="85">
        <v>24.799999999999997</v>
      </c>
      <c r="N43" s="85">
        <v>24.799999999999997</v>
      </c>
      <c r="O43" s="85">
        <v>24.799999999999997</v>
      </c>
      <c r="P43" s="85">
        <v>24.799999999999997</v>
      </c>
      <c r="Q43" s="85">
        <v>24.799999999999997</v>
      </c>
      <c r="R43" s="85">
        <v>330.6</v>
      </c>
      <c r="S43" s="85">
        <v>484.88</v>
      </c>
      <c r="T43" s="85">
        <v>476.94560000000001</v>
      </c>
      <c r="U43" s="85">
        <v>457.66059999999993</v>
      </c>
      <c r="V43" s="85">
        <v>176.6506</v>
      </c>
      <c r="W43" s="85">
        <v>420.96399999999994</v>
      </c>
      <c r="X43" s="85">
        <v>420.96399999999994</v>
      </c>
      <c r="Y43" s="85">
        <v>420.96399999999994</v>
      </c>
    </row>
    <row r="44" spans="1:25" ht="17.25" customHeight="1" x14ac:dyDescent="0.25">
      <c r="A44" s="49"/>
      <c r="B44" s="51"/>
      <c r="C44" s="78"/>
      <c r="D44" s="144"/>
      <c r="E44" s="144"/>
      <c r="F44" s="144"/>
      <c r="G44" s="144"/>
      <c r="H44" s="144"/>
      <c r="I44" s="144"/>
      <c r="J44" s="144"/>
      <c r="K44" s="144"/>
      <c r="L44" s="144"/>
      <c r="M44" s="144"/>
      <c r="N44" s="144"/>
      <c r="O44" s="144"/>
      <c r="P44" s="144"/>
      <c r="Q44" s="144"/>
      <c r="R44" s="144"/>
      <c r="S44" s="144"/>
      <c r="T44" s="144"/>
      <c r="U44" s="144"/>
      <c r="V44" s="144"/>
      <c r="W44" s="144"/>
      <c r="X44" s="144"/>
      <c r="Y44" s="144"/>
    </row>
    <row r="45" spans="1:25" ht="17.25" customHeight="1" x14ac:dyDescent="0.25">
      <c r="A45" s="47" t="s">
        <v>375</v>
      </c>
      <c r="B45" s="75" t="s">
        <v>375</v>
      </c>
      <c r="C45" s="48">
        <v>85378</v>
      </c>
      <c r="D45" s="85">
        <v>66</v>
      </c>
      <c r="E45" s="85"/>
      <c r="F45" s="85"/>
      <c r="G45" s="85">
        <v>27.5</v>
      </c>
      <c r="H45" s="85">
        <v>9.7200000000000006</v>
      </c>
      <c r="I45" s="85">
        <v>9.7200000000000006</v>
      </c>
      <c r="J45" s="85">
        <v>9.7200000000000006</v>
      </c>
      <c r="K45" s="85">
        <v>9.7200000000000006</v>
      </c>
      <c r="L45" s="85">
        <v>9.7200000000000006</v>
      </c>
      <c r="M45" s="85">
        <v>9.7200000000000006</v>
      </c>
      <c r="N45" s="85">
        <v>9.7200000000000006</v>
      </c>
      <c r="O45" s="85">
        <v>9.7200000000000006</v>
      </c>
      <c r="P45" s="85">
        <v>9.7200000000000006</v>
      </c>
      <c r="Q45" s="85">
        <v>9.7200000000000006</v>
      </c>
      <c r="R45" s="85">
        <v>66</v>
      </c>
      <c r="S45" s="85">
        <v>96.8</v>
      </c>
      <c r="T45" s="85">
        <v>95.215999999999994</v>
      </c>
      <c r="U45" s="85">
        <v>91.366</v>
      </c>
      <c r="V45" s="85">
        <v>35.265999999999998</v>
      </c>
      <c r="W45" s="85">
        <v>84.04</v>
      </c>
      <c r="X45" s="85">
        <v>84.04</v>
      </c>
      <c r="Y45" s="85">
        <v>84.04</v>
      </c>
    </row>
    <row r="46" spans="1:25" x14ac:dyDescent="0.25">
      <c r="A46" s="47"/>
      <c r="B46" s="75" t="s">
        <v>100</v>
      </c>
      <c r="C46" s="48">
        <v>36415</v>
      </c>
      <c r="D46" s="85">
        <v>14.4</v>
      </c>
      <c r="E46" s="85"/>
      <c r="F46" s="85"/>
      <c r="G46" s="85">
        <v>6</v>
      </c>
      <c r="H46" s="85">
        <v>8.83</v>
      </c>
      <c r="I46" s="85">
        <v>8.83</v>
      </c>
      <c r="J46" s="85">
        <v>8.83</v>
      </c>
      <c r="K46" s="85">
        <v>8.83</v>
      </c>
      <c r="L46" s="85">
        <v>0</v>
      </c>
      <c r="M46" s="85">
        <v>0</v>
      </c>
      <c r="N46" s="85">
        <v>0</v>
      </c>
      <c r="O46" s="85">
        <v>0</v>
      </c>
      <c r="P46" s="85">
        <v>0</v>
      </c>
      <c r="Q46" s="85">
        <v>0</v>
      </c>
      <c r="R46" s="85">
        <v>14.4</v>
      </c>
      <c r="S46" s="85">
        <v>21.12</v>
      </c>
      <c r="T46" s="85">
        <v>20.7744</v>
      </c>
      <c r="U46" s="85">
        <v>19.9344</v>
      </c>
      <c r="V46" s="85">
        <v>7.6943999999999999</v>
      </c>
      <c r="W46" s="85">
        <v>18.335999999999999</v>
      </c>
      <c r="X46" s="85">
        <v>18.335999999999999</v>
      </c>
      <c r="Y46" s="85">
        <v>18.335999999999999</v>
      </c>
    </row>
    <row r="47" spans="1:25" ht="17.25" customHeight="1" x14ac:dyDescent="0.25">
      <c r="A47" s="47"/>
      <c r="B47" s="75" t="s">
        <v>26</v>
      </c>
      <c r="C47" s="48"/>
      <c r="D47" s="85">
        <v>80.400000000000006</v>
      </c>
      <c r="E47" s="86">
        <v>9.7200000000000006</v>
      </c>
      <c r="F47" s="86">
        <v>117.92</v>
      </c>
      <c r="G47" s="85">
        <v>33.5</v>
      </c>
      <c r="H47" s="85">
        <v>18.55</v>
      </c>
      <c r="I47" s="85">
        <v>18.55</v>
      </c>
      <c r="J47" s="85">
        <v>18.55</v>
      </c>
      <c r="K47" s="85">
        <v>18.55</v>
      </c>
      <c r="L47" s="85">
        <v>9.7200000000000006</v>
      </c>
      <c r="M47" s="85">
        <v>9.7200000000000006</v>
      </c>
      <c r="N47" s="85">
        <v>9.7200000000000006</v>
      </c>
      <c r="O47" s="85">
        <v>9.7200000000000006</v>
      </c>
      <c r="P47" s="85">
        <v>9.7200000000000006</v>
      </c>
      <c r="Q47" s="85">
        <v>9.7200000000000006</v>
      </c>
      <c r="R47" s="85">
        <v>80.400000000000006</v>
      </c>
      <c r="S47" s="85">
        <v>117.92</v>
      </c>
      <c r="T47" s="85">
        <v>115.99039999999999</v>
      </c>
      <c r="U47" s="85">
        <v>111.3004</v>
      </c>
      <c r="V47" s="85">
        <v>42.9604</v>
      </c>
      <c r="W47" s="85">
        <v>102.376</v>
      </c>
      <c r="X47" s="85">
        <v>102.376</v>
      </c>
      <c r="Y47" s="85">
        <v>102.376</v>
      </c>
    </row>
    <row r="48" spans="1:25" ht="17.25" customHeight="1" x14ac:dyDescent="0.25">
      <c r="A48" s="49"/>
      <c r="B48" s="51"/>
      <c r="C48" s="78"/>
      <c r="D48" s="144"/>
      <c r="E48" s="144"/>
      <c r="F48" s="144"/>
      <c r="G48" s="144"/>
      <c r="H48" s="144"/>
      <c r="I48" s="144"/>
      <c r="J48" s="144"/>
      <c r="K48" s="144"/>
      <c r="L48" s="144"/>
      <c r="M48" s="144"/>
      <c r="N48" s="144"/>
      <c r="O48" s="144"/>
      <c r="P48" s="144"/>
      <c r="Q48" s="144"/>
      <c r="R48" s="144"/>
      <c r="S48" s="144"/>
      <c r="T48" s="144"/>
      <c r="U48" s="144"/>
      <c r="V48" s="144"/>
      <c r="W48" s="144"/>
      <c r="X48" s="144"/>
      <c r="Y48" s="144"/>
    </row>
    <row r="49" spans="1:25" ht="17.25" customHeight="1" x14ac:dyDescent="0.25">
      <c r="A49" s="47" t="s">
        <v>114</v>
      </c>
      <c r="B49" s="75" t="s">
        <v>115</v>
      </c>
      <c r="C49" s="48" t="s">
        <v>116</v>
      </c>
      <c r="D49" s="85">
        <v>36</v>
      </c>
      <c r="E49" s="86">
        <v>15</v>
      </c>
      <c r="F49" s="86">
        <v>52.8</v>
      </c>
      <c r="G49" s="85">
        <v>15</v>
      </c>
      <c r="H49" s="85">
        <v>18.05</v>
      </c>
      <c r="I49" s="85">
        <v>18.05</v>
      </c>
      <c r="J49" s="85">
        <v>18.05</v>
      </c>
      <c r="K49" s="85">
        <v>18.05</v>
      </c>
      <c r="L49" s="85">
        <v>18.05</v>
      </c>
      <c r="M49" s="85">
        <v>18.05</v>
      </c>
      <c r="N49" s="85">
        <v>18.05</v>
      </c>
      <c r="O49" s="85">
        <v>18.05</v>
      </c>
      <c r="P49" s="85">
        <v>18.05</v>
      </c>
      <c r="Q49" s="85">
        <v>18.05</v>
      </c>
      <c r="R49" s="85">
        <v>36</v>
      </c>
      <c r="S49" s="85">
        <v>52.8</v>
      </c>
      <c r="T49" s="85">
        <v>51.936</v>
      </c>
      <c r="U49" s="85">
        <v>49.835999999999999</v>
      </c>
      <c r="V49" s="85">
        <v>19.236000000000001</v>
      </c>
      <c r="W49" s="85">
        <v>45.84</v>
      </c>
      <c r="X49" s="85">
        <v>45.84</v>
      </c>
      <c r="Y49" s="85">
        <v>45.84</v>
      </c>
    </row>
    <row r="50" spans="1:25" ht="17.25" customHeight="1" x14ac:dyDescent="0.25">
      <c r="A50" s="49"/>
      <c r="B50" s="51"/>
      <c r="C50" s="78"/>
      <c r="D50" s="144"/>
      <c r="E50" s="144"/>
      <c r="F50" s="144"/>
      <c r="G50" s="144"/>
      <c r="H50" s="144"/>
      <c r="I50" s="144"/>
      <c r="J50" s="144"/>
      <c r="K50" s="144"/>
      <c r="L50" s="144"/>
      <c r="M50" s="144"/>
      <c r="N50" s="144"/>
      <c r="O50" s="144"/>
      <c r="P50" s="144"/>
      <c r="Q50" s="144"/>
      <c r="R50" s="144"/>
      <c r="S50" s="144"/>
      <c r="T50" s="144"/>
      <c r="U50" s="144"/>
      <c r="V50" s="144"/>
      <c r="W50" s="144"/>
      <c r="X50" s="144"/>
      <c r="Y50" s="144"/>
    </row>
    <row r="51" spans="1:25" ht="17.25" customHeight="1" x14ac:dyDescent="0.25">
      <c r="A51" s="47" t="s">
        <v>376</v>
      </c>
      <c r="B51" s="75" t="s">
        <v>376</v>
      </c>
      <c r="C51" s="48">
        <v>82728</v>
      </c>
      <c r="D51" s="85">
        <v>208.8</v>
      </c>
      <c r="E51" s="85"/>
      <c r="F51" s="85"/>
      <c r="G51" s="85">
        <v>87</v>
      </c>
      <c r="H51" s="85">
        <v>13.63</v>
      </c>
      <c r="I51" s="85">
        <v>13.63</v>
      </c>
      <c r="J51" s="85">
        <v>13.63</v>
      </c>
      <c r="K51" s="85">
        <v>13.63</v>
      </c>
      <c r="L51" s="85">
        <v>13.63</v>
      </c>
      <c r="M51" s="85">
        <v>13.63</v>
      </c>
      <c r="N51" s="85">
        <v>13.63</v>
      </c>
      <c r="O51" s="85">
        <v>13.63</v>
      </c>
      <c r="P51" s="85">
        <v>13.63</v>
      </c>
      <c r="Q51" s="85">
        <v>13.63</v>
      </c>
      <c r="R51" s="85">
        <v>208.8</v>
      </c>
      <c r="S51" s="85">
        <v>306.24</v>
      </c>
      <c r="T51" s="85">
        <v>301.22879999999998</v>
      </c>
      <c r="U51" s="85">
        <v>289.04880000000003</v>
      </c>
      <c r="V51" s="85">
        <v>111.5688</v>
      </c>
      <c r="W51" s="85">
        <v>265.87200000000001</v>
      </c>
      <c r="X51" s="85">
        <v>265.87200000000001</v>
      </c>
      <c r="Y51" s="85">
        <v>265.87200000000001</v>
      </c>
    </row>
    <row r="52" spans="1:25" ht="17.25" customHeight="1" x14ac:dyDescent="0.25">
      <c r="A52" s="47"/>
      <c r="B52" s="75" t="s">
        <v>100</v>
      </c>
      <c r="C52" s="48">
        <v>36415</v>
      </c>
      <c r="D52" s="85">
        <v>14.4</v>
      </c>
      <c r="E52" s="85"/>
      <c r="F52" s="85"/>
      <c r="G52" s="85">
        <v>6</v>
      </c>
      <c r="H52" s="85">
        <v>8.83</v>
      </c>
      <c r="I52" s="85">
        <v>8.83</v>
      </c>
      <c r="J52" s="85">
        <v>8.83</v>
      </c>
      <c r="K52" s="85">
        <v>8.83</v>
      </c>
      <c r="L52" s="85">
        <v>0</v>
      </c>
      <c r="M52" s="85">
        <v>0</v>
      </c>
      <c r="N52" s="85">
        <v>0</v>
      </c>
      <c r="O52" s="85">
        <v>0</v>
      </c>
      <c r="P52" s="85">
        <v>0</v>
      </c>
      <c r="Q52" s="85">
        <v>0</v>
      </c>
      <c r="R52" s="85">
        <v>14.4</v>
      </c>
      <c r="S52" s="85">
        <v>21.12</v>
      </c>
      <c r="T52" s="85">
        <v>20.7744</v>
      </c>
      <c r="U52" s="85">
        <v>19.9344</v>
      </c>
      <c r="V52" s="85">
        <v>7.6943999999999999</v>
      </c>
      <c r="W52" s="85">
        <v>18.335999999999999</v>
      </c>
      <c r="X52" s="85">
        <v>18.335999999999999</v>
      </c>
      <c r="Y52" s="85">
        <v>18.335999999999999</v>
      </c>
    </row>
    <row r="53" spans="1:25" ht="17.25" customHeight="1" x14ac:dyDescent="0.25">
      <c r="A53" s="47"/>
      <c r="B53" s="75" t="s">
        <v>26</v>
      </c>
      <c r="C53" s="48"/>
      <c r="D53" s="85">
        <v>223.20000000000002</v>
      </c>
      <c r="E53" s="86">
        <v>13.63</v>
      </c>
      <c r="F53" s="86">
        <v>327.36</v>
      </c>
      <c r="G53" s="85">
        <v>93</v>
      </c>
      <c r="H53" s="85">
        <v>22.46</v>
      </c>
      <c r="I53" s="85">
        <v>22.46</v>
      </c>
      <c r="J53" s="85">
        <v>22.46</v>
      </c>
      <c r="K53" s="85">
        <v>22.46</v>
      </c>
      <c r="L53" s="85">
        <v>13.63</v>
      </c>
      <c r="M53" s="85">
        <v>13.63</v>
      </c>
      <c r="N53" s="85">
        <v>13.63</v>
      </c>
      <c r="O53" s="85">
        <v>13.63</v>
      </c>
      <c r="P53" s="85">
        <v>13.63</v>
      </c>
      <c r="Q53" s="85">
        <v>13.63</v>
      </c>
      <c r="R53" s="85">
        <v>223.20000000000002</v>
      </c>
      <c r="S53" s="85">
        <v>327.36</v>
      </c>
      <c r="T53" s="85">
        <v>322.00319999999999</v>
      </c>
      <c r="U53" s="85">
        <v>308.98320000000001</v>
      </c>
      <c r="V53" s="85">
        <v>119.2632</v>
      </c>
      <c r="W53" s="85">
        <v>284.20800000000003</v>
      </c>
      <c r="X53" s="85">
        <v>284.20800000000003</v>
      </c>
      <c r="Y53" s="85">
        <v>284.20800000000003</v>
      </c>
    </row>
    <row r="54" spans="1:25" ht="17.25" customHeight="1" x14ac:dyDescent="0.25">
      <c r="A54" s="49"/>
      <c r="B54" s="51"/>
      <c r="C54" s="78"/>
      <c r="D54" s="144"/>
      <c r="E54" s="144"/>
      <c r="F54" s="144"/>
      <c r="G54" s="144"/>
      <c r="H54" s="144"/>
      <c r="I54" s="144"/>
      <c r="J54" s="144"/>
      <c r="K54" s="144"/>
      <c r="L54" s="144"/>
      <c r="M54" s="144"/>
      <c r="N54" s="144"/>
      <c r="O54" s="144"/>
      <c r="P54" s="144"/>
      <c r="Q54" s="144"/>
      <c r="R54" s="144"/>
      <c r="S54" s="144"/>
      <c r="T54" s="144"/>
      <c r="U54" s="144"/>
      <c r="V54" s="144"/>
      <c r="W54" s="144"/>
      <c r="X54" s="144"/>
      <c r="Y54" s="144"/>
    </row>
    <row r="55" spans="1:25" ht="17.25" customHeight="1" x14ac:dyDescent="0.25">
      <c r="A55" s="47" t="s">
        <v>377</v>
      </c>
      <c r="B55" s="75" t="s">
        <v>377</v>
      </c>
      <c r="C55" s="48">
        <v>82746</v>
      </c>
      <c r="D55" s="85">
        <v>233.4</v>
      </c>
      <c r="E55" s="85"/>
      <c r="F55" s="85"/>
      <c r="G55" s="85">
        <v>97.25</v>
      </c>
      <c r="H55" s="85">
        <v>14.7</v>
      </c>
      <c r="I55" s="85">
        <v>14.7</v>
      </c>
      <c r="J55" s="85">
        <v>14.7</v>
      </c>
      <c r="K55" s="85">
        <v>14.7</v>
      </c>
      <c r="L55" s="85">
        <v>14.7</v>
      </c>
      <c r="M55" s="85">
        <v>14.7</v>
      </c>
      <c r="N55" s="85">
        <v>14.7</v>
      </c>
      <c r="O55" s="85">
        <v>14.7</v>
      </c>
      <c r="P55" s="85">
        <v>14.7</v>
      </c>
      <c r="Q55" s="85">
        <v>14.7</v>
      </c>
      <c r="R55" s="85">
        <v>233.4</v>
      </c>
      <c r="S55" s="85">
        <v>342.32</v>
      </c>
      <c r="T55" s="85">
        <v>336.71839999999997</v>
      </c>
      <c r="U55" s="85">
        <v>323.10340000000002</v>
      </c>
      <c r="V55" s="85">
        <v>124.71339999999999</v>
      </c>
      <c r="W55" s="85">
        <v>297.19600000000003</v>
      </c>
      <c r="X55" s="85">
        <v>297.19600000000003</v>
      </c>
      <c r="Y55" s="85">
        <v>297.19600000000003</v>
      </c>
    </row>
    <row r="56" spans="1:25" ht="17.25" customHeight="1" x14ac:dyDescent="0.25">
      <c r="A56" s="47"/>
      <c r="B56" s="75" t="s">
        <v>100</v>
      </c>
      <c r="C56" s="48">
        <v>36415</v>
      </c>
      <c r="D56" s="85">
        <v>14.4</v>
      </c>
      <c r="E56" s="85"/>
      <c r="F56" s="85"/>
      <c r="G56" s="85">
        <v>6</v>
      </c>
      <c r="H56" s="85">
        <v>8.83</v>
      </c>
      <c r="I56" s="85">
        <v>8.83</v>
      </c>
      <c r="J56" s="85">
        <v>8.83</v>
      </c>
      <c r="K56" s="85">
        <v>8.83</v>
      </c>
      <c r="L56" s="85">
        <v>0</v>
      </c>
      <c r="M56" s="85">
        <v>0</v>
      </c>
      <c r="N56" s="85">
        <v>0</v>
      </c>
      <c r="O56" s="85">
        <v>0</v>
      </c>
      <c r="P56" s="85">
        <v>0</v>
      </c>
      <c r="Q56" s="85">
        <v>0</v>
      </c>
      <c r="R56" s="85">
        <v>14.4</v>
      </c>
      <c r="S56" s="85">
        <v>21.12</v>
      </c>
      <c r="T56" s="85">
        <v>20.7744</v>
      </c>
      <c r="U56" s="85">
        <v>19.9344</v>
      </c>
      <c r="V56" s="85">
        <v>7.6943999999999999</v>
      </c>
      <c r="W56" s="85">
        <v>18.335999999999999</v>
      </c>
      <c r="X56" s="85">
        <v>18.335999999999999</v>
      </c>
      <c r="Y56" s="85">
        <v>18.335999999999999</v>
      </c>
    </row>
    <row r="57" spans="1:25" ht="17.25" customHeight="1" x14ac:dyDescent="0.25">
      <c r="A57" s="47"/>
      <c r="B57" s="75" t="s">
        <v>26</v>
      </c>
      <c r="C57" s="48"/>
      <c r="D57" s="85">
        <v>247.8</v>
      </c>
      <c r="E57" s="86">
        <v>14.7</v>
      </c>
      <c r="F57" s="86">
        <v>363.44</v>
      </c>
      <c r="G57" s="85">
        <v>103.25</v>
      </c>
      <c r="H57" s="85">
        <v>23.53</v>
      </c>
      <c r="I57" s="85">
        <v>23.53</v>
      </c>
      <c r="J57" s="85">
        <v>23.53</v>
      </c>
      <c r="K57" s="85">
        <v>23.53</v>
      </c>
      <c r="L57" s="85">
        <v>14.7</v>
      </c>
      <c r="M57" s="85">
        <v>14.7</v>
      </c>
      <c r="N57" s="85">
        <v>14.7</v>
      </c>
      <c r="O57" s="85">
        <v>14.7</v>
      </c>
      <c r="P57" s="85">
        <v>14.7</v>
      </c>
      <c r="Q57" s="85">
        <v>14.7</v>
      </c>
      <c r="R57" s="85">
        <v>247.8</v>
      </c>
      <c r="S57" s="85">
        <v>363.44</v>
      </c>
      <c r="T57" s="85">
        <v>357.49279999999999</v>
      </c>
      <c r="U57" s="85">
        <v>343.0378</v>
      </c>
      <c r="V57" s="85">
        <v>132.40779999999998</v>
      </c>
      <c r="W57" s="85">
        <v>315.53200000000004</v>
      </c>
      <c r="X57" s="85">
        <v>315.53200000000004</v>
      </c>
      <c r="Y57" s="85">
        <v>315.53200000000004</v>
      </c>
    </row>
    <row r="58" spans="1:25" ht="17.25" customHeight="1" x14ac:dyDescent="0.25">
      <c r="A58" s="49"/>
      <c r="B58" s="51"/>
      <c r="C58" s="78"/>
      <c r="D58" s="144"/>
      <c r="E58" s="144"/>
      <c r="F58" s="144"/>
      <c r="G58" s="144"/>
      <c r="H58" s="144"/>
      <c r="I58" s="144"/>
      <c r="J58" s="144"/>
      <c r="K58" s="144"/>
      <c r="L58" s="144"/>
      <c r="M58" s="144"/>
      <c r="N58" s="144"/>
      <c r="O58" s="144"/>
      <c r="P58" s="144"/>
      <c r="Q58" s="144"/>
      <c r="R58" s="144"/>
      <c r="S58" s="144"/>
      <c r="T58" s="144"/>
      <c r="U58" s="144"/>
      <c r="V58" s="144"/>
      <c r="W58" s="144"/>
      <c r="X58" s="144"/>
      <c r="Y58" s="144"/>
    </row>
    <row r="59" spans="1:25" ht="17.25" customHeight="1" x14ac:dyDescent="0.25">
      <c r="A59" s="47" t="s">
        <v>378</v>
      </c>
      <c r="B59" s="75" t="s">
        <v>378</v>
      </c>
      <c r="C59" s="48">
        <v>82947</v>
      </c>
      <c r="D59" s="85">
        <v>57</v>
      </c>
      <c r="E59" s="85"/>
      <c r="F59" s="85"/>
      <c r="G59" s="85">
        <v>23.75</v>
      </c>
      <c r="H59" s="85">
        <v>3.93</v>
      </c>
      <c r="I59" s="85">
        <v>3.93</v>
      </c>
      <c r="J59" s="85">
        <v>3.93</v>
      </c>
      <c r="K59" s="85">
        <v>3.93</v>
      </c>
      <c r="L59" s="85">
        <v>3.93</v>
      </c>
      <c r="M59" s="85">
        <v>3.93</v>
      </c>
      <c r="N59" s="85">
        <v>3.93</v>
      </c>
      <c r="O59" s="85">
        <v>3.93</v>
      </c>
      <c r="P59" s="85">
        <v>3.93</v>
      </c>
      <c r="Q59" s="85">
        <v>3.93</v>
      </c>
      <c r="R59" s="85">
        <v>57</v>
      </c>
      <c r="S59" s="85">
        <v>83.6</v>
      </c>
      <c r="T59" s="85">
        <v>82.231999999999999</v>
      </c>
      <c r="U59" s="85">
        <v>78.906999999999996</v>
      </c>
      <c r="V59" s="85">
        <v>30.457000000000001</v>
      </c>
      <c r="W59" s="85">
        <v>72.58</v>
      </c>
      <c r="X59" s="85">
        <v>72.58</v>
      </c>
      <c r="Y59" s="85">
        <v>72.58</v>
      </c>
    </row>
    <row r="60" spans="1:25" ht="17.25" customHeight="1" x14ac:dyDescent="0.25">
      <c r="A60" s="47"/>
      <c r="B60" s="75" t="s">
        <v>100</v>
      </c>
      <c r="C60" s="48">
        <v>36415</v>
      </c>
      <c r="D60" s="85">
        <v>14.4</v>
      </c>
      <c r="E60" s="85"/>
      <c r="F60" s="85"/>
      <c r="G60" s="85">
        <v>6</v>
      </c>
      <c r="H60" s="85">
        <v>8.83</v>
      </c>
      <c r="I60" s="85">
        <v>8.83</v>
      </c>
      <c r="J60" s="85">
        <v>8.83</v>
      </c>
      <c r="K60" s="85">
        <v>8.83</v>
      </c>
      <c r="L60" s="85">
        <v>0</v>
      </c>
      <c r="M60" s="85">
        <v>0</v>
      </c>
      <c r="N60" s="85">
        <v>0</v>
      </c>
      <c r="O60" s="85">
        <v>0</v>
      </c>
      <c r="P60" s="85">
        <v>0</v>
      </c>
      <c r="Q60" s="85">
        <v>0</v>
      </c>
      <c r="R60" s="85">
        <v>14.4</v>
      </c>
      <c r="S60" s="85">
        <v>21.12</v>
      </c>
      <c r="T60" s="85">
        <v>20.7744</v>
      </c>
      <c r="U60" s="85">
        <v>19.9344</v>
      </c>
      <c r="V60" s="85">
        <v>7.6943999999999999</v>
      </c>
      <c r="W60" s="85">
        <v>18.335999999999999</v>
      </c>
      <c r="X60" s="85">
        <v>18.335999999999999</v>
      </c>
      <c r="Y60" s="85">
        <v>18.335999999999999</v>
      </c>
    </row>
    <row r="61" spans="1:25" ht="17.25" customHeight="1" x14ac:dyDescent="0.25">
      <c r="A61" s="47"/>
      <c r="B61" s="75" t="s">
        <v>26</v>
      </c>
      <c r="C61" s="48"/>
      <c r="D61" s="85">
        <v>71.400000000000006</v>
      </c>
      <c r="E61" s="86">
        <v>3.93</v>
      </c>
      <c r="F61" s="86">
        <v>104.72</v>
      </c>
      <c r="G61" s="85">
        <v>29.75</v>
      </c>
      <c r="H61" s="85">
        <v>12.76</v>
      </c>
      <c r="I61" s="85">
        <v>12.76</v>
      </c>
      <c r="J61" s="85">
        <v>12.76</v>
      </c>
      <c r="K61" s="85">
        <v>12.76</v>
      </c>
      <c r="L61" s="85">
        <v>3.93</v>
      </c>
      <c r="M61" s="85">
        <v>3.93</v>
      </c>
      <c r="N61" s="85">
        <v>3.93</v>
      </c>
      <c r="O61" s="85">
        <v>3.93</v>
      </c>
      <c r="P61" s="85">
        <v>3.93</v>
      </c>
      <c r="Q61" s="85">
        <v>3.93</v>
      </c>
      <c r="R61" s="85">
        <v>71.400000000000006</v>
      </c>
      <c r="S61" s="85">
        <v>104.72</v>
      </c>
      <c r="T61" s="85">
        <v>103.0064</v>
      </c>
      <c r="U61" s="85">
        <v>98.841399999999993</v>
      </c>
      <c r="V61" s="85">
        <v>38.151400000000002</v>
      </c>
      <c r="W61" s="85">
        <v>90.915999999999997</v>
      </c>
      <c r="X61" s="85">
        <v>90.915999999999997</v>
      </c>
      <c r="Y61" s="85">
        <v>90.915999999999997</v>
      </c>
    </row>
    <row r="62" spans="1:25" x14ac:dyDescent="0.25">
      <c r="A62" s="49"/>
      <c r="B62" s="51"/>
      <c r="C62" s="78"/>
      <c r="D62" s="144"/>
      <c r="E62" s="144"/>
      <c r="F62" s="144"/>
      <c r="G62" s="144"/>
      <c r="H62" s="144"/>
      <c r="I62" s="144"/>
      <c r="J62" s="144"/>
      <c r="K62" s="144"/>
      <c r="L62" s="144"/>
      <c r="M62" s="144"/>
      <c r="N62" s="144"/>
      <c r="O62" s="144"/>
      <c r="P62" s="144"/>
      <c r="Q62" s="144"/>
      <c r="R62" s="144"/>
      <c r="S62" s="144"/>
      <c r="T62" s="144"/>
      <c r="U62" s="144"/>
      <c r="V62" s="144"/>
      <c r="W62" s="144"/>
      <c r="X62" s="144"/>
      <c r="Y62" s="144"/>
    </row>
    <row r="63" spans="1:25" ht="17.25" customHeight="1" x14ac:dyDescent="0.25">
      <c r="A63" s="47" t="s">
        <v>379</v>
      </c>
      <c r="B63" s="75" t="s">
        <v>379</v>
      </c>
      <c r="C63" s="48">
        <v>83010</v>
      </c>
      <c r="D63" s="85">
        <v>132.6</v>
      </c>
      <c r="E63" s="85"/>
      <c r="F63" s="85"/>
      <c r="G63" s="85">
        <v>55.25</v>
      </c>
      <c r="H63" s="85">
        <v>12.58</v>
      </c>
      <c r="I63" s="85">
        <v>12.58</v>
      </c>
      <c r="J63" s="85">
        <v>12.58</v>
      </c>
      <c r="K63" s="85">
        <v>12.58</v>
      </c>
      <c r="L63" s="85">
        <v>12.58</v>
      </c>
      <c r="M63" s="85">
        <v>12.58</v>
      </c>
      <c r="N63" s="85">
        <v>12.58</v>
      </c>
      <c r="O63" s="85">
        <v>12.58</v>
      </c>
      <c r="P63" s="85">
        <v>12.58</v>
      </c>
      <c r="Q63" s="85">
        <v>12.58</v>
      </c>
      <c r="R63" s="85">
        <v>132.6</v>
      </c>
      <c r="S63" s="85">
        <v>194.48</v>
      </c>
      <c r="T63" s="85">
        <v>191.29759999999999</v>
      </c>
      <c r="U63" s="85">
        <v>183.5626</v>
      </c>
      <c r="V63" s="85">
        <v>70.852599999999995</v>
      </c>
      <c r="W63" s="85">
        <v>168.84399999999999</v>
      </c>
      <c r="X63" s="85">
        <v>168.84399999999999</v>
      </c>
      <c r="Y63" s="85">
        <v>168.84399999999999</v>
      </c>
    </row>
    <row r="64" spans="1:25" ht="17.25" customHeight="1" x14ac:dyDescent="0.25">
      <c r="A64" s="47"/>
      <c r="B64" s="75" t="s">
        <v>100</v>
      </c>
      <c r="C64" s="48">
        <v>36415</v>
      </c>
      <c r="D64" s="85">
        <v>14.4</v>
      </c>
      <c r="E64" s="85"/>
      <c r="F64" s="85"/>
      <c r="G64" s="85">
        <v>6</v>
      </c>
      <c r="H64" s="85">
        <v>8.83</v>
      </c>
      <c r="I64" s="85">
        <v>8.83</v>
      </c>
      <c r="J64" s="85">
        <v>8.83</v>
      </c>
      <c r="K64" s="85">
        <v>8.83</v>
      </c>
      <c r="L64" s="85">
        <v>0</v>
      </c>
      <c r="M64" s="85">
        <v>0</v>
      </c>
      <c r="N64" s="85">
        <v>0</v>
      </c>
      <c r="O64" s="85">
        <v>0</v>
      </c>
      <c r="P64" s="85">
        <v>0</v>
      </c>
      <c r="Q64" s="85">
        <v>0</v>
      </c>
      <c r="R64" s="85">
        <v>14.4</v>
      </c>
      <c r="S64" s="85">
        <v>21.12</v>
      </c>
      <c r="T64" s="85">
        <v>20.7744</v>
      </c>
      <c r="U64" s="85">
        <v>19.9344</v>
      </c>
      <c r="V64" s="85">
        <v>7.6943999999999999</v>
      </c>
      <c r="W64" s="85">
        <v>18.335999999999999</v>
      </c>
      <c r="X64" s="85">
        <v>18.335999999999999</v>
      </c>
      <c r="Y64" s="85">
        <v>18.335999999999999</v>
      </c>
    </row>
    <row r="65" spans="1:25" ht="17.25" customHeight="1" x14ac:dyDescent="0.25">
      <c r="A65" s="47"/>
      <c r="B65" s="75" t="s">
        <v>26</v>
      </c>
      <c r="C65" s="48"/>
      <c r="D65" s="85">
        <v>147</v>
      </c>
      <c r="E65" s="86">
        <v>12.58</v>
      </c>
      <c r="F65" s="86">
        <v>215.6</v>
      </c>
      <c r="G65" s="85">
        <v>61.25</v>
      </c>
      <c r="H65" s="85">
        <v>21.41</v>
      </c>
      <c r="I65" s="85">
        <v>21.41</v>
      </c>
      <c r="J65" s="85">
        <v>21.41</v>
      </c>
      <c r="K65" s="85">
        <v>21.41</v>
      </c>
      <c r="L65" s="85">
        <v>12.58</v>
      </c>
      <c r="M65" s="85">
        <v>12.58</v>
      </c>
      <c r="N65" s="85">
        <v>12.58</v>
      </c>
      <c r="O65" s="85">
        <v>12.58</v>
      </c>
      <c r="P65" s="85">
        <v>12.58</v>
      </c>
      <c r="Q65" s="85">
        <v>12.58</v>
      </c>
      <c r="R65" s="85">
        <v>147</v>
      </c>
      <c r="S65" s="85">
        <v>215.6</v>
      </c>
      <c r="T65" s="85">
        <v>212.072</v>
      </c>
      <c r="U65" s="85">
        <v>203.49700000000001</v>
      </c>
      <c r="V65" s="85">
        <v>78.546999999999997</v>
      </c>
      <c r="W65" s="85">
        <v>187.18</v>
      </c>
      <c r="X65" s="85">
        <v>187.18</v>
      </c>
      <c r="Y65" s="85">
        <v>187.18</v>
      </c>
    </row>
    <row r="66" spans="1:25" ht="17.25" customHeight="1" x14ac:dyDescent="0.25">
      <c r="A66" s="49"/>
      <c r="B66" s="51"/>
      <c r="C66" s="78"/>
      <c r="D66" s="144"/>
      <c r="E66" s="144"/>
      <c r="F66" s="144"/>
      <c r="G66" s="144"/>
      <c r="H66" s="144"/>
      <c r="I66" s="144"/>
      <c r="J66" s="144"/>
      <c r="K66" s="144"/>
      <c r="L66" s="144"/>
      <c r="M66" s="144"/>
      <c r="N66" s="144"/>
      <c r="O66" s="144"/>
      <c r="P66" s="144"/>
      <c r="Q66" s="144"/>
      <c r="R66" s="144"/>
      <c r="S66" s="144"/>
      <c r="T66" s="144"/>
      <c r="U66" s="144"/>
      <c r="V66" s="144"/>
      <c r="W66" s="144"/>
      <c r="X66" s="144"/>
      <c r="Y66" s="144"/>
    </row>
    <row r="67" spans="1:25" ht="17.25" customHeight="1" x14ac:dyDescent="0.25">
      <c r="A67" s="47" t="s">
        <v>117</v>
      </c>
      <c r="B67" s="75" t="s">
        <v>117</v>
      </c>
      <c r="C67" s="48">
        <v>85018</v>
      </c>
      <c r="D67" s="85">
        <v>52.2</v>
      </c>
      <c r="E67" s="85"/>
      <c r="F67" s="85"/>
      <c r="G67" s="85">
        <v>21.75</v>
      </c>
      <c r="H67" s="85">
        <v>2.37</v>
      </c>
      <c r="I67" s="85">
        <v>2.37</v>
      </c>
      <c r="J67" s="85">
        <v>2.37</v>
      </c>
      <c r="K67" s="85">
        <v>2.37</v>
      </c>
      <c r="L67" s="85">
        <v>2.37</v>
      </c>
      <c r="M67" s="85">
        <v>2.37</v>
      </c>
      <c r="N67" s="85">
        <v>2.37</v>
      </c>
      <c r="O67" s="85">
        <v>2.37</v>
      </c>
      <c r="P67" s="85">
        <v>2.37</v>
      </c>
      <c r="Q67" s="85">
        <v>2.37</v>
      </c>
      <c r="R67" s="85">
        <v>52.2</v>
      </c>
      <c r="S67" s="85">
        <v>76.56</v>
      </c>
      <c r="T67" s="85">
        <v>75.307199999999995</v>
      </c>
      <c r="U67" s="85">
        <v>72.262200000000007</v>
      </c>
      <c r="V67" s="85">
        <v>27.892199999999999</v>
      </c>
      <c r="W67" s="85">
        <v>66.468000000000004</v>
      </c>
      <c r="X67" s="85">
        <v>66.468000000000004</v>
      </c>
      <c r="Y67" s="85">
        <v>66.468000000000004</v>
      </c>
    </row>
    <row r="68" spans="1:25" ht="17.25" customHeight="1" x14ac:dyDescent="0.25">
      <c r="A68" s="47"/>
      <c r="B68" s="75" t="s">
        <v>100</v>
      </c>
      <c r="C68" s="48">
        <v>36415</v>
      </c>
      <c r="D68" s="85">
        <v>14.4</v>
      </c>
      <c r="E68" s="85"/>
      <c r="F68" s="85"/>
      <c r="G68" s="85">
        <v>6</v>
      </c>
      <c r="H68" s="85">
        <v>8.83</v>
      </c>
      <c r="I68" s="85">
        <v>8.83</v>
      </c>
      <c r="J68" s="85">
        <v>8.83</v>
      </c>
      <c r="K68" s="85">
        <v>8.83</v>
      </c>
      <c r="L68" s="85">
        <v>0</v>
      </c>
      <c r="M68" s="85">
        <v>0</v>
      </c>
      <c r="N68" s="85">
        <v>0</v>
      </c>
      <c r="O68" s="85">
        <v>0</v>
      </c>
      <c r="P68" s="85">
        <v>0</v>
      </c>
      <c r="Q68" s="85">
        <v>0</v>
      </c>
      <c r="R68" s="85">
        <v>14.4</v>
      </c>
      <c r="S68" s="85">
        <v>21.12</v>
      </c>
      <c r="T68" s="85">
        <v>20.7744</v>
      </c>
      <c r="U68" s="85">
        <v>19.9344</v>
      </c>
      <c r="V68" s="85">
        <v>7.6943999999999999</v>
      </c>
      <c r="W68" s="85">
        <v>18.335999999999999</v>
      </c>
      <c r="X68" s="85">
        <v>18.335999999999999</v>
      </c>
      <c r="Y68" s="85">
        <v>18.335999999999999</v>
      </c>
    </row>
    <row r="69" spans="1:25" ht="17.25" customHeight="1" x14ac:dyDescent="0.25">
      <c r="A69" s="47"/>
      <c r="B69" s="75" t="s">
        <v>26</v>
      </c>
      <c r="C69" s="48"/>
      <c r="D69" s="85">
        <v>66.600000000000009</v>
      </c>
      <c r="E69" s="86">
        <v>2.37</v>
      </c>
      <c r="F69" s="86">
        <v>97.68</v>
      </c>
      <c r="G69" s="85">
        <v>27.75</v>
      </c>
      <c r="H69" s="85">
        <v>11.2</v>
      </c>
      <c r="I69" s="85">
        <v>11.2</v>
      </c>
      <c r="J69" s="85">
        <v>11.2</v>
      </c>
      <c r="K69" s="85">
        <v>11.2</v>
      </c>
      <c r="L69" s="85">
        <v>2.37</v>
      </c>
      <c r="M69" s="85">
        <v>2.37</v>
      </c>
      <c r="N69" s="85">
        <v>2.37</v>
      </c>
      <c r="O69" s="85">
        <v>2.37</v>
      </c>
      <c r="P69" s="85">
        <v>2.37</v>
      </c>
      <c r="Q69" s="85">
        <v>2.37</v>
      </c>
      <c r="R69" s="85">
        <v>66.600000000000009</v>
      </c>
      <c r="S69" s="85">
        <v>97.68</v>
      </c>
      <c r="T69" s="85">
        <v>96.081599999999995</v>
      </c>
      <c r="U69" s="85">
        <v>92.196600000000004</v>
      </c>
      <c r="V69" s="85">
        <v>35.586599999999997</v>
      </c>
      <c r="W69" s="85">
        <v>84.804000000000002</v>
      </c>
      <c r="X69" s="85">
        <v>84.804000000000002</v>
      </c>
      <c r="Y69" s="85">
        <v>84.804000000000002</v>
      </c>
    </row>
    <row r="70" spans="1:25" ht="17.25" customHeight="1" x14ac:dyDescent="0.25">
      <c r="A70" s="49"/>
      <c r="B70" s="51"/>
      <c r="C70" s="78"/>
      <c r="D70" s="144"/>
      <c r="E70" s="144"/>
      <c r="F70" s="144"/>
      <c r="G70" s="144"/>
      <c r="H70" s="144"/>
      <c r="I70" s="144"/>
      <c r="J70" s="144"/>
      <c r="K70" s="144"/>
      <c r="L70" s="144"/>
      <c r="M70" s="144"/>
      <c r="N70" s="144"/>
      <c r="O70" s="144"/>
      <c r="P70" s="144"/>
      <c r="Q70" s="144"/>
      <c r="R70" s="144"/>
      <c r="S70" s="144"/>
      <c r="T70" s="144"/>
      <c r="U70" s="144"/>
      <c r="V70" s="144"/>
      <c r="W70" s="144"/>
      <c r="X70" s="144"/>
      <c r="Y70" s="144"/>
    </row>
    <row r="71" spans="1:25" ht="17.25" customHeight="1" x14ac:dyDescent="0.25">
      <c r="A71" s="47" t="s">
        <v>119</v>
      </c>
      <c r="B71" s="75" t="s">
        <v>117</v>
      </c>
      <c r="C71" s="48">
        <v>85018</v>
      </c>
      <c r="D71" s="85">
        <v>52.2</v>
      </c>
      <c r="E71" s="85"/>
      <c r="F71" s="85"/>
      <c r="G71" s="85">
        <v>21.75</v>
      </c>
      <c r="H71" s="85">
        <v>2.37</v>
      </c>
      <c r="I71" s="85">
        <v>2.37</v>
      </c>
      <c r="J71" s="85">
        <v>2.37</v>
      </c>
      <c r="K71" s="85">
        <v>2.37</v>
      </c>
      <c r="L71" s="85">
        <v>2.37</v>
      </c>
      <c r="M71" s="85">
        <v>2.37</v>
      </c>
      <c r="N71" s="85">
        <v>2.37</v>
      </c>
      <c r="O71" s="85">
        <v>2.37</v>
      </c>
      <c r="P71" s="85">
        <v>2.37</v>
      </c>
      <c r="Q71" s="85">
        <v>2.37</v>
      </c>
      <c r="R71" s="85">
        <v>52.2</v>
      </c>
      <c r="S71" s="85">
        <v>76.56</v>
      </c>
      <c r="T71" s="85">
        <v>75.307199999999995</v>
      </c>
      <c r="U71" s="85">
        <v>72.262200000000007</v>
      </c>
      <c r="V71" s="85">
        <v>27.892199999999999</v>
      </c>
      <c r="W71" s="85">
        <v>66.468000000000004</v>
      </c>
      <c r="X71" s="85">
        <v>66.468000000000004</v>
      </c>
      <c r="Y71" s="85">
        <v>66.468000000000004</v>
      </c>
    </row>
    <row r="72" spans="1:25" ht="17.25" customHeight="1" x14ac:dyDescent="0.25">
      <c r="A72" s="47"/>
      <c r="B72" s="75" t="s">
        <v>118</v>
      </c>
      <c r="C72" s="48">
        <v>85014</v>
      </c>
      <c r="D72" s="85">
        <v>52.8</v>
      </c>
      <c r="E72" s="85"/>
      <c r="F72" s="85"/>
      <c r="G72" s="85">
        <v>22</v>
      </c>
      <c r="H72" s="85">
        <v>2.37</v>
      </c>
      <c r="I72" s="85">
        <v>2.37</v>
      </c>
      <c r="J72" s="85">
        <v>2.37</v>
      </c>
      <c r="K72" s="85">
        <v>2.37</v>
      </c>
      <c r="L72" s="85">
        <v>2.37</v>
      </c>
      <c r="M72" s="85">
        <v>2.37</v>
      </c>
      <c r="N72" s="85">
        <v>2.37</v>
      </c>
      <c r="O72" s="85">
        <v>2.37</v>
      </c>
      <c r="P72" s="85">
        <v>2.37</v>
      </c>
      <c r="Q72" s="85">
        <v>2.37</v>
      </c>
      <c r="R72" s="85">
        <v>52.8</v>
      </c>
      <c r="S72" s="85">
        <v>77.44</v>
      </c>
      <c r="T72" s="85">
        <v>76.172799999999995</v>
      </c>
      <c r="U72" s="85">
        <v>73.092799999999997</v>
      </c>
      <c r="V72" s="85">
        <v>28.212800000000001</v>
      </c>
      <c r="W72" s="85">
        <v>67.231999999999999</v>
      </c>
      <c r="X72" s="85">
        <v>67.231999999999999</v>
      </c>
      <c r="Y72" s="85">
        <v>67.231999999999999</v>
      </c>
    </row>
    <row r="73" spans="1:25" ht="17.25" customHeight="1" x14ac:dyDescent="0.25">
      <c r="A73" s="47"/>
      <c r="B73" s="75" t="s">
        <v>100</v>
      </c>
      <c r="C73" s="48">
        <v>36415</v>
      </c>
      <c r="D73" s="85">
        <v>14.4</v>
      </c>
      <c r="E73" s="85"/>
      <c r="F73" s="85"/>
      <c r="G73" s="85">
        <v>6</v>
      </c>
      <c r="H73" s="85">
        <v>8.83</v>
      </c>
      <c r="I73" s="85">
        <v>8.83</v>
      </c>
      <c r="J73" s="85">
        <v>8.83</v>
      </c>
      <c r="K73" s="85">
        <v>8.83</v>
      </c>
      <c r="L73" s="85">
        <v>0</v>
      </c>
      <c r="M73" s="85">
        <v>0</v>
      </c>
      <c r="N73" s="85">
        <v>0</v>
      </c>
      <c r="O73" s="85">
        <v>0</v>
      </c>
      <c r="P73" s="85">
        <v>0</v>
      </c>
      <c r="Q73" s="85">
        <v>0</v>
      </c>
      <c r="R73" s="85">
        <v>14.4</v>
      </c>
      <c r="S73" s="85">
        <v>21.12</v>
      </c>
      <c r="T73" s="85">
        <v>20.7744</v>
      </c>
      <c r="U73" s="85">
        <v>19.9344</v>
      </c>
      <c r="V73" s="85">
        <v>7.6943999999999999</v>
      </c>
      <c r="W73" s="85">
        <v>18.335999999999999</v>
      </c>
      <c r="X73" s="85">
        <v>18.335999999999999</v>
      </c>
      <c r="Y73" s="85">
        <v>18.335999999999999</v>
      </c>
    </row>
    <row r="74" spans="1:25" ht="17.25" customHeight="1" x14ac:dyDescent="0.25">
      <c r="A74" s="47"/>
      <c r="B74" s="75" t="s">
        <v>26</v>
      </c>
      <c r="C74" s="48"/>
      <c r="D74" s="85">
        <v>119.4</v>
      </c>
      <c r="E74" s="86">
        <v>4.74</v>
      </c>
      <c r="F74" s="86">
        <v>175.12</v>
      </c>
      <c r="G74" s="85">
        <v>49.75</v>
      </c>
      <c r="H74" s="85">
        <v>13.57</v>
      </c>
      <c r="I74" s="85">
        <v>13.57</v>
      </c>
      <c r="J74" s="85">
        <v>13.57</v>
      </c>
      <c r="K74" s="85">
        <v>13.57</v>
      </c>
      <c r="L74" s="85">
        <v>4.74</v>
      </c>
      <c r="M74" s="85">
        <v>4.74</v>
      </c>
      <c r="N74" s="85">
        <v>4.74</v>
      </c>
      <c r="O74" s="85">
        <v>4.74</v>
      </c>
      <c r="P74" s="85">
        <v>4.74</v>
      </c>
      <c r="Q74" s="85">
        <v>4.74</v>
      </c>
      <c r="R74" s="85">
        <v>119.4</v>
      </c>
      <c r="S74" s="85">
        <v>175.12</v>
      </c>
      <c r="T74" s="85">
        <v>172.25439999999998</v>
      </c>
      <c r="U74" s="85">
        <v>165.28940000000003</v>
      </c>
      <c r="V74" s="85">
        <v>63.799400000000006</v>
      </c>
      <c r="W74" s="85">
        <v>152.036</v>
      </c>
      <c r="X74" s="85">
        <v>152.036</v>
      </c>
      <c r="Y74" s="85">
        <v>152.036</v>
      </c>
    </row>
    <row r="75" spans="1:25" ht="17.25" customHeight="1" x14ac:dyDescent="0.25">
      <c r="A75" s="49"/>
      <c r="B75" s="51"/>
      <c r="C75" s="78"/>
      <c r="D75" s="144"/>
      <c r="E75" s="144"/>
      <c r="F75" s="144"/>
      <c r="G75" s="144"/>
      <c r="H75" s="144"/>
      <c r="I75" s="144"/>
      <c r="J75" s="144"/>
      <c r="K75" s="144"/>
      <c r="L75" s="144"/>
      <c r="M75" s="144"/>
      <c r="N75" s="144"/>
      <c r="O75" s="144"/>
      <c r="P75" s="144"/>
      <c r="Q75" s="144"/>
      <c r="R75" s="144"/>
      <c r="S75" s="144"/>
      <c r="T75" s="144"/>
      <c r="U75" s="144"/>
      <c r="V75" s="144"/>
      <c r="W75" s="144"/>
      <c r="X75" s="144"/>
      <c r="Y75" s="144"/>
    </row>
    <row r="76" spans="1:25" ht="17.25" customHeight="1" x14ac:dyDescent="0.25">
      <c r="A76" s="47" t="s">
        <v>120</v>
      </c>
      <c r="B76" s="75" t="s">
        <v>121</v>
      </c>
      <c r="C76" s="48">
        <v>83036</v>
      </c>
      <c r="D76" s="85">
        <v>69.599999999999994</v>
      </c>
      <c r="E76" s="85"/>
      <c r="F76" s="85"/>
      <c r="G76" s="85">
        <v>29</v>
      </c>
      <c r="H76" s="85">
        <v>9.7100000000000009</v>
      </c>
      <c r="I76" s="85">
        <v>9.7100000000000009</v>
      </c>
      <c r="J76" s="85">
        <v>9.7100000000000009</v>
      </c>
      <c r="K76" s="85">
        <v>9.7100000000000009</v>
      </c>
      <c r="L76" s="85">
        <v>9.7100000000000009</v>
      </c>
      <c r="M76" s="85">
        <v>9.7100000000000009</v>
      </c>
      <c r="N76" s="85">
        <v>9.7100000000000009</v>
      </c>
      <c r="O76" s="85">
        <v>9.7100000000000009</v>
      </c>
      <c r="P76" s="85">
        <v>9.7100000000000009</v>
      </c>
      <c r="Q76" s="85">
        <v>9.7100000000000009</v>
      </c>
      <c r="R76" s="85">
        <v>69.599999999999994</v>
      </c>
      <c r="S76" s="85">
        <v>102.08</v>
      </c>
      <c r="T76" s="85">
        <v>100.4096</v>
      </c>
      <c r="U76" s="85">
        <v>96.349599999999995</v>
      </c>
      <c r="V76" s="85">
        <v>37.189599999999999</v>
      </c>
      <c r="W76" s="85">
        <v>88.623999999999995</v>
      </c>
      <c r="X76" s="85">
        <v>88.623999999999995</v>
      </c>
      <c r="Y76" s="85">
        <v>88.623999999999995</v>
      </c>
    </row>
    <row r="77" spans="1:25" ht="17.25" customHeight="1" x14ac:dyDescent="0.25">
      <c r="A77" s="47"/>
      <c r="B77" s="75" t="s">
        <v>100</v>
      </c>
      <c r="C77" s="48">
        <v>36415</v>
      </c>
      <c r="D77" s="85">
        <v>14.4</v>
      </c>
      <c r="E77" s="85"/>
      <c r="F77" s="85"/>
      <c r="G77" s="85">
        <v>6</v>
      </c>
      <c r="H77" s="85">
        <v>8.83</v>
      </c>
      <c r="I77" s="85">
        <v>8.83</v>
      </c>
      <c r="J77" s="85">
        <v>8.83</v>
      </c>
      <c r="K77" s="85">
        <v>8.83</v>
      </c>
      <c r="L77" s="85">
        <v>0</v>
      </c>
      <c r="M77" s="85">
        <v>0</v>
      </c>
      <c r="N77" s="85">
        <v>0</v>
      </c>
      <c r="O77" s="85">
        <v>0</v>
      </c>
      <c r="P77" s="85">
        <v>0</v>
      </c>
      <c r="Q77" s="85">
        <v>0</v>
      </c>
      <c r="R77" s="85">
        <v>14.4</v>
      </c>
      <c r="S77" s="85">
        <v>21.12</v>
      </c>
      <c r="T77" s="85">
        <v>20.7744</v>
      </c>
      <c r="U77" s="85">
        <v>19.9344</v>
      </c>
      <c r="V77" s="85">
        <v>7.6943999999999999</v>
      </c>
      <c r="W77" s="85">
        <v>18.335999999999999</v>
      </c>
      <c r="X77" s="85">
        <v>18.335999999999999</v>
      </c>
      <c r="Y77" s="85">
        <v>18.335999999999999</v>
      </c>
    </row>
    <row r="78" spans="1:25" ht="17.25" customHeight="1" x14ac:dyDescent="0.25">
      <c r="A78" s="47"/>
      <c r="B78" s="75" t="s">
        <v>26</v>
      </c>
      <c r="C78" s="48"/>
      <c r="D78" s="85">
        <v>84</v>
      </c>
      <c r="E78" s="86">
        <v>9.7100000000000009</v>
      </c>
      <c r="F78" s="86">
        <v>123.2</v>
      </c>
      <c r="G78" s="85">
        <v>35</v>
      </c>
      <c r="H78" s="85">
        <v>18.54</v>
      </c>
      <c r="I78" s="85">
        <v>18.54</v>
      </c>
      <c r="J78" s="85">
        <v>18.54</v>
      </c>
      <c r="K78" s="85">
        <v>18.54</v>
      </c>
      <c r="L78" s="85">
        <v>9.7100000000000009</v>
      </c>
      <c r="M78" s="85">
        <v>9.7100000000000009</v>
      </c>
      <c r="N78" s="85">
        <v>9.7100000000000009</v>
      </c>
      <c r="O78" s="85">
        <v>9.7100000000000009</v>
      </c>
      <c r="P78" s="85">
        <v>9.7100000000000009</v>
      </c>
      <c r="Q78" s="85">
        <v>9.7100000000000009</v>
      </c>
      <c r="R78" s="85">
        <v>84</v>
      </c>
      <c r="S78" s="85">
        <v>123.2</v>
      </c>
      <c r="T78" s="85">
        <v>121.184</v>
      </c>
      <c r="U78" s="85">
        <v>116.28399999999999</v>
      </c>
      <c r="V78" s="85">
        <v>44.884</v>
      </c>
      <c r="W78" s="85">
        <v>106.96</v>
      </c>
      <c r="X78" s="85">
        <v>106.96</v>
      </c>
      <c r="Y78" s="85">
        <v>106.96</v>
      </c>
    </row>
    <row r="79" spans="1:25" x14ac:dyDescent="0.25">
      <c r="A79" s="49"/>
      <c r="B79" s="51"/>
      <c r="C79" s="78"/>
      <c r="D79" s="144"/>
      <c r="E79" s="144"/>
      <c r="F79" s="144"/>
      <c r="G79" s="144"/>
      <c r="H79" s="144"/>
      <c r="I79" s="144"/>
      <c r="J79" s="144"/>
      <c r="K79" s="144"/>
      <c r="L79" s="144"/>
      <c r="M79" s="144"/>
      <c r="N79" s="144"/>
      <c r="O79" s="144"/>
      <c r="P79" s="144"/>
      <c r="Q79" s="144"/>
      <c r="R79" s="144"/>
      <c r="S79" s="144"/>
      <c r="T79" s="144"/>
      <c r="U79" s="144"/>
      <c r="V79" s="144"/>
      <c r="W79" s="144"/>
      <c r="X79" s="144"/>
      <c r="Y79" s="144"/>
    </row>
    <row r="80" spans="1:25" ht="17.25" customHeight="1" x14ac:dyDescent="0.25">
      <c r="A80" s="47" t="s">
        <v>122</v>
      </c>
      <c r="B80" s="75" t="s">
        <v>122</v>
      </c>
      <c r="C80" s="48">
        <v>80076</v>
      </c>
      <c r="D80" s="85">
        <v>162.6</v>
      </c>
      <c r="E80" s="85"/>
      <c r="F80" s="85"/>
      <c r="G80" s="85">
        <v>67.75</v>
      </c>
      <c r="H80" s="85">
        <v>8.17</v>
      </c>
      <c r="I80" s="85">
        <v>8.17</v>
      </c>
      <c r="J80" s="85">
        <v>8.17</v>
      </c>
      <c r="K80" s="85">
        <v>8.17</v>
      </c>
      <c r="L80" s="85">
        <v>8.17</v>
      </c>
      <c r="M80" s="85">
        <v>8.17</v>
      </c>
      <c r="N80" s="85">
        <v>8.17</v>
      </c>
      <c r="O80" s="85">
        <v>8.17</v>
      </c>
      <c r="P80" s="85">
        <v>8.17</v>
      </c>
      <c r="Q80" s="85">
        <v>8.17</v>
      </c>
      <c r="R80" s="85">
        <v>162.6</v>
      </c>
      <c r="S80" s="85">
        <v>238.48</v>
      </c>
      <c r="T80" s="85">
        <v>234.57759999999999</v>
      </c>
      <c r="U80" s="85">
        <v>225.0926</v>
      </c>
      <c r="V80" s="85">
        <v>86.882599999999996</v>
      </c>
      <c r="W80" s="85">
        <v>207.04400000000001</v>
      </c>
      <c r="X80" s="85">
        <v>207.04400000000001</v>
      </c>
      <c r="Y80" s="85">
        <v>207.04400000000001</v>
      </c>
    </row>
    <row r="81" spans="1:25" ht="17.25" customHeight="1" x14ac:dyDescent="0.25">
      <c r="A81" s="47"/>
      <c r="B81" s="75" t="s">
        <v>100</v>
      </c>
      <c r="C81" s="48">
        <v>36415</v>
      </c>
      <c r="D81" s="85">
        <v>14.4</v>
      </c>
      <c r="E81" s="85"/>
      <c r="F81" s="85"/>
      <c r="G81" s="85">
        <v>6</v>
      </c>
      <c r="H81" s="85">
        <v>8.83</v>
      </c>
      <c r="I81" s="85">
        <v>8.83</v>
      </c>
      <c r="J81" s="85">
        <v>8.83</v>
      </c>
      <c r="K81" s="85">
        <v>8.83</v>
      </c>
      <c r="L81" s="85">
        <v>0</v>
      </c>
      <c r="M81" s="85">
        <v>0</v>
      </c>
      <c r="N81" s="85">
        <v>0</v>
      </c>
      <c r="O81" s="85">
        <v>0</v>
      </c>
      <c r="P81" s="85">
        <v>0</v>
      </c>
      <c r="Q81" s="85">
        <v>0</v>
      </c>
      <c r="R81" s="85">
        <v>14.4</v>
      </c>
      <c r="S81" s="85">
        <v>21.12</v>
      </c>
      <c r="T81" s="85">
        <v>20.7744</v>
      </c>
      <c r="U81" s="85">
        <v>19.9344</v>
      </c>
      <c r="V81" s="85">
        <v>7.6943999999999999</v>
      </c>
      <c r="W81" s="85">
        <v>18.335999999999999</v>
      </c>
      <c r="X81" s="85">
        <v>18.335999999999999</v>
      </c>
      <c r="Y81" s="85">
        <v>18.335999999999999</v>
      </c>
    </row>
    <row r="82" spans="1:25" ht="17.25" customHeight="1" x14ac:dyDescent="0.25">
      <c r="A82" s="47"/>
      <c r="B82" s="75" t="s">
        <v>26</v>
      </c>
      <c r="C82" s="48"/>
      <c r="D82" s="85">
        <v>177</v>
      </c>
      <c r="E82" s="86">
        <v>8.17</v>
      </c>
      <c r="F82" s="86">
        <v>259.59999999999997</v>
      </c>
      <c r="G82" s="85">
        <v>73.75</v>
      </c>
      <c r="H82" s="85">
        <v>17</v>
      </c>
      <c r="I82" s="85">
        <v>17</v>
      </c>
      <c r="J82" s="85">
        <v>17</v>
      </c>
      <c r="K82" s="85">
        <v>17</v>
      </c>
      <c r="L82" s="85">
        <v>8.17</v>
      </c>
      <c r="M82" s="85">
        <v>8.17</v>
      </c>
      <c r="N82" s="85">
        <v>8.17</v>
      </c>
      <c r="O82" s="85">
        <v>8.17</v>
      </c>
      <c r="P82" s="85">
        <v>8.17</v>
      </c>
      <c r="Q82" s="85">
        <v>8.17</v>
      </c>
      <c r="R82" s="85">
        <v>177</v>
      </c>
      <c r="S82" s="85">
        <v>259.59999999999997</v>
      </c>
      <c r="T82" s="85">
        <v>255.35199999999998</v>
      </c>
      <c r="U82" s="85">
        <v>245.02700000000002</v>
      </c>
      <c r="V82" s="85">
        <v>94.576999999999998</v>
      </c>
      <c r="W82" s="85">
        <v>225.38</v>
      </c>
      <c r="X82" s="85">
        <v>225.38</v>
      </c>
      <c r="Y82" s="85">
        <v>225.38</v>
      </c>
    </row>
    <row r="83" spans="1:25" ht="17.25" customHeight="1" x14ac:dyDescent="0.25">
      <c r="A83" s="49"/>
      <c r="B83" s="51"/>
      <c r="C83" s="78"/>
      <c r="D83" s="144"/>
      <c r="E83" s="144"/>
      <c r="F83" s="144"/>
      <c r="G83" s="144"/>
      <c r="H83" s="144"/>
      <c r="I83" s="144"/>
      <c r="J83" s="144"/>
      <c r="K83" s="144"/>
      <c r="L83" s="144"/>
      <c r="M83" s="144"/>
      <c r="N83" s="144"/>
      <c r="O83" s="144"/>
      <c r="P83" s="144"/>
      <c r="Q83" s="144"/>
      <c r="R83" s="144"/>
      <c r="S83" s="144"/>
      <c r="T83" s="144"/>
      <c r="U83" s="144"/>
      <c r="V83" s="144"/>
      <c r="W83" s="144"/>
      <c r="X83" s="144"/>
      <c r="Y83" s="144"/>
    </row>
    <row r="84" spans="1:25" ht="17.25" customHeight="1" x14ac:dyDescent="0.25">
      <c r="A84" s="47" t="s">
        <v>123</v>
      </c>
      <c r="B84" s="75" t="s">
        <v>123</v>
      </c>
      <c r="C84" s="48">
        <v>80074</v>
      </c>
      <c r="D84" s="85">
        <v>301.8</v>
      </c>
      <c r="E84" s="85"/>
      <c r="F84" s="85"/>
      <c r="G84" s="85">
        <v>125.75</v>
      </c>
      <c r="H84" s="85">
        <v>47.63</v>
      </c>
      <c r="I84" s="85">
        <v>47.63</v>
      </c>
      <c r="J84" s="85">
        <v>47.63</v>
      </c>
      <c r="K84" s="85">
        <v>47.63</v>
      </c>
      <c r="L84" s="85">
        <v>47.63</v>
      </c>
      <c r="M84" s="85">
        <v>47.63</v>
      </c>
      <c r="N84" s="85">
        <v>47.63</v>
      </c>
      <c r="O84" s="85">
        <v>47.63</v>
      </c>
      <c r="P84" s="85">
        <v>47.63</v>
      </c>
      <c r="Q84" s="85">
        <v>47.63</v>
      </c>
      <c r="R84" s="85">
        <v>301.8</v>
      </c>
      <c r="S84" s="85">
        <v>442.64</v>
      </c>
      <c r="T84" s="85">
        <v>435.39679999999998</v>
      </c>
      <c r="U84" s="85">
        <v>417.79180000000002</v>
      </c>
      <c r="V84" s="85">
        <v>161.26179999999999</v>
      </c>
      <c r="W84" s="85">
        <v>384.29199999999997</v>
      </c>
      <c r="X84" s="85">
        <v>384.29199999999997</v>
      </c>
      <c r="Y84" s="85">
        <v>384.29199999999997</v>
      </c>
    </row>
    <row r="85" spans="1:25" ht="17.25" customHeight="1" x14ac:dyDescent="0.25">
      <c r="A85" s="47"/>
      <c r="B85" s="75" t="s">
        <v>100</v>
      </c>
      <c r="C85" s="48">
        <v>36415</v>
      </c>
      <c r="D85" s="85">
        <v>14.4</v>
      </c>
      <c r="E85" s="85"/>
      <c r="F85" s="85"/>
      <c r="G85" s="85">
        <v>6</v>
      </c>
      <c r="H85" s="85">
        <v>8.83</v>
      </c>
      <c r="I85" s="85">
        <v>8.83</v>
      </c>
      <c r="J85" s="85">
        <v>8.83</v>
      </c>
      <c r="K85" s="85">
        <v>8.83</v>
      </c>
      <c r="L85" s="85">
        <v>0</v>
      </c>
      <c r="M85" s="85">
        <v>0</v>
      </c>
      <c r="N85" s="85">
        <v>0</v>
      </c>
      <c r="O85" s="85">
        <v>0</v>
      </c>
      <c r="P85" s="85">
        <v>0</v>
      </c>
      <c r="Q85" s="85">
        <v>0</v>
      </c>
      <c r="R85" s="85">
        <v>14.4</v>
      </c>
      <c r="S85" s="85">
        <v>21.12</v>
      </c>
      <c r="T85" s="85">
        <v>20.7744</v>
      </c>
      <c r="U85" s="85">
        <v>19.9344</v>
      </c>
      <c r="V85" s="85">
        <v>7.6943999999999999</v>
      </c>
      <c r="W85" s="85">
        <v>18.335999999999999</v>
      </c>
      <c r="X85" s="85">
        <v>18.335999999999999</v>
      </c>
      <c r="Y85" s="85">
        <v>18.335999999999999</v>
      </c>
    </row>
    <row r="86" spans="1:25" ht="17.25" customHeight="1" x14ac:dyDescent="0.25">
      <c r="A86" s="47"/>
      <c r="B86" s="75" t="s">
        <v>26</v>
      </c>
      <c r="C86" s="48"/>
      <c r="D86" s="85">
        <v>316.2</v>
      </c>
      <c r="E86" s="86">
        <v>47.63</v>
      </c>
      <c r="F86" s="86">
        <v>463.76</v>
      </c>
      <c r="G86" s="85">
        <v>131.75</v>
      </c>
      <c r="H86" s="85">
        <v>56.46</v>
      </c>
      <c r="I86" s="85">
        <v>56.46</v>
      </c>
      <c r="J86" s="85">
        <v>56.46</v>
      </c>
      <c r="K86" s="85">
        <v>56.46</v>
      </c>
      <c r="L86" s="85">
        <v>47.63</v>
      </c>
      <c r="M86" s="85">
        <v>47.63</v>
      </c>
      <c r="N86" s="85">
        <v>47.63</v>
      </c>
      <c r="O86" s="85">
        <v>47.63</v>
      </c>
      <c r="P86" s="85">
        <v>47.63</v>
      </c>
      <c r="Q86" s="85">
        <v>47.63</v>
      </c>
      <c r="R86" s="85">
        <v>316.2</v>
      </c>
      <c r="S86" s="85">
        <v>463.76</v>
      </c>
      <c r="T86" s="85">
        <v>456.1712</v>
      </c>
      <c r="U86" s="85">
        <v>437.72620000000001</v>
      </c>
      <c r="V86" s="85">
        <v>168.9562</v>
      </c>
      <c r="W86" s="85">
        <v>402.62799999999999</v>
      </c>
      <c r="X86" s="85">
        <v>402.62799999999999</v>
      </c>
      <c r="Y86" s="85">
        <v>402.62799999999999</v>
      </c>
    </row>
    <row r="87" spans="1:25" ht="17.25" customHeight="1" x14ac:dyDescent="0.25">
      <c r="A87" s="49"/>
      <c r="B87" s="51"/>
      <c r="C87" s="78"/>
      <c r="D87" s="144"/>
      <c r="E87" s="144"/>
      <c r="F87" s="144"/>
      <c r="G87" s="144"/>
      <c r="H87" s="144"/>
      <c r="I87" s="144"/>
      <c r="J87" s="144"/>
      <c r="K87" s="144"/>
      <c r="L87" s="144"/>
      <c r="M87" s="144"/>
      <c r="N87" s="144"/>
      <c r="O87" s="144"/>
      <c r="P87" s="144"/>
      <c r="Q87" s="144"/>
      <c r="R87" s="144"/>
      <c r="S87" s="144"/>
      <c r="T87" s="144"/>
      <c r="U87" s="144"/>
      <c r="V87" s="144"/>
      <c r="W87" s="144"/>
      <c r="X87" s="144"/>
      <c r="Y87" s="144"/>
    </row>
    <row r="88" spans="1:25" ht="17.25" customHeight="1" x14ac:dyDescent="0.25">
      <c r="A88" s="47" t="s">
        <v>124</v>
      </c>
      <c r="B88" s="75" t="s">
        <v>125</v>
      </c>
      <c r="C88" s="48">
        <v>87522</v>
      </c>
      <c r="D88" s="85">
        <v>165.6</v>
      </c>
      <c r="E88" s="85"/>
      <c r="F88" s="85"/>
      <c r="G88" s="85">
        <v>69</v>
      </c>
      <c r="H88" s="85">
        <v>42.84</v>
      </c>
      <c r="I88" s="85">
        <v>42.84</v>
      </c>
      <c r="J88" s="85">
        <v>42.84</v>
      </c>
      <c r="K88" s="85">
        <v>42.84</v>
      </c>
      <c r="L88" s="85">
        <v>42.84</v>
      </c>
      <c r="M88" s="85">
        <v>42.84</v>
      </c>
      <c r="N88" s="85">
        <v>42.84</v>
      </c>
      <c r="O88" s="85">
        <v>42.84</v>
      </c>
      <c r="P88" s="85">
        <v>42.84</v>
      </c>
      <c r="Q88" s="85">
        <v>42.84</v>
      </c>
      <c r="R88" s="85">
        <v>165.6</v>
      </c>
      <c r="S88" s="85">
        <v>242.88</v>
      </c>
      <c r="T88" s="85">
        <v>238.90559999999999</v>
      </c>
      <c r="U88" s="85">
        <v>229.2456</v>
      </c>
      <c r="V88" s="85">
        <v>88.485600000000005</v>
      </c>
      <c r="W88" s="85">
        <v>210.864</v>
      </c>
      <c r="X88" s="85">
        <v>210.864</v>
      </c>
      <c r="Y88" s="85">
        <v>210.864</v>
      </c>
    </row>
    <row r="89" spans="1:25" ht="17.25" customHeight="1" x14ac:dyDescent="0.25">
      <c r="A89" s="47"/>
      <c r="B89" s="75" t="s">
        <v>100</v>
      </c>
      <c r="C89" s="48">
        <v>36415</v>
      </c>
      <c r="D89" s="85">
        <v>14.4</v>
      </c>
      <c r="E89" s="85"/>
      <c r="F89" s="85"/>
      <c r="G89" s="85">
        <v>6</v>
      </c>
      <c r="H89" s="85">
        <v>8.83</v>
      </c>
      <c r="I89" s="85">
        <v>8.83</v>
      </c>
      <c r="J89" s="85">
        <v>8.83</v>
      </c>
      <c r="K89" s="85">
        <v>8.83</v>
      </c>
      <c r="L89" s="85">
        <v>0</v>
      </c>
      <c r="M89" s="85">
        <v>0</v>
      </c>
      <c r="N89" s="85">
        <v>0</v>
      </c>
      <c r="O89" s="85">
        <v>0</v>
      </c>
      <c r="P89" s="85">
        <v>0</v>
      </c>
      <c r="Q89" s="85">
        <v>0</v>
      </c>
      <c r="R89" s="85">
        <v>14.4</v>
      </c>
      <c r="S89" s="85">
        <v>21.12</v>
      </c>
      <c r="T89" s="85">
        <v>20.7744</v>
      </c>
      <c r="U89" s="85">
        <v>19.9344</v>
      </c>
      <c r="V89" s="85">
        <v>7.6943999999999999</v>
      </c>
      <c r="W89" s="85">
        <v>18.335999999999999</v>
      </c>
      <c r="X89" s="85">
        <v>18.335999999999999</v>
      </c>
      <c r="Y89" s="85">
        <v>18.335999999999999</v>
      </c>
    </row>
    <row r="90" spans="1:25" ht="17.25" customHeight="1" x14ac:dyDescent="0.25">
      <c r="A90" s="47"/>
      <c r="B90" s="75" t="s">
        <v>26</v>
      </c>
      <c r="C90" s="48"/>
      <c r="D90" s="85">
        <v>180</v>
      </c>
      <c r="E90" s="86">
        <v>42.84</v>
      </c>
      <c r="F90" s="86">
        <v>264</v>
      </c>
      <c r="G90" s="85">
        <v>75</v>
      </c>
      <c r="H90" s="85">
        <v>51.67</v>
      </c>
      <c r="I90" s="85">
        <v>51.67</v>
      </c>
      <c r="J90" s="85">
        <v>51.67</v>
      </c>
      <c r="K90" s="85">
        <v>51.67</v>
      </c>
      <c r="L90" s="85">
        <v>42.84</v>
      </c>
      <c r="M90" s="85">
        <v>42.84</v>
      </c>
      <c r="N90" s="85">
        <v>42.84</v>
      </c>
      <c r="O90" s="85">
        <v>42.84</v>
      </c>
      <c r="P90" s="85">
        <v>42.84</v>
      </c>
      <c r="Q90" s="85">
        <v>42.84</v>
      </c>
      <c r="R90" s="85">
        <v>180</v>
      </c>
      <c r="S90" s="85">
        <v>264</v>
      </c>
      <c r="T90" s="85">
        <v>259.68</v>
      </c>
      <c r="U90" s="85">
        <v>249.18</v>
      </c>
      <c r="V90" s="85">
        <v>96.18</v>
      </c>
      <c r="W90" s="85">
        <v>229.2</v>
      </c>
      <c r="X90" s="85">
        <v>229.2</v>
      </c>
      <c r="Y90" s="85">
        <v>229.2</v>
      </c>
    </row>
    <row r="91" spans="1:25" ht="17.25" customHeight="1" x14ac:dyDescent="0.25">
      <c r="A91" s="49"/>
      <c r="B91" s="51"/>
      <c r="C91" s="78"/>
      <c r="D91" s="144"/>
      <c r="E91" s="144"/>
      <c r="F91" s="144"/>
      <c r="G91" s="144"/>
      <c r="H91" s="144"/>
      <c r="I91" s="144"/>
      <c r="J91" s="144"/>
      <c r="K91" s="144"/>
      <c r="L91" s="144"/>
      <c r="M91" s="144"/>
      <c r="N91" s="144"/>
      <c r="O91" s="144"/>
      <c r="P91" s="144"/>
      <c r="Q91" s="144"/>
      <c r="R91" s="144"/>
      <c r="S91" s="144"/>
      <c r="T91" s="144"/>
      <c r="U91" s="144"/>
      <c r="V91" s="144"/>
      <c r="W91" s="144"/>
      <c r="X91" s="144"/>
      <c r="Y91" s="144"/>
    </row>
    <row r="92" spans="1:25" ht="17.25" customHeight="1" x14ac:dyDescent="0.25">
      <c r="A92" s="47" t="s">
        <v>126</v>
      </c>
      <c r="B92" s="75" t="s">
        <v>127</v>
      </c>
      <c r="C92" s="48">
        <v>87389</v>
      </c>
      <c r="D92" s="85">
        <v>220.8</v>
      </c>
      <c r="E92" s="85"/>
      <c r="F92" s="85"/>
      <c r="G92" s="85">
        <v>92</v>
      </c>
      <c r="H92" s="85">
        <v>24.08</v>
      </c>
      <c r="I92" s="85">
        <v>24.08</v>
      </c>
      <c r="J92" s="85">
        <v>24.08</v>
      </c>
      <c r="K92" s="85">
        <v>24.08</v>
      </c>
      <c r="L92" s="85">
        <v>24.08</v>
      </c>
      <c r="M92" s="85">
        <v>24.08</v>
      </c>
      <c r="N92" s="85">
        <v>24.08</v>
      </c>
      <c r="O92" s="85">
        <v>24.08</v>
      </c>
      <c r="P92" s="85">
        <v>24.08</v>
      </c>
      <c r="Q92" s="85">
        <v>24.08</v>
      </c>
      <c r="R92" s="85">
        <v>220.8</v>
      </c>
      <c r="S92" s="85">
        <v>323.83999999999997</v>
      </c>
      <c r="T92" s="85">
        <v>318.54079999999999</v>
      </c>
      <c r="U92" s="85">
        <v>305.66079999999999</v>
      </c>
      <c r="V92" s="85">
        <v>117.9808</v>
      </c>
      <c r="W92" s="85">
        <v>281.15199999999999</v>
      </c>
      <c r="X92" s="85">
        <v>281.15199999999999</v>
      </c>
      <c r="Y92" s="85">
        <v>281.15199999999999</v>
      </c>
    </row>
    <row r="93" spans="1:25" ht="17.25" customHeight="1" x14ac:dyDescent="0.25">
      <c r="A93" s="47"/>
      <c r="B93" s="75" t="s">
        <v>100</v>
      </c>
      <c r="C93" s="48">
        <v>36415</v>
      </c>
      <c r="D93" s="85">
        <v>14.4</v>
      </c>
      <c r="E93" s="85"/>
      <c r="F93" s="85"/>
      <c r="G93" s="85">
        <v>6</v>
      </c>
      <c r="H93" s="85">
        <v>8.83</v>
      </c>
      <c r="I93" s="85">
        <v>8.83</v>
      </c>
      <c r="J93" s="85">
        <v>8.83</v>
      </c>
      <c r="K93" s="85">
        <v>8.83</v>
      </c>
      <c r="L93" s="85">
        <v>0</v>
      </c>
      <c r="M93" s="85">
        <v>0</v>
      </c>
      <c r="N93" s="85">
        <v>0</v>
      </c>
      <c r="O93" s="85">
        <v>0</v>
      </c>
      <c r="P93" s="85">
        <v>0</v>
      </c>
      <c r="Q93" s="85">
        <v>0</v>
      </c>
      <c r="R93" s="85">
        <v>14.4</v>
      </c>
      <c r="S93" s="85">
        <v>21.12</v>
      </c>
      <c r="T93" s="85">
        <v>20.7744</v>
      </c>
      <c r="U93" s="85">
        <v>19.9344</v>
      </c>
      <c r="V93" s="85">
        <v>7.6943999999999999</v>
      </c>
      <c r="W93" s="85">
        <v>18.335999999999999</v>
      </c>
      <c r="X93" s="85">
        <v>18.335999999999999</v>
      </c>
      <c r="Y93" s="85">
        <v>18.335999999999999</v>
      </c>
    </row>
    <row r="94" spans="1:25" ht="17.25" customHeight="1" x14ac:dyDescent="0.25">
      <c r="A94" s="47"/>
      <c r="B94" s="75" t="s">
        <v>26</v>
      </c>
      <c r="C94" s="48"/>
      <c r="D94" s="85">
        <v>235.20000000000002</v>
      </c>
      <c r="E94" s="86">
        <v>24.08</v>
      </c>
      <c r="F94" s="86">
        <v>344.96</v>
      </c>
      <c r="G94" s="85">
        <v>98</v>
      </c>
      <c r="H94" s="85">
        <v>32.909999999999997</v>
      </c>
      <c r="I94" s="85">
        <v>32.909999999999997</v>
      </c>
      <c r="J94" s="85">
        <v>32.909999999999997</v>
      </c>
      <c r="K94" s="85">
        <v>32.909999999999997</v>
      </c>
      <c r="L94" s="85">
        <v>24.08</v>
      </c>
      <c r="M94" s="85">
        <v>24.08</v>
      </c>
      <c r="N94" s="85">
        <v>24.08</v>
      </c>
      <c r="O94" s="85">
        <v>24.08</v>
      </c>
      <c r="P94" s="85">
        <v>24.08</v>
      </c>
      <c r="Q94" s="85">
        <v>24.08</v>
      </c>
      <c r="R94" s="85">
        <v>235.20000000000002</v>
      </c>
      <c r="S94" s="85">
        <v>344.96</v>
      </c>
      <c r="T94" s="85">
        <v>339.3152</v>
      </c>
      <c r="U94" s="85">
        <v>325.59519999999998</v>
      </c>
      <c r="V94" s="85">
        <v>125.6752</v>
      </c>
      <c r="W94" s="85">
        <v>299.488</v>
      </c>
      <c r="X94" s="85">
        <v>299.488</v>
      </c>
      <c r="Y94" s="85">
        <v>299.488</v>
      </c>
    </row>
    <row r="95" spans="1:25" x14ac:dyDescent="0.25">
      <c r="A95" s="49"/>
      <c r="B95" s="51"/>
      <c r="C95" s="78"/>
      <c r="D95" s="144"/>
      <c r="E95" s="144"/>
      <c r="F95" s="144"/>
      <c r="G95" s="144"/>
      <c r="H95" s="144"/>
      <c r="I95" s="144"/>
      <c r="J95" s="144"/>
      <c r="K95" s="144"/>
      <c r="L95" s="144"/>
      <c r="M95" s="144"/>
      <c r="N95" s="144"/>
      <c r="O95" s="144"/>
      <c r="P95" s="144"/>
      <c r="Q95" s="144"/>
      <c r="R95" s="144"/>
      <c r="S95" s="144"/>
      <c r="T95" s="144"/>
      <c r="U95" s="144"/>
      <c r="V95" s="144"/>
      <c r="W95" s="144"/>
      <c r="X95" s="144"/>
      <c r="Y95" s="144"/>
    </row>
    <row r="96" spans="1:25" ht="17.25" customHeight="1" x14ac:dyDescent="0.25">
      <c r="A96" s="47" t="s">
        <v>128</v>
      </c>
      <c r="B96" s="75" t="s">
        <v>129</v>
      </c>
      <c r="C96" s="48">
        <v>87804</v>
      </c>
      <c r="D96" s="85">
        <v>53.4</v>
      </c>
      <c r="E96" s="86">
        <v>16.55</v>
      </c>
      <c r="F96" s="86">
        <v>78.319999999999993</v>
      </c>
      <c r="G96" s="85">
        <v>22.25</v>
      </c>
      <c r="H96" s="85">
        <v>16.55</v>
      </c>
      <c r="I96" s="85">
        <v>16.55</v>
      </c>
      <c r="J96" s="85">
        <v>16.55</v>
      </c>
      <c r="K96" s="85">
        <v>16.55</v>
      </c>
      <c r="L96" s="85">
        <v>16.55</v>
      </c>
      <c r="M96" s="85">
        <v>16.55</v>
      </c>
      <c r="N96" s="85">
        <v>16.55</v>
      </c>
      <c r="O96" s="85">
        <v>16.55</v>
      </c>
      <c r="P96" s="85">
        <v>16.55</v>
      </c>
      <c r="Q96" s="85">
        <v>16.55</v>
      </c>
      <c r="R96" s="85">
        <v>53.4</v>
      </c>
      <c r="S96" s="85">
        <v>78.319999999999993</v>
      </c>
      <c r="T96" s="85">
        <v>77.038399999999996</v>
      </c>
      <c r="U96" s="85">
        <v>73.923400000000001</v>
      </c>
      <c r="V96" s="85">
        <v>28.5334</v>
      </c>
      <c r="W96" s="85">
        <v>67.995999999999995</v>
      </c>
      <c r="X96" s="85">
        <v>67.995999999999995</v>
      </c>
      <c r="Y96" s="85">
        <v>67.995999999999995</v>
      </c>
    </row>
    <row r="97" spans="1:25" ht="17.25" customHeight="1" x14ac:dyDescent="0.25">
      <c r="A97" s="49"/>
      <c r="B97" s="51"/>
      <c r="C97" s="78"/>
      <c r="D97" s="144"/>
      <c r="E97" s="144"/>
      <c r="F97" s="144"/>
      <c r="G97" s="144"/>
      <c r="H97" s="144"/>
      <c r="I97" s="144"/>
      <c r="J97" s="144"/>
      <c r="K97" s="144"/>
      <c r="L97" s="144"/>
      <c r="M97" s="144"/>
      <c r="N97" s="144"/>
      <c r="O97" s="144"/>
      <c r="P97" s="144"/>
      <c r="Q97" s="144"/>
      <c r="R97" s="144"/>
      <c r="S97" s="144"/>
      <c r="T97" s="144"/>
      <c r="U97" s="144"/>
      <c r="V97" s="144"/>
      <c r="W97" s="144"/>
      <c r="X97" s="144"/>
      <c r="Y97" s="144"/>
    </row>
    <row r="98" spans="1:25" ht="17.25" customHeight="1" x14ac:dyDescent="0.25">
      <c r="A98" s="47" t="s">
        <v>130</v>
      </c>
      <c r="B98" s="75" t="s">
        <v>131</v>
      </c>
      <c r="C98" s="48">
        <v>87502</v>
      </c>
      <c r="D98" s="85">
        <v>171.6</v>
      </c>
      <c r="E98" s="86">
        <v>71.5</v>
      </c>
      <c r="F98" s="86">
        <v>251.68</v>
      </c>
      <c r="G98" s="85">
        <v>71.5</v>
      </c>
      <c r="H98" s="85">
        <v>95.8</v>
      </c>
      <c r="I98" s="85">
        <v>95.8</v>
      </c>
      <c r="J98" s="85">
        <v>95.8</v>
      </c>
      <c r="K98" s="85">
        <v>95.8</v>
      </c>
      <c r="L98" s="85">
        <v>95.8</v>
      </c>
      <c r="M98" s="85">
        <v>95.8</v>
      </c>
      <c r="N98" s="85">
        <v>95.8</v>
      </c>
      <c r="O98" s="85">
        <v>95.8</v>
      </c>
      <c r="P98" s="85">
        <v>95.8</v>
      </c>
      <c r="Q98" s="85">
        <v>95.8</v>
      </c>
      <c r="R98" s="85">
        <v>171.6</v>
      </c>
      <c r="S98" s="85">
        <v>251.68</v>
      </c>
      <c r="T98" s="85">
        <v>247.5616</v>
      </c>
      <c r="U98" s="85">
        <v>237.55160000000001</v>
      </c>
      <c r="V98" s="85">
        <v>91.691599999999994</v>
      </c>
      <c r="W98" s="85">
        <v>218.50399999999999</v>
      </c>
      <c r="X98" s="85">
        <v>218.50399999999999</v>
      </c>
      <c r="Y98" s="85">
        <v>218.50399999999999</v>
      </c>
    </row>
    <row r="99" spans="1:25" ht="17.25" customHeight="1" x14ac:dyDescent="0.25">
      <c r="A99" s="49"/>
      <c r="B99" s="51"/>
      <c r="C99" s="78"/>
      <c r="D99" s="144"/>
      <c r="E99" s="144"/>
      <c r="F99" s="144"/>
      <c r="G99" s="144"/>
      <c r="H99" s="144"/>
      <c r="I99" s="144"/>
      <c r="J99" s="144"/>
      <c r="K99" s="144"/>
      <c r="L99" s="144"/>
      <c r="M99" s="144"/>
      <c r="N99" s="144"/>
      <c r="O99" s="144"/>
      <c r="P99" s="144"/>
      <c r="Q99" s="144"/>
      <c r="R99" s="144"/>
      <c r="S99" s="144"/>
      <c r="T99" s="144"/>
      <c r="U99" s="144"/>
      <c r="V99" s="144"/>
      <c r="W99" s="144"/>
      <c r="X99" s="144"/>
      <c r="Y99" s="144"/>
    </row>
    <row r="100" spans="1:25" ht="17.25" customHeight="1" x14ac:dyDescent="0.25">
      <c r="A100" s="47" t="s">
        <v>380</v>
      </c>
      <c r="B100" s="75" t="s">
        <v>380</v>
      </c>
      <c r="C100" s="48">
        <v>83540</v>
      </c>
      <c r="D100" s="85">
        <v>97.8</v>
      </c>
      <c r="E100" s="85"/>
      <c r="F100" s="85"/>
      <c r="G100" s="85">
        <v>40.75</v>
      </c>
      <c r="H100" s="85">
        <v>6.47</v>
      </c>
      <c r="I100" s="85">
        <v>6.47</v>
      </c>
      <c r="J100" s="85">
        <v>6.47</v>
      </c>
      <c r="K100" s="85">
        <v>6.47</v>
      </c>
      <c r="L100" s="85">
        <v>6.47</v>
      </c>
      <c r="M100" s="85">
        <v>6.47</v>
      </c>
      <c r="N100" s="85">
        <v>6.47</v>
      </c>
      <c r="O100" s="85">
        <v>6.47</v>
      </c>
      <c r="P100" s="85">
        <v>6.47</v>
      </c>
      <c r="Q100" s="85">
        <v>6.47</v>
      </c>
      <c r="R100" s="85">
        <v>97.8</v>
      </c>
      <c r="S100" s="85">
        <v>143.44</v>
      </c>
      <c r="T100" s="85">
        <v>141.09280000000001</v>
      </c>
      <c r="U100" s="85">
        <v>135.3878</v>
      </c>
      <c r="V100" s="85">
        <v>52.257800000000003</v>
      </c>
      <c r="W100" s="85">
        <v>124.532</v>
      </c>
      <c r="X100" s="85">
        <v>124.532</v>
      </c>
      <c r="Y100" s="85">
        <v>124.532</v>
      </c>
    </row>
    <row r="101" spans="1:25" ht="17.25" customHeight="1" x14ac:dyDescent="0.25">
      <c r="A101" s="47"/>
      <c r="B101" s="75" t="s">
        <v>100</v>
      </c>
      <c r="C101" s="48">
        <v>36415</v>
      </c>
      <c r="D101" s="85">
        <v>14.4</v>
      </c>
      <c r="E101" s="85"/>
      <c r="F101" s="85"/>
      <c r="G101" s="85">
        <v>6</v>
      </c>
      <c r="H101" s="85">
        <v>8.83</v>
      </c>
      <c r="I101" s="85">
        <v>8.83</v>
      </c>
      <c r="J101" s="85">
        <v>8.83</v>
      </c>
      <c r="K101" s="85">
        <v>8.83</v>
      </c>
      <c r="L101" s="85">
        <v>0</v>
      </c>
      <c r="M101" s="85">
        <v>0</v>
      </c>
      <c r="N101" s="85">
        <v>0</v>
      </c>
      <c r="O101" s="85">
        <v>0</v>
      </c>
      <c r="P101" s="85">
        <v>0</v>
      </c>
      <c r="Q101" s="85">
        <v>0</v>
      </c>
      <c r="R101" s="85">
        <v>14.4</v>
      </c>
      <c r="S101" s="85">
        <v>21.12</v>
      </c>
      <c r="T101" s="85">
        <v>20.7744</v>
      </c>
      <c r="U101" s="85">
        <v>19.9344</v>
      </c>
      <c r="V101" s="85">
        <v>7.6943999999999999</v>
      </c>
      <c r="W101" s="85">
        <v>18.335999999999999</v>
      </c>
      <c r="X101" s="85">
        <v>18.335999999999999</v>
      </c>
      <c r="Y101" s="85">
        <v>18.335999999999999</v>
      </c>
    </row>
    <row r="102" spans="1:25" ht="17.25" customHeight="1" x14ac:dyDescent="0.25">
      <c r="A102" s="47"/>
      <c r="B102" s="75" t="s">
        <v>26</v>
      </c>
      <c r="C102" s="48"/>
      <c r="D102" s="85">
        <v>112.2</v>
      </c>
      <c r="E102" s="86">
        <v>6.47</v>
      </c>
      <c r="F102" s="86">
        <v>164.56</v>
      </c>
      <c r="G102" s="85">
        <v>46.75</v>
      </c>
      <c r="H102" s="85">
        <v>15.3</v>
      </c>
      <c r="I102" s="85">
        <v>15.3</v>
      </c>
      <c r="J102" s="85">
        <v>15.3</v>
      </c>
      <c r="K102" s="85">
        <v>15.3</v>
      </c>
      <c r="L102" s="85">
        <v>6.47</v>
      </c>
      <c r="M102" s="85">
        <v>6.47</v>
      </c>
      <c r="N102" s="85">
        <v>6.47</v>
      </c>
      <c r="O102" s="85">
        <v>6.47</v>
      </c>
      <c r="P102" s="85">
        <v>6.47</v>
      </c>
      <c r="Q102" s="85">
        <v>6.47</v>
      </c>
      <c r="R102" s="85">
        <v>112.2</v>
      </c>
      <c r="S102" s="85">
        <v>164.56</v>
      </c>
      <c r="T102" s="85">
        <v>161.86720000000003</v>
      </c>
      <c r="U102" s="85">
        <v>155.32220000000001</v>
      </c>
      <c r="V102" s="85">
        <v>59.952200000000005</v>
      </c>
      <c r="W102" s="85">
        <v>142.86799999999999</v>
      </c>
      <c r="X102" s="85">
        <v>142.86799999999999</v>
      </c>
      <c r="Y102" s="85">
        <v>142.86799999999999</v>
      </c>
    </row>
    <row r="103" spans="1:25" ht="17.25" customHeight="1" x14ac:dyDescent="0.25">
      <c r="A103" s="49"/>
      <c r="B103" s="51"/>
      <c r="C103" s="78"/>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row>
    <row r="104" spans="1:25" ht="17.25" customHeight="1" x14ac:dyDescent="0.25">
      <c r="A104" s="47" t="s">
        <v>381</v>
      </c>
      <c r="B104" s="75" t="s">
        <v>380</v>
      </c>
      <c r="C104" s="48">
        <v>83540</v>
      </c>
      <c r="D104" s="85">
        <v>97.8</v>
      </c>
      <c r="E104" s="85"/>
      <c r="F104" s="85"/>
      <c r="G104" s="85">
        <v>40.75</v>
      </c>
      <c r="H104" s="85">
        <v>6.47</v>
      </c>
      <c r="I104" s="85">
        <v>6.47</v>
      </c>
      <c r="J104" s="85">
        <v>6.47</v>
      </c>
      <c r="K104" s="85">
        <v>6.47</v>
      </c>
      <c r="L104" s="85">
        <v>6.47</v>
      </c>
      <c r="M104" s="85">
        <v>6.47</v>
      </c>
      <c r="N104" s="85">
        <v>6.47</v>
      </c>
      <c r="O104" s="85">
        <v>6.47</v>
      </c>
      <c r="P104" s="85">
        <v>6.47</v>
      </c>
      <c r="Q104" s="85">
        <v>6.47</v>
      </c>
      <c r="R104" s="85">
        <v>97.8</v>
      </c>
      <c r="S104" s="85">
        <v>143.44</v>
      </c>
      <c r="T104" s="85">
        <v>141.09280000000001</v>
      </c>
      <c r="U104" s="85">
        <v>135.3878</v>
      </c>
      <c r="V104" s="85">
        <v>52.257800000000003</v>
      </c>
      <c r="W104" s="85">
        <v>124.532</v>
      </c>
      <c r="X104" s="85">
        <v>124.532</v>
      </c>
      <c r="Y104" s="85">
        <v>124.532</v>
      </c>
    </row>
    <row r="105" spans="1:25" ht="17.25" customHeight="1" x14ac:dyDescent="0.25">
      <c r="A105" s="47"/>
      <c r="B105" s="75" t="s">
        <v>382</v>
      </c>
      <c r="C105" s="48">
        <v>83550</v>
      </c>
      <c r="D105" s="85">
        <v>115.8</v>
      </c>
      <c r="E105" s="85"/>
      <c r="F105" s="85"/>
      <c r="G105" s="85">
        <v>48.25</v>
      </c>
      <c r="H105" s="85">
        <v>8.74</v>
      </c>
      <c r="I105" s="85">
        <v>8.74</v>
      </c>
      <c r="J105" s="85">
        <v>8.74</v>
      </c>
      <c r="K105" s="85">
        <v>8.74</v>
      </c>
      <c r="L105" s="85">
        <v>8.74</v>
      </c>
      <c r="M105" s="85">
        <v>8.74</v>
      </c>
      <c r="N105" s="85">
        <v>8.74</v>
      </c>
      <c r="O105" s="85">
        <v>8.74</v>
      </c>
      <c r="P105" s="85">
        <v>8.74</v>
      </c>
      <c r="Q105" s="85">
        <v>8.74</v>
      </c>
      <c r="R105" s="85">
        <v>115.8</v>
      </c>
      <c r="S105" s="85">
        <v>169.84</v>
      </c>
      <c r="T105" s="85">
        <v>167.0608</v>
      </c>
      <c r="U105" s="85">
        <v>160.3058</v>
      </c>
      <c r="V105" s="85">
        <v>61.875799999999998</v>
      </c>
      <c r="W105" s="85">
        <v>147.452</v>
      </c>
      <c r="X105" s="85">
        <v>147.452</v>
      </c>
      <c r="Y105" s="85">
        <v>147.452</v>
      </c>
    </row>
    <row r="106" spans="1:25" ht="17.25" customHeight="1" x14ac:dyDescent="0.25">
      <c r="A106" s="47"/>
      <c r="B106" s="75" t="s">
        <v>100</v>
      </c>
      <c r="C106" s="48">
        <v>36415</v>
      </c>
      <c r="D106" s="85">
        <v>14.4</v>
      </c>
      <c r="E106" s="85"/>
      <c r="F106" s="85"/>
      <c r="G106" s="85">
        <v>6</v>
      </c>
      <c r="H106" s="85">
        <v>8.83</v>
      </c>
      <c r="I106" s="85">
        <v>8.83</v>
      </c>
      <c r="J106" s="85">
        <v>8.83</v>
      </c>
      <c r="K106" s="85">
        <v>8.83</v>
      </c>
      <c r="L106" s="85">
        <v>0</v>
      </c>
      <c r="M106" s="85">
        <v>0</v>
      </c>
      <c r="N106" s="85">
        <v>0</v>
      </c>
      <c r="O106" s="85">
        <v>0</v>
      </c>
      <c r="P106" s="85">
        <v>0</v>
      </c>
      <c r="Q106" s="85">
        <v>0</v>
      </c>
      <c r="R106" s="85">
        <v>14.4</v>
      </c>
      <c r="S106" s="85">
        <v>21.12</v>
      </c>
      <c r="T106" s="85">
        <v>20.7744</v>
      </c>
      <c r="U106" s="85">
        <v>19.9344</v>
      </c>
      <c r="V106" s="85">
        <v>7.6943999999999999</v>
      </c>
      <c r="W106" s="85">
        <v>18.335999999999999</v>
      </c>
      <c r="X106" s="85">
        <v>18.335999999999999</v>
      </c>
      <c r="Y106" s="85">
        <v>18.335999999999999</v>
      </c>
    </row>
    <row r="107" spans="1:25" ht="17.25" customHeight="1" x14ac:dyDescent="0.25">
      <c r="A107" s="47"/>
      <c r="B107" s="75" t="s">
        <v>26</v>
      </c>
      <c r="C107" s="48"/>
      <c r="D107" s="85">
        <v>228</v>
      </c>
      <c r="E107" s="86">
        <v>15.21</v>
      </c>
      <c r="F107" s="86">
        <v>334.4</v>
      </c>
      <c r="G107" s="85">
        <v>95</v>
      </c>
      <c r="H107" s="85">
        <v>24.04</v>
      </c>
      <c r="I107" s="85">
        <v>24.04</v>
      </c>
      <c r="J107" s="85">
        <v>24.04</v>
      </c>
      <c r="K107" s="85">
        <v>24.04</v>
      </c>
      <c r="L107" s="85">
        <v>15.21</v>
      </c>
      <c r="M107" s="85">
        <v>15.21</v>
      </c>
      <c r="N107" s="85">
        <v>15.21</v>
      </c>
      <c r="O107" s="85">
        <v>15.21</v>
      </c>
      <c r="P107" s="85">
        <v>15.21</v>
      </c>
      <c r="Q107" s="85">
        <v>15.21</v>
      </c>
      <c r="R107" s="85">
        <v>228</v>
      </c>
      <c r="S107" s="85">
        <v>334.4</v>
      </c>
      <c r="T107" s="85">
        <v>328.928</v>
      </c>
      <c r="U107" s="85">
        <v>315.62799999999999</v>
      </c>
      <c r="V107" s="85">
        <v>121.828</v>
      </c>
      <c r="W107" s="85">
        <v>290.32</v>
      </c>
      <c r="X107" s="85">
        <v>290.32</v>
      </c>
      <c r="Y107" s="85">
        <v>290.32</v>
      </c>
    </row>
    <row r="108" spans="1:25" ht="17.25" customHeight="1" x14ac:dyDescent="0.25">
      <c r="A108" s="49"/>
      <c r="B108" s="51"/>
      <c r="C108" s="78"/>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row>
    <row r="109" spans="1:25" ht="17.25" customHeight="1" x14ac:dyDescent="0.25">
      <c r="A109" s="47" t="s">
        <v>132</v>
      </c>
      <c r="B109" s="75" t="s">
        <v>132</v>
      </c>
      <c r="C109" s="48">
        <v>83690</v>
      </c>
      <c r="D109" s="85">
        <v>102.6</v>
      </c>
      <c r="E109" s="85"/>
      <c r="F109" s="85"/>
      <c r="G109" s="85">
        <v>42.75</v>
      </c>
      <c r="H109" s="85">
        <v>6.89</v>
      </c>
      <c r="I109" s="85">
        <v>6.89</v>
      </c>
      <c r="J109" s="85">
        <v>6.89</v>
      </c>
      <c r="K109" s="85">
        <v>6.89</v>
      </c>
      <c r="L109" s="85">
        <v>6.89</v>
      </c>
      <c r="M109" s="85">
        <v>6.89</v>
      </c>
      <c r="N109" s="85">
        <v>6.89</v>
      </c>
      <c r="O109" s="85">
        <v>6.89</v>
      </c>
      <c r="P109" s="85">
        <v>6.89</v>
      </c>
      <c r="Q109" s="85">
        <v>6.89</v>
      </c>
      <c r="R109" s="85">
        <v>102.6</v>
      </c>
      <c r="S109" s="85">
        <v>150.47999999999999</v>
      </c>
      <c r="T109" s="85">
        <v>148.01759999999999</v>
      </c>
      <c r="U109" s="85">
        <v>142.0326</v>
      </c>
      <c r="V109" s="85">
        <v>54.822600000000001</v>
      </c>
      <c r="W109" s="85">
        <v>130.64400000000001</v>
      </c>
      <c r="X109" s="85">
        <v>130.64400000000001</v>
      </c>
      <c r="Y109" s="85">
        <v>130.64400000000001</v>
      </c>
    </row>
    <row r="110" spans="1:25" ht="17.25" customHeight="1" x14ac:dyDescent="0.25">
      <c r="A110" s="47"/>
      <c r="B110" s="75" t="s">
        <v>100</v>
      </c>
      <c r="C110" s="48">
        <v>36415</v>
      </c>
      <c r="D110" s="85">
        <v>14.4</v>
      </c>
      <c r="E110" s="85"/>
      <c r="F110" s="85"/>
      <c r="G110" s="85">
        <v>6</v>
      </c>
      <c r="H110" s="85">
        <v>8.83</v>
      </c>
      <c r="I110" s="85">
        <v>8.83</v>
      </c>
      <c r="J110" s="85">
        <v>8.83</v>
      </c>
      <c r="K110" s="85">
        <v>8.83</v>
      </c>
      <c r="L110" s="85">
        <v>0</v>
      </c>
      <c r="M110" s="85">
        <v>0</v>
      </c>
      <c r="N110" s="85">
        <v>0</v>
      </c>
      <c r="O110" s="85">
        <v>0</v>
      </c>
      <c r="P110" s="85">
        <v>0</v>
      </c>
      <c r="Q110" s="85">
        <v>0</v>
      </c>
      <c r="R110" s="85">
        <v>14.4</v>
      </c>
      <c r="S110" s="85">
        <v>21.12</v>
      </c>
      <c r="T110" s="85">
        <v>20.7744</v>
      </c>
      <c r="U110" s="85">
        <v>19.9344</v>
      </c>
      <c r="V110" s="85">
        <v>7.6943999999999999</v>
      </c>
      <c r="W110" s="85">
        <v>18.335999999999999</v>
      </c>
      <c r="X110" s="85">
        <v>18.335999999999999</v>
      </c>
      <c r="Y110" s="85">
        <v>18.335999999999999</v>
      </c>
    </row>
    <row r="111" spans="1:25" ht="17.25" customHeight="1" x14ac:dyDescent="0.25">
      <c r="A111" s="47"/>
      <c r="B111" s="75" t="s">
        <v>26</v>
      </c>
      <c r="C111" s="48"/>
      <c r="D111" s="85">
        <v>117</v>
      </c>
      <c r="E111" s="86">
        <v>6.89</v>
      </c>
      <c r="F111" s="86">
        <v>171.6</v>
      </c>
      <c r="G111" s="85">
        <v>48.75</v>
      </c>
      <c r="H111" s="85">
        <v>15.719999999999999</v>
      </c>
      <c r="I111" s="85">
        <v>15.719999999999999</v>
      </c>
      <c r="J111" s="85">
        <v>15.719999999999999</v>
      </c>
      <c r="K111" s="85">
        <v>15.719999999999999</v>
      </c>
      <c r="L111" s="85">
        <v>6.89</v>
      </c>
      <c r="M111" s="85">
        <v>6.89</v>
      </c>
      <c r="N111" s="85">
        <v>6.89</v>
      </c>
      <c r="O111" s="85">
        <v>6.89</v>
      </c>
      <c r="P111" s="85">
        <v>6.89</v>
      </c>
      <c r="Q111" s="85">
        <v>6.89</v>
      </c>
      <c r="R111" s="85">
        <v>117</v>
      </c>
      <c r="S111" s="85">
        <v>171.6</v>
      </c>
      <c r="T111" s="85">
        <v>168.79199999999997</v>
      </c>
      <c r="U111" s="85">
        <v>161.96700000000001</v>
      </c>
      <c r="V111" s="85">
        <v>62.517000000000003</v>
      </c>
      <c r="W111" s="85">
        <v>148.98000000000002</v>
      </c>
      <c r="X111" s="85">
        <v>148.98000000000002</v>
      </c>
      <c r="Y111" s="85">
        <v>148.98000000000002</v>
      </c>
    </row>
    <row r="112" spans="1:25" ht="17.25" customHeight="1" x14ac:dyDescent="0.25">
      <c r="A112" s="49"/>
      <c r="B112" s="51"/>
      <c r="C112" s="78"/>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row>
    <row r="113" spans="1:25" ht="17.25" customHeight="1" x14ac:dyDescent="0.25">
      <c r="A113" s="47" t="s">
        <v>133</v>
      </c>
      <c r="B113" s="75" t="s">
        <v>133</v>
      </c>
      <c r="C113" s="48">
        <v>80061</v>
      </c>
      <c r="D113" s="85">
        <v>96</v>
      </c>
      <c r="E113" s="85"/>
      <c r="F113" s="85"/>
      <c r="G113" s="85">
        <v>40</v>
      </c>
      <c r="H113" s="85">
        <v>13.39</v>
      </c>
      <c r="I113" s="85">
        <v>13.39</v>
      </c>
      <c r="J113" s="85">
        <v>13.39</v>
      </c>
      <c r="K113" s="85">
        <v>13.39</v>
      </c>
      <c r="L113" s="85">
        <v>13.39</v>
      </c>
      <c r="M113" s="85">
        <v>13.39</v>
      </c>
      <c r="N113" s="85">
        <v>13.39</v>
      </c>
      <c r="O113" s="85">
        <v>13.39</v>
      </c>
      <c r="P113" s="85">
        <v>13.39</v>
      </c>
      <c r="Q113" s="85">
        <v>13.39</v>
      </c>
      <c r="R113" s="85">
        <v>96</v>
      </c>
      <c r="S113" s="85">
        <v>140.80000000000001</v>
      </c>
      <c r="T113" s="85">
        <v>138.49600000000001</v>
      </c>
      <c r="U113" s="85">
        <v>132.89599999999999</v>
      </c>
      <c r="V113" s="85">
        <v>51.295999999999999</v>
      </c>
      <c r="W113" s="85">
        <v>122.24</v>
      </c>
      <c r="X113" s="85">
        <v>122.24</v>
      </c>
      <c r="Y113" s="85">
        <v>122.24</v>
      </c>
    </row>
    <row r="114" spans="1:25" ht="17.25" customHeight="1" x14ac:dyDescent="0.25">
      <c r="A114" s="47"/>
      <c r="B114" s="75" t="s">
        <v>100</v>
      </c>
      <c r="C114" s="48">
        <v>36415</v>
      </c>
      <c r="D114" s="85">
        <v>14.4</v>
      </c>
      <c r="E114" s="85"/>
      <c r="F114" s="85"/>
      <c r="G114" s="85">
        <v>6</v>
      </c>
      <c r="H114" s="85">
        <v>8.83</v>
      </c>
      <c r="I114" s="85">
        <v>8.83</v>
      </c>
      <c r="J114" s="85">
        <v>8.83</v>
      </c>
      <c r="K114" s="85">
        <v>8.83</v>
      </c>
      <c r="L114" s="85">
        <v>0</v>
      </c>
      <c r="M114" s="85">
        <v>0</v>
      </c>
      <c r="N114" s="85">
        <v>0</v>
      </c>
      <c r="O114" s="85">
        <v>0</v>
      </c>
      <c r="P114" s="85">
        <v>0</v>
      </c>
      <c r="Q114" s="85">
        <v>0</v>
      </c>
      <c r="R114" s="85">
        <v>14.4</v>
      </c>
      <c r="S114" s="85">
        <v>21.12</v>
      </c>
      <c r="T114" s="85">
        <v>20.7744</v>
      </c>
      <c r="U114" s="85">
        <v>19.9344</v>
      </c>
      <c r="V114" s="85">
        <v>7.6943999999999999</v>
      </c>
      <c r="W114" s="85">
        <v>18.335999999999999</v>
      </c>
      <c r="X114" s="85">
        <v>18.335999999999999</v>
      </c>
      <c r="Y114" s="85">
        <v>18.335999999999999</v>
      </c>
    </row>
    <row r="115" spans="1:25" ht="17.25" customHeight="1" x14ac:dyDescent="0.25">
      <c r="A115" s="47"/>
      <c r="B115" s="75" t="s">
        <v>26</v>
      </c>
      <c r="C115" s="48"/>
      <c r="D115" s="85">
        <v>110.4</v>
      </c>
      <c r="E115" s="86">
        <v>13.39</v>
      </c>
      <c r="F115" s="86">
        <v>161.92000000000002</v>
      </c>
      <c r="G115" s="85">
        <v>46</v>
      </c>
      <c r="H115" s="85">
        <v>22.22</v>
      </c>
      <c r="I115" s="85">
        <v>22.22</v>
      </c>
      <c r="J115" s="85">
        <v>22.22</v>
      </c>
      <c r="K115" s="85">
        <v>22.22</v>
      </c>
      <c r="L115" s="85">
        <v>13.39</v>
      </c>
      <c r="M115" s="85">
        <v>13.39</v>
      </c>
      <c r="N115" s="85">
        <v>13.39</v>
      </c>
      <c r="O115" s="85">
        <v>13.39</v>
      </c>
      <c r="P115" s="85">
        <v>13.39</v>
      </c>
      <c r="Q115" s="85">
        <v>13.39</v>
      </c>
      <c r="R115" s="85">
        <v>110.4</v>
      </c>
      <c r="S115" s="85">
        <v>161.92000000000002</v>
      </c>
      <c r="T115" s="85">
        <v>159.2704</v>
      </c>
      <c r="U115" s="85">
        <v>152.8304</v>
      </c>
      <c r="V115" s="85">
        <v>58.990400000000001</v>
      </c>
      <c r="W115" s="85">
        <v>140.57599999999999</v>
      </c>
      <c r="X115" s="85">
        <v>140.57599999999999</v>
      </c>
      <c r="Y115" s="85">
        <v>140.57599999999999</v>
      </c>
    </row>
    <row r="116" spans="1:25" ht="17.25" customHeight="1" x14ac:dyDescent="0.25">
      <c r="A116" s="49"/>
      <c r="B116" s="51"/>
      <c r="C116" s="78"/>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row>
    <row r="117" spans="1:25" ht="17.25" customHeight="1" x14ac:dyDescent="0.25">
      <c r="A117" s="47" t="s">
        <v>134</v>
      </c>
      <c r="B117" s="75" t="s">
        <v>134</v>
      </c>
      <c r="C117" s="48">
        <v>83735</v>
      </c>
      <c r="D117" s="85">
        <v>37.200000000000003</v>
      </c>
      <c r="E117" s="85"/>
      <c r="F117" s="85"/>
      <c r="G117" s="85">
        <v>15.5</v>
      </c>
      <c r="H117" s="85">
        <v>6.7</v>
      </c>
      <c r="I117" s="85">
        <v>6.7</v>
      </c>
      <c r="J117" s="85">
        <v>6.7</v>
      </c>
      <c r="K117" s="85">
        <v>6.7</v>
      </c>
      <c r="L117" s="85">
        <v>6.7</v>
      </c>
      <c r="M117" s="85">
        <v>6.7</v>
      </c>
      <c r="N117" s="85">
        <v>6.7</v>
      </c>
      <c r="O117" s="85">
        <v>6.7</v>
      </c>
      <c r="P117" s="85">
        <v>6.7</v>
      </c>
      <c r="Q117" s="85">
        <v>6.7</v>
      </c>
      <c r="R117" s="85">
        <v>37.200000000000003</v>
      </c>
      <c r="S117" s="85">
        <v>54.56</v>
      </c>
      <c r="T117" s="85">
        <v>53.667200000000001</v>
      </c>
      <c r="U117" s="85">
        <v>51.497199999999999</v>
      </c>
      <c r="V117" s="85">
        <v>19.877199999999998</v>
      </c>
      <c r="W117" s="85">
        <v>47.368000000000002</v>
      </c>
      <c r="X117" s="85">
        <v>47.368000000000002</v>
      </c>
      <c r="Y117" s="85">
        <v>47.368000000000002</v>
      </c>
    </row>
    <row r="118" spans="1:25" ht="17.25" customHeight="1" x14ac:dyDescent="0.25">
      <c r="A118" s="47"/>
      <c r="B118" s="75" t="s">
        <v>100</v>
      </c>
      <c r="C118" s="48">
        <v>36415</v>
      </c>
      <c r="D118" s="85">
        <v>14.4</v>
      </c>
      <c r="E118" s="85"/>
      <c r="F118" s="85"/>
      <c r="G118" s="85">
        <v>6</v>
      </c>
      <c r="H118" s="85">
        <v>8.83</v>
      </c>
      <c r="I118" s="85">
        <v>8.83</v>
      </c>
      <c r="J118" s="85">
        <v>8.83</v>
      </c>
      <c r="K118" s="85">
        <v>8.83</v>
      </c>
      <c r="L118" s="85">
        <v>0</v>
      </c>
      <c r="M118" s="85">
        <v>0</v>
      </c>
      <c r="N118" s="85">
        <v>0</v>
      </c>
      <c r="O118" s="85">
        <v>0</v>
      </c>
      <c r="P118" s="85">
        <v>0</v>
      </c>
      <c r="Q118" s="85">
        <v>0</v>
      </c>
      <c r="R118" s="85">
        <v>14.4</v>
      </c>
      <c r="S118" s="85">
        <v>21.12</v>
      </c>
      <c r="T118" s="85">
        <v>20.7744</v>
      </c>
      <c r="U118" s="85">
        <v>19.9344</v>
      </c>
      <c r="V118" s="85">
        <v>7.6943999999999999</v>
      </c>
      <c r="W118" s="85">
        <v>18.335999999999999</v>
      </c>
      <c r="X118" s="85">
        <v>18.335999999999999</v>
      </c>
      <c r="Y118" s="85">
        <v>18.335999999999999</v>
      </c>
    </row>
    <row r="119" spans="1:25" ht="17.25" customHeight="1" x14ac:dyDescent="0.25">
      <c r="A119" s="47"/>
      <c r="B119" s="75" t="s">
        <v>26</v>
      </c>
      <c r="C119" s="48"/>
      <c r="D119" s="85">
        <v>51.6</v>
      </c>
      <c r="E119" s="86">
        <v>6.7</v>
      </c>
      <c r="F119" s="86">
        <v>75.680000000000007</v>
      </c>
      <c r="G119" s="85">
        <v>21.5</v>
      </c>
      <c r="H119" s="85">
        <v>15.530000000000001</v>
      </c>
      <c r="I119" s="85">
        <v>15.530000000000001</v>
      </c>
      <c r="J119" s="85">
        <v>15.530000000000001</v>
      </c>
      <c r="K119" s="85">
        <v>15.530000000000001</v>
      </c>
      <c r="L119" s="85">
        <v>6.7</v>
      </c>
      <c r="M119" s="85">
        <v>6.7</v>
      </c>
      <c r="N119" s="85">
        <v>6.7</v>
      </c>
      <c r="O119" s="85">
        <v>6.7</v>
      </c>
      <c r="P119" s="85">
        <v>6.7</v>
      </c>
      <c r="Q119" s="85">
        <v>6.7</v>
      </c>
      <c r="R119" s="85">
        <v>51.6</v>
      </c>
      <c r="S119" s="85">
        <v>75.680000000000007</v>
      </c>
      <c r="T119" s="85">
        <v>74.441599999999994</v>
      </c>
      <c r="U119" s="85">
        <v>71.431600000000003</v>
      </c>
      <c r="V119" s="85">
        <v>27.571599999999997</v>
      </c>
      <c r="W119" s="85">
        <v>65.704000000000008</v>
      </c>
      <c r="X119" s="85">
        <v>65.704000000000008</v>
      </c>
      <c r="Y119" s="85">
        <v>65.704000000000008</v>
      </c>
    </row>
    <row r="120" spans="1:25" ht="17.25" customHeight="1" x14ac:dyDescent="0.25">
      <c r="A120" s="49"/>
      <c r="B120" s="51"/>
      <c r="C120" s="78"/>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row>
    <row r="121" spans="1:25" ht="17.25" customHeight="1" x14ac:dyDescent="0.25">
      <c r="A121" s="47" t="s">
        <v>383</v>
      </c>
      <c r="B121" s="75" t="s">
        <v>383</v>
      </c>
      <c r="C121" s="48">
        <v>82043</v>
      </c>
      <c r="D121" s="85">
        <v>0</v>
      </c>
      <c r="E121" s="86">
        <v>0</v>
      </c>
      <c r="F121" s="86">
        <v>5.78</v>
      </c>
      <c r="G121" s="85">
        <v>0</v>
      </c>
      <c r="H121" s="85">
        <v>0</v>
      </c>
      <c r="I121" s="85">
        <v>0</v>
      </c>
      <c r="J121" s="85">
        <v>0</v>
      </c>
      <c r="K121" s="85">
        <v>0</v>
      </c>
      <c r="L121" s="85">
        <v>5.78</v>
      </c>
      <c r="M121" s="85">
        <v>5.78</v>
      </c>
      <c r="N121" s="85">
        <v>5.78</v>
      </c>
      <c r="O121" s="85">
        <v>5.78</v>
      </c>
      <c r="P121" s="85">
        <v>5.78</v>
      </c>
      <c r="Q121" s="85">
        <v>5.78</v>
      </c>
      <c r="R121" s="85">
        <v>0</v>
      </c>
      <c r="S121" s="85">
        <v>0</v>
      </c>
      <c r="T121" s="85">
        <v>0</v>
      </c>
      <c r="U121" s="85">
        <v>0</v>
      </c>
      <c r="V121" s="85">
        <v>0</v>
      </c>
      <c r="W121" s="85">
        <v>0</v>
      </c>
      <c r="X121" s="85">
        <v>0</v>
      </c>
      <c r="Y121" s="85">
        <v>0</v>
      </c>
    </row>
    <row r="122" spans="1:25" ht="17.25" customHeight="1" x14ac:dyDescent="0.25">
      <c r="A122" s="49"/>
      <c r="B122" s="51"/>
      <c r="C122" s="78"/>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row>
    <row r="123" spans="1:25" ht="17.25" customHeight="1" x14ac:dyDescent="0.25">
      <c r="A123" s="47" t="s">
        <v>135</v>
      </c>
      <c r="B123" s="75" t="s">
        <v>135</v>
      </c>
      <c r="C123" s="48">
        <v>86735</v>
      </c>
      <c r="D123" s="85">
        <v>87</v>
      </c>
      <c r="E123" s="85"/>
      <c r="F123" s="85"/>
      <c r="G123" s="85">
        <v>36.25</v>
      </c>
      <c r="H123" s="85">
        <v>13.05</v>
      </c>
      <c r="I123" s="85">
        <v>13.05</v>
      </c>
      <c r="J123" s="85">
        <v>13.05</v>
      </c>
      <c r="K123" s="85">
        <v>13.05</v>
      </c>
      <c r="L123" s="85">
        <v>13.05</v>
      </c>
      <c r="M123" s="85">
        <v>13.05</v>
      </c>
      <c r="N123" s="85">
        <v>13.05</v>
      </c>
      <c r="O123" s="85">
        <v>13.05</v>
      </c>
      <c r="P123" s="85">
        <v>13.05</v>
      </c>
      <c r="Q123" s="85">
        <v>13.05</v>
      </c>
      <c r="R123" s="85">
        <v>87</v>
      </c>
      <c r="S123" s="85">
        <v>127.6</v>
      </c>
      <c r="T123" s="85">
        <v>125.512</v>
      </c>
      <c r="U123" s="85">
        <v>120.437</v>
      </c>
      <c r="V123" s="85">
        <v>46.487000000000002</v>
      </c>
      <c r="W123" s="85">
        <v>110.78</v>
      </c>
      <c r="X123" s="85">
        <v>110.78</v>
      </c>
      <c r="Y123" s="85">
        <v>110.78</v>
      </c>
    </row>
    <row r="124" spans="1:25" ht="17.25" customHeight="1" x14ac:dyDescent="0.25">
      <c r="A124" s="47"/>
      <c r="B124" s="75" t="s">
        <v>100</v>
      </c>
      <c r="C124" s="48">
        <v>36415</v>
      </c>
      <c r="D124" s="85">
        <v>14.4</v>
      </c>
      <c r="E124" s="85"/>
      <c r="F124" s="85"/>
      <c r="G124" s="85">
        <v>6</v>
      </c>
      <c r="H124" s="85">
        <v>8.83</v>
      </c>
      <c r="I124" s="85">
        <v>8.83</v>
      </c>
      <c r="J124" s="85">
        <v>8.83</v>
      </c>
      <c r="K124" s="85">
        <v>8.83</v>
      </c>
      <c r="L124" s="85">
        <v>0</v>
      </c>
      <c r="M124" s="85">
        <v>0</v>
      </c>
      <c r="N124" s="85">
        <v>0</v>
      </c>
      <c r="O124" s="85">
        <v>0</v>
      </c>
      <c r="P124" s="85">
        <v>0</v>
      </c>
      <c r="Q124" s="85">
        <v>0</v>
      </c>
      <c r="R124" s="85">
        <v>14.4</v>
      </c>
      <c r="S124" s="85">
        <v>21.12</v>
      </c>
      <c r="T124" s="85">
        <v>20.7744</v>
      </c>
      <c r="U124" s="85">
        <v>19.9344</v>
      </c>
      <c r="V124" s="85">
        <v>7.6943999999999999</v>
      </c>
      <c r="W124" s="85">
        <v>18.335999999999999</v>
      </c>
      <c r="X124" s="85">
        <v>18.335999999999999</v>
      </c>
      <c r="Y124" s="85">
        <v>18.335999999999999</v>
      </c>
    </row>
    <row r="125" spans="1:25" ht="17.25" customHeight="1" x14ac:dyDescent="0.25">
      <c r="A125" s="47"/>
      <c r="B125" s="75" t="s">
        <v>26</v>
      </c>
      <c r="C125" s="48"/>
      <c r="D125" s="85">
        <v>101.4</v>
      </c>
      <c r="E125" s="86">
        <v>13.05</v>
      </c>
      <c r="F125" s="86">
        <v>148.72</v>
      </c>
      <c r="G125" s="85">
        <v>42.25</v>
      </c>
      <c r="H125" s="85">
        <v>21.880000000000003</v>
      </c>
      <c r="I125" s="85">
        <v>21.880000000000003</v>
      </c>
      <c r="J125" s="85">
        <v>21.880000000000003</v>
      </c>
      <c r="K125" s="85">
        <v>21.880000000000003</v>
      </c>
      <c r="L125" s="85">
        <v>13.05</v>
      </c>
      <c r="M125" s="85">
        <v>13.05</v>
      </c>
      <c r="N125" s="85">
        <v>13.05</v>
      </c>
      <c r="O125" s="85">
        <v>13.05</v>
      </c>
      <c r="P125" s="85">
        <v>13.05</v>
      </c>
      <c r="Q125" s="85">
        <v>13.05</v>
      </c>
      <c r="R125" s="85">
        <v>101.4</v>
      </c>
      <c r="S125" s="85">
        <v>148.72</v>
      </c>
      <c r="T125" s="85">
        <v>146.28640000000001</v>
      </c>
      <c r="U125" s="85">
        <v>140.37139999999999</v>
      </c>
      <c r="V125" s="85">
        <v>54.181400000000004</v>
      </c>
      <c r="W125" s="85">
        <v>129.11599999999999</v>
      </c>
      <c r="X125" s="85">
        <v>129.11599999999999</v>
      </c>
      <c r="Y125" s="85">
        <v>129.11599999999999</v>
      </c>
    </row>
    <row r="126" spans="1:25" ht="17.25" customHeight="1" x14ac:dyDescent="0.25">
      <c r="A126" s="49"/>
      <c r="B126" s="51"/>
      <c r="C126" s="78"/>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row>
    <row r="127" spans="1:25" ht="17.25" customHeight="1" x14ac:dyDescent="0.25">
      <c r="A127" s="47" t="s">
        <v>136</v>
      </c>
      <c r="B127" s="75" t="s">
        <v>137</v>
      </c>
      <c r="C127" s="48">
        <v>88175</v>
      </c>
      <c r="D127" s="85">
        <v>37.200000000000003</v>
      </c>
      <c r="E127" s="86">
        <v>15.5</v>
      </c>
      <c r="F127" s="86">
        <v>54.56</v>
      </c>
      <c r="G127" s="85">
        <v>15.5</v>
      </c>
      <c r="H127" s="85">
        <v>26.61</v>
      </c>
      <c r="I127" s="85">
        <v>26.61</v>
      </c>
      <c r="J127" s="85">
        <v>26.61</v>
      </c>
      <c r="K127" s="85">
        <v>26.61</v>
      </c>
      <c r="L127" s="85">
        <v>26.61</v>
      </c>
      <c r="M127" s="85">
        <v>26.61</v>
      </c>
      <c r="N127" s="85">
        <v>26.61</v>
      </c>
      <c r="O127" s="85">
        <v>26.61</v>
      </c>
      <c r="P127" s="85">
        <v>26.61</v>
      </c>
      <c r="Q127" s="85">
        <v>26.61</v>
      </c>
      <c r="R127" s="85">
        <v>37.200000000000003</v>
      </c>
      <c r="S127" s="85">
        <v>54.56</v>
      </c>
      <c r="T127" s="85">
        <v>53.667200000000001</v>
      </c>
      <c r="U127" s="85">
        <v>51.497199999999999</v>
      </c>
      <c r="V127" s="85">
        <v>19.877199999999998</v>
      </c>
      <c r="W127" s="85">
        <v>47.368000000000002</v>
      </c>
      <c r="X127" s="85">
        <v>47.368000000000002</v>
      </c>
      <c r="Y127" s="85">
        <v>47.368000000000002</v>
      </c>
    </row>
    <row r="128" spans="1:25" ht="17.25" customHeight="1" x14ac:dyDescent="0.25">
      <c r="A128" s="49"/>
      <c r="B128" s="51"/>
      <c r="C128" s="78"/>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row>
    <row r="129" spans="1:25" ht="17.25" customHeight="1" x14ac:dyDescent="0.25">
      <c r="A129" s="47" t="s">
        <v>384</v>
      </c>
      <c r="B129" s="75" t="s">
        <v>384</v>
      </c>
      <c r="C129" s="48">
        <v>84100</v>
      </c>
      <c r="D129" s="85">
        <v>61.2</v>
      </c>
      <c r="E129" s="85"/>
      <c r="F129" s="85"/>
      <c r="G129" s="85">
        <v>25.5</v>
      </c>
      <c r="H129" s="85">
        <v>4.74</v>
      </c>
      <c r="I129" s="85">
        <v>4.74</v>
      </c>
      <c r="J129" s="85">
        <v>4.74</v>
      </c>
      <c r="K129" s="85">
        <v>4.74</v>
      </c>
      <c r="L129" s="85">
        <v>4.74</v>
      </c>
      <c r="M129" s="85">
        <v>4.74</v>
      </c>
      <c r="N129" s="85">
        <v>4.74</v>
      </c>
      <c r="O129" s="85">
        <v>4.74</v>
      </c>
      <c r="P129" s="85">
        <v>4.74</v>
      </c>
      <c r="Q129" s="85">
        <v>4.74</v>
      </c>
      <c r="R129" s="85">
        <v>61.2</v>
      </c>
      <c r="S129" s="85">
        <v>89.76</v>
      </c>
      <c r="T129" s="85">
        <v>88.291200000000003</v>
      </c>
      <c r="U129" s="85">
        <v>84.721199999999996</v>
      </c>
      <c r="V129" s="85">
        <v>32.7012</v>
      </c>
      <c r="W129" s="85">
        <v>77.927999999999997</v>
      </c>
      <c r="X129" s="85">
        <v>77.927999999999997</v>
      </c>
      <c r="Y129" s="85">
        <v>77.927999999999997</v>
      </c>
    </row>
    <row r="130" spans="1:25" ht="17.25" customHeight="1" x14ac:dyDescent="0.25">
      <c r="A130" s="47"/>
      <c r="B130" s="75" t="s">
        <v>100</v>
      </c>
      <c r="C130" s="48">
        <v>36415</v>
      </c>
      <c r="D130" s="85">
        <v>14.4</v>
      </c>
      <c r="E130" s="85"/>
      <c r="F130" s="85"/>
      <c r="G130" s="85">
        <v>6</v>
      </c>
      <c r="H130" s="85">
        <v>8.83</v>
      </c>
      <c r="I130" s="85">
        <v>8.83</v>
      </c>
      <c r="J130" s="85">
        <v>8.83</v>
      </c>
      <c r="K130" s="85">
        <v>8.83</v>
      </c>
      <c r="L130" s="85">
        <v>0</v>
      </c>
      <c r="M130" s="85">
        <v>0</v>
      </c>
      <c r="N130" s="85">
        <v>0</v>
      </c>
      <c r="O130" s="85">
        <v>0</v>
      </c>
      <c r="P130" s="85">
        <v>0</v>
      </c>
      <c r="Q130" s="85">
        <v>0</v>
      </c>
      <c r="R130" s="85">
        <v>14.4</v>
      </c>
      <c r="S130" s="85">
        <v>21.12</v>
      </c>
      <c r="T130" s="85">
        <v>20.7744</v>
      </c>
      <c r="U130" s="85">
        <v>19.9344</v>
      </c>
      <c r="V130" s="85">
        <v>7.6943999999999999</v>
      </c>
      <c r="W130" s="85">
        <v>18.335999999999999</v>
      </c>
      <c r="X130" s="85">
        <v>18.335999999999999</v>
      </c>
      <c r="Y130" s="85">
        <v>18.335999999999999</v>
      </c>
    </row>
    <row r="131" spans="1:25" ht="17.25" customHeight="1" x14ac:dyDescent="0.25">
      <c r="A131" s="47"/>
      <c r="B131" s="75" t="s">
        <v>26</v>
      </c>
      <c r="C131" s="48"/>
      <c r="D131" s="85">
        <v>75.600000000000009</v>
      </c>
      <c r="E131" s="86">
        <v>4.74</v>
      </c>
      <c r="F131" s="86">
        <v>110.88000000000001</v>
      </c>
      <c r="G131" s="85">
        <v>31.5</v>
      </c>
      <c r="H131" s="85">
        <v>13.57</v>
      </c>
      <c r="I131" s="85">
        <v>13.57</v>
      </c>
      <c r="J131" s="85">
        <v>13.57</v>
      </c>
      <c r="K131" s="85">
        <v>13.57</v>
      </c>
      <c r="L131" s="85">
        <v>4.74</v>
      </c>
      <c r="M131" s="85">
        <v>4.74</v>
      </c>
      <c r="N131" s="85">
        <v>4.74</v>
      </c>
      <c r="O131" s="85">
        <v>4.74</v>
      </c>
      <c r="P131" s="85">
        <v>4.74</v>
      </c>
      <c r="Q131" s="85">
        <v>4.74</v>
      </c>
      <c r="R131" s="85">
        <v>75.600000000000009</v>
      </c>
      <c r="S131" s="85">
        <v>110.88000000000001</v>
      </c>
      <c r="T131" s="85">
        <v>109.0656</v>
      </c>
      <c r="U131" s="85">
        <v>104.65559999999999</v>
      </c>
      <c r="V131" s="85">
        <v>40.395600000000002</v>
      </c>
      <c r="W131" s="85">
        <v>96.263999999999996</v>
      </c>
      <c r="X131" s="85">
        <v>96.263999999999996</v>
      </c>
      <c r="Y131" s="85">
        <v>96.263999999999996</v>
      </c>
    </row>
    <row r="132" spans="1:25" ht="17.25" customHeight="1" x14ac:dyDescent="0.25">
      <c r="A132" s="49"/>
      <c r="B132" s="51"/>
      <c r="C132" s="78"/>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row>
    <row r="133" spans="1:25" ht="17.25" customHeight="1" x14ac:dyDescent="0.25">
      <c r="A133" s="47" t="s">
        <v>138</v>
      </c>
      <c r="B133" s="75" t="s">
        <v>138</v>
      </c>
      <c r="C133" s="48">
        <v>84703</v>
      </c>
      <c r="D133" s="85">
        <v>100.2</v>
      </c>
      <c r="E133" s="85"/>
      <c r="F133" s="85"/>
      <c r="G133" s="85">
        <v>41.75</v>
      </c>
      <c r="H133" s="85">
        <v>7.52</v>
      </c>
      <c r="I133" s="85">
        <v>7.52</v>
      </c>
      <c r="J133" s="85">
        <v>7.52</v>
      </c>
      <c r="K133" s="85">
        <v>7.52</v>
      </c>
      <c r="L133" s="85">
        <v>7.52</v>
      </c>
      <c r="M133" s="85">
        <v>7.52</v>
      </c>
      <c r="N133" s="85">
        <v>7.52</v>
      </c>
      <c r="O133" s="85">
        <v>7.52</v>
      </c>
      <c r="P133" s="85">
        <v>7.52</v>
      </c>
      <c r="Q133" s="85">
        <v>7.52</v>
      </c>
      <c r="R133" s="85">
        <v>100.2</v>
      </c>
      <c r="S133" s="85">
        <v>146.96</v>
      </c>
      <c r="T133" s="85">
        <v>144.55520000000001</v>
      </c>
      <c r="U133" s="85">
        <v>138.71019999999999</v>
      </c>
      <c r="V133" s="85">
        <v>53.540199999999999</v>
      </c>
      <c r="W133" s="85">
        <v>127.58799999999999</v>
      </c>
      <c r="X133" s="85">
        <v>127.58799999999999</v>
      </c>
      <c r="Y133" s="85">
        <v>127.58799999999999</v>
      </c>
    </row>
    <row r="134" spans="1:25" ht="17.25" customHeight="1" x14ac:dyDescent="0.25">
      <c r="A134" s="47"/>
      <c r="B134" s="75" t="s">
        <v>100</v>
      </c>
      <c r="C134" s="48">
        <v>36415</v>
      </c>
      <c r="D134" s="85">
        <v>14.4</v>
      </c>
      <c r="E134" s="85"/>
      <c r="F134" s="85"/>
      <c r="G134" s="85">
        <v>6</v>
      </c>
      <c r="H134" s="85">
        <v>8.83</v>
      </c>
      <c r="I134" s="85">
        <v>8.83</v>
      </c>
      <c r="J134" s="85">
        <v>8.83</v>
      </c>
      <c r="K134" s="85">
        <v>8.83</v>
      </c>
      <c r="L134" s="85">
        <v>0</v>
      </c>
      <c r="M134" s="85">
        <v>0</v>
      </c>
      <c r="N134" s="85">
        <v>0</v>
      </c>
      <c r="O134" s="85">
        <v>0</v>
      </c>
      <c r="P134" s="85">
        <v>0</v>
      </c>
      <c r="Q134" s="85">
        <v>0</v>
      </c>
      <c r="R134" s="85">
        <v>14.4</v>
      </c>
      <c r="S134" s="85">
        <v>21.12</v>
      </c>
      <c r="T134" s="85">
        <v>20.7744</v>
      </c>
      <c r="U134" s="85">
        <v>19.9344</v>
      </c>
      <c r="V134" s="85">
        <v>7.6943999999999999</v>
      </c>
      <c r="W134" s="85">
        <v>18.335999999999999</v>
      </c>
      <c r="X134" s="85">
        <v>18.335999999999999</v>
      </c>
      <c r="Y134" s="85">
        <v>18.335999999999999</v>
      </c>
    </row>
    <row r="135" spans="1:25" ht="17.25" customHeight="1" x14ac:dyDescent="0.25">
      <c r="A135" s="47"/>
      <c r="B135" s="75" t="s">
        <v>26</v>
      </c>
      <c r="C135" s="48"/>
      <c r="D135" s="85">
        <v>114.60000000000001</v>
      </c>
      <c r="E135" s="86">
        <v>7.52</v>
      </c>
      <c r="F135" s="86">
        <v>168.08</v>
      </c>
      <c r="G135" s="85">
        <v>47.75</v>
      </c>
      <c r="H135" s="85">
        <v>16.350000000000001</v>
      </c>
      <c r="I135" s="85">
        <v>16.350000000000001</v>
      </c>
      <c r="J135" s="85">
        <v>16.350000000000001</v>
      </c>
      <c r="K135" s="85">
        <v>16.350000000000001</v>
      </c>
      <c r="L135" s="85">
        <v>7.52</v>
      </c>
      <c r="M135" s="85">
        <v>7.52</v>
      </c>
      <c r="N135" s="85">
        <v>7.52</v>
      </c>
      <c r="O135" s="85">
        <v>7.52</v>
      </c>
      <c r="P135" s="85">
        <v>7.52</v>
      </c>
      <c r="Q135" s="85">
        <v>7.52</v>
      </c>
      <c r="R135" s="85">
        <v>114.60000000000001</v>
      </c>
      <c r="S135" s="85">
        <v>168.08</v>
      </c>
      <c r="T135" s="85">
        <v>165.32960000000003</v>
      </c>
      <c r="U135" s="85">
        <v>158.6446</v>
      </c>
      <c r="V135" s="85">
        <v>61.2346</v>
      </c>
      <c r="W135" s="85">
        <v>145.92399999999998</v>
      </c>
      <c r="X135" s="85">
        <v>145.92399999999998</v>
      </c>
      <c r="Y135" s="85">
        <v>145.92399999999998</v>
      </c>
    </row>
    <row r="136" spans="1:25" ht="17.25" customHeight="1" x14ac:dyDescent="0.25">
      <c r="A136" s="49"/>
      <c r="B136" s="51"/>
      <c r="C136" s="78"/>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row>
    <row r="137" spans="1:25" ht="17.25" customHeight="1" x14ac:dyDescent="0.25">
      <c r="A137" s="47" t="s">
        <v>139</v>
      </c>
      <c r="B137" s="75" t="s">
        <v>139</v>
      </c>
      <c r="C137" s="48">
        <v>81025</v>
      </c>
      <c r="D137" s="85">
        <v>121.2</v>
      </c>
      <c r="E137" s="86">
        <v>8.61</v>
      </c>
      <c r="F137" s="86">
        <v>177.76</v>
      </c>
      <c r="G137" s="85">
        <v>50.5</v>
      </c>
      <c r="H137" s="85">
        <v>8.61</v>
      </c>
      <c r="I137" s="85">
        <v>8.61</v>
      </c>
      <c r="J137" s="85">
        <v>8.61</v>
      </c>
      <c r="K137" s="85">
        <v>8.61</v>
      </c>
      <c r="L137" s="85">
        <v>8.61</v>
      </c>
      <c r="M137" s="85">
        <v>8.61</v>
      </c>
      <c r="N137" s="85">
        <v>8.61</v>
      </c>
      <c r="O137" s="85">
        <v>8.61</v>
      </c>
      <c r="P137" s="85">
        <v>8.61</v>
      </c>
      <c r="Q137" s="85">
        <v>8.61</v>
      </c>
      <c r="R137" s="85">
        <v>121.2</v>
      </c>
      <c r="S137" s="85">
        <v>177.76</v>
      </c>
      <c r="T137" s="85">
        <v>174.85120000000001</v>
      </c>
      <c r="U137" s="85">
        <v>167.78120000000001</v>
      </c>
      <c r="V137" s="85">
        <v>64.761200000000002</v>
      </c>
      <c r="W137" s="85">
        <v>154.328</v>
      </c>
      <c r="X137" s="85">
        <v>154.328</v>
      </c>
      <c r="Y137" s="85">
        <v>154.328</v>
      </c>
    </row>
    <row r="138" spans="1:25" ht="17.25" customHeight="1" x14ac:dyDescent="0.25">
      <c r="A138" s="49"/>
      <c r="B138" s="51"/>
      <c r="C138" s="78"/>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row>
    <row r="139" spans="1:25" ht="17.25" customHeight="1" x14ac:dyDescent="0.25">
      <c r="A139" s="47" t="s">
        <v>140</v>
      </c>
      <c r="B139" s="75" t="s">
        <v>140</v>
      </c>
      <c r="C139" s="48">
        <v>84145</v>
      </c>
      <c r="D139" s="85">
        <v>324.60000000000002</v>
      </c>
      <c r="E139" s="85"/>
      <c r="F139" s="85"/>
      <c r="G139" s="85">
        <v>135.25</v>
      </c>
      <c r="H139" s="85">
        <v>27.22</v>
      </c>
      <c r="I139" s="85">
        <v>27.22</v>
      </c>
      <c r="J139" s="85">
        <v>27.22</v>
      </c>
      <c r="K139" s="85">
        <v>27.22</v>
      </c>
      <c r="L139" s="85">
        <v>27.22</v>
      </c>
      <c r="M139" s="85">
        <v>27.22</v>
      </c>
      <c r="N139" s="85">
        <v>27.22</v>
      </c>
      <c r="O139" s="85">
        <v>27.22</v>
      </c>
      <c r="P139" s="85">
        <v>27.22</v>
      </c>
      <c r="Q139" s="85">
        <v>27.22</v>
      </c>
      <c r="R139" s="85">
        <v>324.60000000000002</v>
      </c>
      <c r="S139" s="85">
        <v>476.08</v>
      </c>
      <c r="T139" s="85">
        <v>468.28960000000001</v>
      </c>
      <c r="U139" s="85">
        <v>449.3546</v>
      </c>
      <c r="V139" s="85">
        <v>173.44460000000001</v>
      </c>
      <c r="W139" s="85">
        <v>413.32400000000001</v>
      </c>
      <c r="X139" s="85">
        <v>413.32400000000001</v>
      </c>
      <c r="Y139" s="85">
        <v>413.32400000000001</v>
      </c>
    </row>
    <row r="140" spans="1:25" ht="17.25" customHeight="1" x14ac:dyDescent="0.25">
      <c r="A140" s="47"/>
      <c r="B140" s="75" t="s">
        <v>100</v>
      </c>
      <c r="C140" s="48">
        <v>36415</v>
      </c>
      <c r="D140" s="85">
        <v>14.4</v>
      </c>
      <c r="E140" s="85"/>
      <c r="F140" s="85"/>
      <c r="G140" s="85">
        <v>6</v>
      </c>
      <c r="H140" s="85">
        <v>8.83</v>
      </c>
      <c r="I140" s="85">
        <v>8.83</v>
      </c>
      <c r="J140" s="85">
        <v>8.83</v>
      </c>
      <c r="K140" s="85">
        <v>8.83</v>
      </c>
      <c r="L140" s="85">
        <v>0</v>
      </c>
      <c r="M140" s="85">
        <v>0</v>
      </c>
      <c r="N140" s="85">
        <v>0</v>
      </c>
      <c r="O140" s="85">
        <v>0</v>
      </c>
      <c r="P140" s="85">
        <v>0</v>
      </c>
      <c r="Q140" s="85">
        <v>0</v>
      </c>
      <c r="R140" s="85">
        <v>14.4</v>
      </c>
      <c r="S140" s="85">
        <v>21.12</v>
      </c>
      <c r="T140" s="85">
        <v>20.7744</v>
      </c>
      <c r="U140" s="85">
        <v>19.9344</v>
      </c>
      <c r="V140" s="85">
        <v>7.6943999999999999</v>
      </c>
      <c r="W140" s="85">
        <v>18.335999999999999</v>
      </c>
      <c r="X140" s="85">
        <v>18.335999999999999</v>
      </c>
      <c r="Y140" s="85">
        <v>18.335999999999999</v>
      </c>
    </row>
    <row r="141" spans="1:25" ht="17.25" customHeight="1" x14ac:dyDescent="0.25">
      <c r="A141" s="47"/>
      <c r="B141" s="75" t="s">
        <v>26</v>
      </c>
      <c r="C141" s="48"/>
      <c r="D141" s="85">
        <v>339</v>
      </c>
      <c r="E141" s="86">
        <v>27.22</v>
      </c>
      <c r="F141" s="86">
        <v>497.2</v>
      </c>
      <c r="G141" s="85">
        <v>141.25</v>
      </c>
      <c r="H141" s="85">
        <v>36.049999999999997</v>
      </c>
      <c r="I141" s="85">
        <v>36.049999999999997</v>
      </c>
      <c r="J141" s="85">
        <v>36.049999999999997</v>
      </c>
      <c r="K141" s="85">
        <v>36.049999999999997</v>
      </c>
      <c r="L141" s="85">
        <v>27.22</v>
      </c>
      <c r="M141" s="85">
        <v>27.22</v>
      </c>
      <c r="N141" s="85">
        <v>27.22</v>
      </c>
      <c r="O141" s="85">
        <v>27.22</v>
      </c>
      <c r="P141" s="85">
        <v>27.22</v>
      </c>
      <c r="Q141" s="85">
        <v>27.22</v>
      </c>
      <c r="R141" s="85">
        <v>339</v>
      </c>
      <c r="S141" s="85">
        <v>497.2</v>
      </c>
      <c r="T141" s="85">
        <v>489.06400000000002</v>
      </c>
      <c r="U141" s="85">
        <v>469.28899999999999</v>
      </c>
      <c r="V141" s="85">
        <v>181.13900000000001</v>
      </c>
      <c r="W141" s="85">
        <v>431.66</v>
      </c>
      <c r="X141" s="85">
        <v>431.66</v>
      </c>
      <c r="Y141" s="85">
        <v>431.66</v>
      </c>
    </row>
    <row r="142" spans="1:25" x14ac:dyDescent="0.25">
      <c r="A142" s="49"/>
      <c r="B142" s="51"/>
      <c r="C142" s="78"/>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ht="17.25" customHeight="1" x14ac:dyDescent="0.25">
      <c r="A143" s="47" t="s">
        <v>141</v>
      </c>
      <c r="B143" s="75" t="s">
        <v>142</v>
      </c>
      <c r="C143" s="48">
        <v>85610</v>
      </c>
      <c r="D143" s="85">
        <v>45.6</v>
      </c>
      <c r="E143" s="85"/>
      <c r="F143" s="85"/>
      <c r="G143" s="85">
        <v>19</v>
      </c>
      <c r="H143" s="85">
        <v>4.29</v>
      </c>
      <c r="I143" s="85">
        <v>4.29</v>
      </c>
      <c r="J143" s="85">
        <v>4.29</v>
      </c>
      <c r="K143" s="85">
        <v>4.29</v>
      </c>
      <c r="L143" s="85">
        <v>4.29</v>
      </c>
      <c r="M143" s="85">
        <v>4.29</v>
      </c>
      <c r="N143" s="85">
        <v>4.29</v>
      </c>
      <c r="O143" s="85">
        <v>4.29</v>
      </c>
      <c r="P143" s="85">
        <v>4.29</v>
      </c>
      <c r="Q143" s="85">
        <v>4.29</v>
      </c>
      <c r="R143" s="85">
        <v>45.6</v>
      </c>
      <c r="S143" s="85">
        <v>66.88</v>
      </c>
      <c r="T143" s="85">
        <v>65.785600000000002</v>
      </c>
      <c r="U143" s="85">
        <v>63.125599999999999</v>
      </c>
      <c r="V143" s="85">
        <v>24.365600000000001</v>
      </c>
      <c r="W143" s="85">
        <v>58.064</v>
      </c>
      <c r="X143" s="85">
        <v>58.064</v>
      </c>
      <c r="Y143" s="85">
        <v>58.064</v>
      </c>
    </row>
    <row r="144" spans="1:25" ht="17.25" customHeight="1" x14ac:dyDescent="0.25">
      <c r="A144" s="47"/>
      <c r="B144" s="75" t="s">
        <v>100</v>
      </c>
      <c r="C144" s="48">
        <v>36415</v>
      </c>
      <c r="D144" s="85">
        <v>14.4</v>
      </c>
      <c r="E144" s="85"/>
      <c r="F144" s="85"/>
      <c r="G144" s="85">
        <v>6</v>
      </c>
      <c r="H144" s="85">
        <v>8.83</v>
      </c>
      <c r="I144" s="85">
        <v>8.83</v>
      </c>
      <c r="J144" s="85">
        <v>8.83</v>
      </c>
      <c r="K144" s="85">
        <v>8.83</v>
      </c>
      <c r="L144" s="85">
        <v>0</v>
      </c>
      <c r="M144" s="85">
        <v>0</v>
      </c>
      <c r="N144" s="85">
        <v>0</v>
      </c>
      <c r="O144" s="85">
        <v>0</v>
      </c>
      <c r="P144" s="85">
        <v>0</v>
      </c>
      <c r="Q144" s="85">
        <v>0</v>
      </c>
      <c r="R144" s="85">
        <v>14.4</v>
      </c>
      <c r="S144" s="85">
        <v>21.12</v>
      </c>
      <c r="T144" s="85">
        <v>20.7744</v>
      </c>
      <c r="U144" s="85">
        <v>19.9344</v>
      </c>
      <c r="V144" s="85">
        <v>7.6943999999999999</v>
      </c>
      <c r="W144" s="85">
        <v>18.335999999999999</v>
      </c>
      <c r="X144" s="85">
        <v>18.335999999999999</v>
      </c>
      <c r="Y144" s="85">
        <v>18.335999999999999</v>
      </c>
    </row>
    <row r="145" spans="1:25" ht="17.25" customHeight="1" x14ac:dyDescent="0.25">
      <c r="A145" s="47"/>
      <c r="B145" s="75" t="s">
        <v>26</v>
      </c>
      <c r="C145" s="48"/>
      <c r="D145" s="85">
        <v>60</v>
      </c>
      <c r="E145" s="86">
        <v>4.29</v>
      </c>
      <c r="F145" s="86">
        <v>88</v>
      </c>
      <c r="G145" s="85">
        <v>25</v>
      </c>
      <c r="H145" s="85">
        <v>13.120000000000001</v>
      </c>
      <c r="I145" s="85">
        <v>13.120000000000001</v>
      </c>
      <c r="J145" s="85">
        <v>13.120000000000001</v>
      </c>
      <c r="K145" s="85">
        <v>13.120000000000001</v>
      </c>
      <c r="L145" s="85">
        <v>4.29</v>
      </c>
      <c r="M145" s="85">
        <v>4.29</v>
      </c>
      <c r="N145" s="85">
        <v>4.29</v>
      </c>
      <c r="O145" s="85">
        <v>4.29</v>
      </c>
      <c r="P145" s="85">
        <v>4.29</v>
      </c>
      <c r="Q145" s="85">
        <v>4.29</v>
      </c>
      <c r="R145" s="85">
        <v>60</v>
      </c>
      <c r="S145" s="85">
        <v>88</v>
      </c>
      <c r="T145" s="85">
        <v>86.56</v>
      </c>
      <c r="U145" s="85">
        <v>83.06</v>
      </c>
      <c r="V145" s="85">
        <v>32.06</v>
      </c>
      <c r="W145" s="85">
        <v>76.400000000000006</v>
      </c>
      <c r="X145" s="85">
        <v>76.400000000000006</v>
      </c>
      <c r="Y145" s="85">
        <v>76.400000000000006</v>
      </c>
    </row>
    <row r="146" spans="1:25" ht="17.25" customHeight="1" x14ac:dyDescent="0.25">
      <c r="A146" s="49"/>
      <c r="B146" s="51"/>
      <c r="C146" s="78"/>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ht="17.25" customHeight="1" x14ac:dyDescent="0.25">
      <c r="A147" s="47" t="s">
        <v>143</v>
      </c>
      <c r="B147" s="75" t="s">
        <v>144</v>
      </c>
      <c r="C147" s="48">
        <v>85730</v>
      </c>
      <c r="D147" s="85">
        <v>84</v>
      </c>
      <c r="E147" s="85"/>
      <c r="F147" s="85"/>
      <c r="G147" s="85">
        <v>35</v>
      </c>
      <c r="H147" s="85">
        <v>6.01</v>
      </c>
      <c r="I147" s="85">
        <v>6.01</v>
      </c>
      <c r="J147" s="85">
        <v>6.01</v>
      </c>
      <c r="K147" s="85">
        <v>6.01</v>
      </c>
      <c r="L147" s="85">
        <v>6.01</v>
      </c>
      <c r="M147" s="85">
        <v>6.01</v>
      </c>
      <c r="N147" s="85">
        <v>6.01</v>
      </c>
      <c r="O147" s="85">
        <v>6.01</v>
      </c>
      <c r="P147" s="85">
        <v>6.01</v>
      </c>
      <c r="Q147" s="85">
        <v>6.01</v>
      </c>
      <c r="R147" s="85">
        <v>84</v>
      </c>
      <c r="S147" s="85">
        <v>123.2</v>
      </c>
      <c r="T147" s="85">
        <v>121.184</v>
      </c>
      <c r="U147" s="85">
        <v>116.28400000000001</v>
      </c>
      <c r="V147" s="85">
        <v>44.884</v>
      </c>
      <c r="W147" s="85">
        <v>106.96</v>
      </c>
      <c r="X147" s="85">
        <v>106.96</v>
      </c>
      <c r="Y147" s="85">
        <v>106.96</v>
      </c>
    </row>
    <row r="148" spans="1:25" ht="17.25" customHeight="1" x14ac:dyDescent="0.25">
      <c r="A148" s="47" t="s">
        <v>1</v>
      </c>
      <c r="B148" s="75" t="s">
        <v>142</v>
      </c>
      <c r="C148" s="48">
        <v>85610</v>
      </c>
      <c r="D148" s="85">
        <v>45.6</v>
      </c>
      <c r="E148" s="85"/>
      <c r="F148" s="85"/>
      <c r="G148" s="85">
        <v>19</v>
      </c>
      <c r="H148" s="85">
        <v>4.29</v>
      </c>
      <c r="I148" s="85">
        <v>4.29</v>
      </c>
      <c r="J148" s="85">
        <v>4.29</v>
      </c>
      <c r="K148" s="85">
        <v>4.29</v>
      </c>
      <c r="L148" s="85">
        <v>4.29</v>
      </c>
      <c r="M148" s="85">
        <v>4.29</v>
      </c>
      <c r="N148" s="85">
        <v>4.29</v>
      </c>
      <c r="O148" s="85">
        <v>4.29</v>
      </c>
      <c r="P148" s="85">
        <v>4.29</v>
      </c>
      <c r="Q148" s="85">
        <v>4.29</v>
      </c>
      <c r="R148" s="85">
        <v>45.6</v>
      </c>
      <c r="S148" s="85">
        <v>66.88</v>
      </c>
      <c r="T148" s="85">
        <v>65.785600000000002</v>
      </c>
      <c r="U148" s="85">
        <v>63.125599999999999</v>
      </c>
      <c r="V148" s="85">
        <v>24.365600000000001</v>
      </c>
      <c r="W148" s="85">
        <v>58.064</v>
      </c>
      <c r="X148" s="85">
        <v>58.064</v>
      </c>
      <c r="Y148" s="85">
        <v>58.064</v>
      </c>
    </row>
    <row r="149" spans="1:25" ht="17.25" customHeight="1" x14ac:dyDescent="0.25">
      <c r="A149" s="47"/>
      <c r="B149" s="75" t="s">
        <v>100</v>
      </c>
      <c r="C149" s="48">
        <v>36415</v>
      </c>
      <c r="D149" s="85">
        <v>14.4</v>
      </c>
      <c r="E149" s="85"/>
      <c r="F149" s="85"/>
      <c r="G149" s="85">
        <v>6</v>
      </c>
      <c r="H149" s="85">
        <v>8.83</v>
      </c>
      <c r="I149" s="85">
        <v>8.83</v>
      </c>
      <c r="J149" s="85">
        <v>8.83</v>
      </c>
      <c r="K149" s="85">
        <v>8.83</v>
      </c>
      <c r="L149" s="85">
        <v>0</v>
      </c>
      <c r="M149" s="85">
        <v>0</v>
      </c>
      <c r="N149" s="85">
        <v>0</v>
      </c>
      <c r="O149" s="85">
        <v>0</v>
      </c>
      <c r="P149" s="85">
        <v>0</v>
      </c>
      <c r="Q149" s="85">
        <v>0</v>
      </c>
      <c r="R149" s="85">
        <v>14.4</v>
      </c>
      <c r="S149" s="85">
        <v>21.12</v>
      </c>
      <c r="T149" s="85">
        <v>20.7744</v>
      </c>
      <c r="U149" s="85">
        <v>19.9344</v>
      </c>
      <c r="V149" s="85">
        <v>7.6943999999999999</v>
      </c>
      <c r="W149" s="85">
        <v>18.335999999999999</v>
      </c>
      <c r="X149" s="85">
        <v>18.335999999999999</v>
      </c>
      <c r="Y149" s="85">
        <v>18.335999999999999</v>
      </c>
    </row>
    <row r="150" spans="1:25" ht="17.25" customHeight="1" x14ac:dyDescent="0.25">
      <c r="A150" s="47"/>
      <c r="B150" s="75" t="s">
        <v>26</v>
      </c>
      <c r="C150" s="48"/>
      <c r="D150" s="85">
        <v>144</v>
      </c>
      <c r="E150" s="86">
        <v>10.3</v>
      </c>
      <c r="F150" s="86">
        <v>211.2</v>
      </c>
      <c r="G150" s="85">
        <v>60</v>
      </c>
      <c r="H150" s="85">
        <v>19.130000000000003</v>
      </c>
      <c r="I150" s="85">
        <v>19.130000000000003</v>
      </c>
      <c r="J150" s="85">
        <v>19.130000000000003</v>
      </c>
      <c r="K150" s="85">
        <v>19.130000000000003</v>
      </c>
      <c r="L150" s="85">
        <v>10.3</v>
      </c>
      <c r="M150" s="85">
        <v>10.3</v>
      </c>
      <c r="N150" s="85">
        <v>10.3</v>
      </c>
      <c r="O150" s="85">
        <v>10.3</v>
      </c>
      <c r="P150" s="85">
        <v>10.3</v>
      </c>
      <c r="Q150" s="85">
        <v>10.3</v>
      </c>
      <c r="R150" s="85">
        <v>144</v>
      </c>
      <c r="S150" s="85">
        <v>211.2</v>
      </c>
      <c r="T150" s="85">
        <v>207.74400000000003</v>
      </c>
      <c r="U150" s="85">
        <v>199.34400000000002</v>
      </c>
      <c r="V150" s="85">
        <v>76.944000000000003</v>
      </c>
      <c r="W150" s="85">
        <v>183.36</v>
      </c>
      <c r="X150" s="85">
        <v>183.36</v>
      </c>
      <c r="Y150" s="85">
        <v>183.36</v>
      </c>
    </row>
    <row r="151" spans="1:25" ht="17.25" customHeight="1" x14ac:dyDescent="0.25">
      <c r="A151" s="49"/>
      <c r="B151" s="51"/>
      <c r="C151" s="78"/>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row>
    <row r="152" spans="1:25" ht="17.25" customHeight="1" x14ac:dyDescent="0.25">
      <c r="A152" s="47" t="s">
        <v>145</v>
      </c>
      <c r="B152" s="75" t="s">
        <v>146</v>
      </c>
      <c r="C152" s="48">
        <v>84153</v>
      </c>
      <c r="D152" s="85">
        <v>175.2</v>
      </c>
      <c r="E152" s="85"/>
      <c r="F152" s="85"/>
      <c r="G152" s="85">
        <v>146</v>
      </c>
      <c r="H152" s="85">
        <v>37.700000000000003</v>
      </c>
      <c r="I152" s="85">
        <v>37.700000000000003</v>
      </c>
      <c r="J152" s="85">
        <v>37.700000000000003</v>
      </c>
      <c r="K152" s="85">
        <v>37.700000000000003</v>
      </c>
      <c r="L152" s="85">
        <v>37.700000000000003</v>
      </c>
      <c r="M152" s="85">
        <v>37.700000000000003</v>
      </c>
      <c r="N152" s="85">
        <v>37.700000000000003</v>
      </c>
      <c r="O152" s="85">
        <v>37.700000000000003</v>
      </c>
      <c r="P152" s="85">
        <v>37.700000000000003</v>
      </c>
      <c r="Q152" s="85">
        <v>37.700000000000003</v>
      </c>
      <c r="R152" s="85">
        <v>350.4</v>
      </c>
      <c r="S152" s="85">
        <v>513.91999999999996</v>
      </c>
      <c r="T152" s="85">
        <v>505.5104</v>
      </c>
      <c r="U152" s="85">
        <v>485.07040000000001</v>
      </c>
      <c r="V152" s="85">
        <v>187.2304</v>
      </c>
      <c r="W152" s="85">
        <v>446.17599999999999</v>
      </c>
      <c r="X152" s="85">
        <v>446.17599999999999</v>
      </c>
      <c r="Y152" s="85">
        <v>446.17599999999999</v>
      </c>
    </row>
    <row r="153" spans="1:25" ht="17.25" customHeight="1" x14ac:dyDescent="0.25">
      <c r="A153" s="47"/>
      <c r="B153" s="75" t="s">
        <v>100</v>
      </c>
      <c r="C153" s="48">
        <v>36415</v>
      </c>
      <c r="D153" s="85">
        <v>14.4</v>
      </c>
      <c r="E153" s="85"/>
      <c r="F153" s="85"/>
      <c r="G153" s="85">
        <v>6</v>
      </c>
      <c r="H153" s="85">
        <v>8.83</v>
      </c>
      <c r="I153" s="85">
        <v>8.83</v>
      </c>
      <c r="J153" s="85">
        <v>8.83</v>
      </c>
      <c r="K153" s="85">
        <v>8.83</v>
      </c>
      <c r="L153" s="85">
        <v>0</v>
      </c>
      <c r="M153" s="85">
        <v>0</v>
      </c>
      <c r="N153" s="85">
        <v>0</v>
      </c>
      <c r="O153" s="85">
        <v>0</v>
      </c>
      <c r="P153" s="85">
        <v>0</v>
      </c>
      <c r="Q153" s="85">
        <v>0</v>
      </c>
      <c r="R153" s="85">
        <v>14.4</v>
      </c>
      <c r="S153" s="85">
        <v>21.12</v>
      </c>
      <c r="T153" s="85">
        <v>20.7744</v>
      </c>
      <c r="U153" s="85">
        <v>19.9344</v>
      </c>
      <c r="V153" s="85">
        <v>7.6943999999999999</v>
      </c>
      <c r="W153" s="85">
        <v>18.335999999999999</v>
      </c>
      <c r="X153" s="85">
        <v>18.335999999999999</v>
      </c>
      <c r="Y153" s="85">
        <v>18.335999999999999</v>
      </c>
    </row>
    <row r="154" spans="1:25" ht="17.25" customHeight="1" x14ac:dyDescent="0.25">
      <c r="A154" s="47"/>
      <c r="B154" s="75" t="s">
        <v>26</v>
      </c>
      <c r="C154" s="48"/>
      <c r="D154" s="85">
        <v>189.6</v>
      </c>
      <c r="E154" s="86">
        <v>37.700000000000003</v>
      </c>
      <c r="F154" s="86">
        <v>535.04</v>
      </c>
      <c r="G154" s="85">
        <v>152</v>
      </c>
      <c r="H154" s="85">
        <v>46.53</v>
      </c>
      <c r="I154" s="85">
        <v>46.53</v>
      </c>
      <c r="J154" s="85">
        <v>46.53</v>
      </c>
      <c r="K154" s="85">
        <v>46.53</v>
      </c>
      <c r="L154" s="85">
        <v>37.700000000000003</v>
      </c>
      <c r="M154" s="85">
        <v>37.700000000000003</v>
      </c>
      <c r="N154" s="85">
        <v>37.700000000000003</v>
      </c>
      <c r="O154" s="85">
        <v>37.700000000000003</v>
      </c>
      <c r="P154" s="85">
        <v>37.700000000000003</v>
      </c>
      <c r="Q154" s="85">
        <v>37.700000000000003</v>
      </c>
      <c r="R154" s="85">
        <v>364.79999999999995</v>
      </c>
      <c r="S154" s="85">
        <v>535.04</v>
      </c>
      <c r="T154" s="85">
        <v>526.28480000000002</v>
      </c>
      <c r="U154" s="85">
        <v>505.00479999999999</v>
      </c>
      <c r="V154" s="85">
        <v>194.9248</v>
      </c>
      <c r="W154" s="85">
        <v>464.512</v>
      </c>
      <c r="X154" s="85">
        <v>464.512</v>
      </c>
      <c r="Y154" s="85">
        <v>464.512</v>
      </c>
    </row>
    <row r="155" spans="1:25" ht="17.25" customHeight="1" x14ac:dyDescent="0.25">
      <c r="A155" s="49"/>
      <c r="B155" s="51"/>
      <c r="C155" s="78"/>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row>
    <row r="156" spans="1:25" ht="17.25" customHeight="1" x14ac:dyDescent="0.25">
      <c r="A156" s="47" t="s">
        <v>147</v>
      </c>
      <c r="B156" s="75" t="s">
        <v>146</v>
      </c>
      <c r="C156" s="48">
        <v>84153</v>
      </c>
      <c r="D156" s="85">
        <v>175.2</v>
      </c>
      <c r="E156" s="85"/>
      <c r="F156" s="85"/>
      <c r="G156" s="85">
        <v>146</v>
      </c>
      <c r="H156" s="85">
        <v>37.700000000000003</v>
      </c>
      <c r="I156" s="85">
        <v>37.700000000000003</v>
      </c>
      <c r="J156" s="85">
        <v>37.700000000000003</v>
      </c>
      <c r="K156" s="85">
        <v>37.700000000000003</v>
      </c>
      <c r="L156" s="85">
        <v>37.700000000000003</v>
      </c>
      <c r="M156" s="85">
        <v>37.700000000000003</v>
      </c>
      <c r="N156" s="85">
        <v>37.700000000000003</v>
      </c>
      <c r="O156" s="85">
        <v>37.700000000000003</v>
      </c>
      <c r="P156" s="85">
        <v>37.700000000000003</v>
      </c>
      <c r="Q156" s="85">
        <v>37.700000000000003</v>
      </c>
      <c r="R156" s="85">
        <v>350.4</v>
      </c>
      <c r="S156" s="85">
        <v>513.91999999999996</v>
      </c>
      <c r="T156" s="85">
        <v>505.5104</v>
      </c>
      <c r="U156" s="85">
        <v>485.07040000000001</v>
      </c>
      <c r="V156" s="85">
        <v>187.2304</v>
      </c>
      <c r="W156" s="85">
        <v>446.17599999999999</v>
      </c>
      <c r="X156" s="85">
        <v>446.17599999999999</v>
      </c>
      <c r="Y156" s="85">
        <v>446.17599999999999</v>
      </c>
    </row>
    <row r="157" spans="1:25" ht="17.25" customHeight="1" x14ac:dyDescent="0.25">
      <c r="A157" s="47"/>
      <c r="B157" s="75" t="s">
        <v>100</v>
      </c>
      <c r="C157" s="48">
        <v>36415</v>
      </c>
      <c r="D157" s="85">
        <v>14.4</v>
      </c>
      <c r="E157" s="85"/>
      <c r="F157" s="85"/>
      <c r="G157" s="85">
        <v>6</v>
      </c>
      <c r="H157" s="85">
        <v>8.83</v>
      </c>
      <c r="I157" s="85">
        <v>8.83</v>
      </c>
      <c r="J157" s="85">
        <v>8.83</v>
      </c>
      <c r="K157" s="85">
        <v>8.83</v>
      </c>
      <c r="L157" s="85">
        <v>0</v>
      </c>
      <c r="M157" s="85">
        <v>0</v>
      </c>
      <c r="N157" s="85">
        <v>0</v>
      </c>
      <c r="O157" s="85">
        <v>0</v>
      </c>
      <c r="P157" s="85">
        <v>0</v>
      </c>
      <c r="Q157" s="85">
        <v>0</v>
      </c>
      <c r="R157" s="85">
        <v>14.4</v>
      </c>
      <c r="S157" s="85">
        <v>21.12</v>
      </c>
      <c r="T157" s="85">
        <v>20.7744</v>
      </c>
      <c r="U157" s="85">
        <v>19.9344</v>
      </c>
      <c r="V157" s="85">
        <v>7.6943999999999999</v>
      </c>
      <c r="W157" s="85">
        <v>18.335999999999999</v>
      </c>
      <c r="X157" s="85">
        <v>18.335999999999999</v>
      </c>
      <c r="Y157" s="85">
        <v>18.335999999999999</v>
      </c>
    </row>
    <row r="158" spans="1:25" ht="17.25" customHeight="1" x14ac:dyDescent="0.25">
      <c r="A158" s="47"/>
      <c r="B158" s="75" t="s">
        <v>26</v>
      </c>
      <c r="C158" s="48"/>
      <c r="D158" s="85">
        <v>189.6</v>
      </c>
      <c r="E158" s="86">
        <v>37.700000000000003</v>
      </c>
      <c r="F158" s="86">
        <v>535.04</v>
      </c>
      <c r="G158" s="85">
        <v>152</v>
      </c>
      <c r="H158" s="85">
        <v>46.53</v>
      </c>
      <c r="I158" s="85">
        <v>46.53</v>
      </c>
      <c r="J158" s="85">
        <v>46.53</v>
      </c>
      <c r="K158" s="85">
        <v>46.53</v>
      </c>
      <c r="L158" s="85">
        <v>37.700000000000003</v>
      </c>
      <c r="M158" s="85">
        <v>37.700000000000003</v>
      </c>
      <c r="N158" s="85">
        <v>37.700000000000003</v>
      </c>
      <c r="O158" s="85">
        <v>37.700000000000003</v>
      </c>
      <c r="P158" s="85">
        <v>37.700000000000003</v>
      </c>
      <c r="Q158" s="85">
        <v>37.700000000000003</v>
      </c>
      <c r="R158" s="85">
        <v>364.79999999999995</v>
      </c>
      <c r="S158" s="85">
        <v>535.04</v>
      </c>
      <c r="T158" s="85">
        <v>526.28480000000002</v>
      </c>
      <c r="U158" s="85">
        <v>505.00479999999999</v>
      </c>
      <c r="V158" s="85">
        <v>194.9248</v>
      </c>
      <c r="W158" s="85">
        <v>464.512</v>
      </c>
      <c r="X158" s="85">
        <v>464.512</v>
      </c>
      <c r="Y158" s="85">
        <v>464.512</v>
      </c>
    </row>
    <row r="159" spans="1:25" ht="17.25" customHeight="1" x14ac:dyDescent="0.25">
      <c r="A159" s="49"/>
      <c r="B159" s="51"/>
      <c r="C159" s="78"/>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row>
    <row r="160" spans="1:25" ht="17.25" customHeight="1" x14ac:dyDescent="0.25">
      <c r="A160" s="47" t="s">
        <v>148</v>
      </c>
      <c r="B160" s="75" t="s">
        <v>149</v>
      </c>
      <c r="C160" s="48">
        <v>84154</v>
      </c>
      <c r="D160" s="85">
        <v>79.2</v>
      </c>
      <c r="E160" s="85"/>
      <c r="F160" s="85"/>
      <c r="G160" s="85">
        <v>33</v>
      </c>
      <c r="H160" s="85">
        <v>18.39</v>
      </c>
      <c r="I160" s="85">
        <v>18.39</v>
      </c>
      <c r="J160" s="85">
        <v>18.39</v>
      </c>
      <c r="K160" s="85">
        <v>18.39</v>
      </c>
      <c r="L160" s="85">
        <v>18.39</v>
      </c>
      <c r="M160" s="85">
        <v>18.39</v>
      </c>
      <c r="N160" s="85">
        <v>18.39</v>
      </c>
      <c r="O160" s="85">
        <v>18.39</v>
      </c>
      <c r="P160" s="85">
        <v>18.39</v>
      </c>
      <c r="Q160" s="85">
        <v>18.39</v>
      </c>
      <c r="R160" s="85">
        <v>79.2</v>
      </c>
      <c r="S160" s="85">
        <v>116.16</v>
      </c>
      <c r="T160" s="85">
        <v>114.25920000000001</v>
      </c>
      <c r="U160" s="85">
        <v>109.6392</v>
      </c>
      <c r="V160" s="85">
        <v>42.319200000000002</v>
      </c>
      <c r="W160" s="85">
        <v>100.848</v>
      </c>
      <c r="X160" s="85">
        <v>100.848</v>
      </c>
      <c r="Y160" s="85">
        <v>100.848</v>
      </c>
    </row>
    <row r="161" spans="1:25" ht="17.25" customHeight="1" x14ac:dyDescent="0.25">
      <c r="A161" s="47" t="s">
        <v>1</v>
      </c>
      <c r="B161" s="75" t="s">
        <v>146</v>
      </c>
      <c r="C161" s="48">
        <v>84153</v>
      </c>
      <c r="D161" s="85">
        <v>175.2</v>
      </c>
      <c r="E161" s="85"/>
      <c r="F161" s="85"/>
      <c r="G161" s="85">
        <v>146</v>
      </c>
      <c r="H161" s="85">
        <v>37.700000000000003</v>
      </c>
      <c r="I161" s="85">
        <v>37.700000000000003</v>
      </c>
      <c r="J161" s="85">
        <v>37.700000000000003</v>
      </c>
      <c r="K161" s="85">
        <v>37.700000000000003</v>
      </c>
      <c r="L161" s="85">
        <v>37.700000000000003</v>
      </c>
      <c r="M161" s="85">
        <v>37.700000000000003</v>
      </c>
      <c r="N161" s="85">
        <v>37.700000000000003</v>
      </c>
      <c r="O161" s="85">
        <v>37.700000000000003</v>
      </c>
      <c r="P161" s="85">
        <v>37.700000000000003</v>
      </c>
      <c r="Q161" s="85">
        <v>37.700000000000003</v>
      </c>
      <c r="R161" s="85">
        <v>350.4</v>
      </c>
      <c r="S161" s="85">
        <v>513.91999999999996</v>
      </c>
      <c r="T161" s="85">
        <v>505.5104</v>
      </c>
      <c r="U161" s="85">
        <v>485.07040000000001</v>
      </c>
      <c r="V161" s="85">
        <v>187.2304</v>
      </c>
      <c r="W161" s="85">
        <v>446.17599999999999</v>
      </c>
      <c r="X161" s="85">
        <v>446.17599999999999</v>
      </c>
      <c r="Y161" s="85">
        <v>446.17599999999999</v>
      </c>
    </row>
    <row r="162" spans="1:25" ht="17.25" customHeight="1" x14ac:dyDescent="0.25">
      <c r="A162" s="47"/>
      <c r="B162" s="75" t="s">
        <v>100</v>
      </c>
      <c r="C162" s="48">
        <v>36415</v>
      </c>
      <c r="D162" s="85">
        <v>14.4</v>
      </c>
      <c r="E162" s="85"/>
      <c r="F162" s="85"/>
      <c r="G162" s="85">
        <v>6</v>
      </c>
      <c r="H162" s="85">
        <v>8.83</v>
      </c>
      <c r="I162" s="85">
        <v>8.83</v>
      </c>
      <c r="J162" s="85">
        <v>8.83</v>
      </c>
      <c r="K162" s="85">
        <v>8.83</v>
      </c>
      <c r="L162" s="85">
        <v>0</v>
      </c>
      <c r="M162" s="85">
        <v>0</v>
      </c>
      <c r="N162" s="85">
        <v>0</v>
      </c>
      <c r="O162" s="85">
        <v>0</v>
      </c>
      <c r="P162" s="85">
        <v>0</v>
      </c>
      <c r="Q162" s="85">
        <v>0</v>
      </c>
      <c r="R162" s="85">
        <v>14.4</v>
      </c>
      <c r="S162" s="85">
        <v>21.12</v>
      </c>
      <c r="T162" s="85">
        <v>20.7744</v>
      </c>
      <c r="U162" s="85">
        <v>19.9344</v>
      </c>
      <c r="V162" s="85">
        <v>7.6943999999999999</v>
      </c>
      <c r="W162" s="85">
        <v>18.335999999999999</v>
      </c>
      <c r="X162" s="85">
        <v>18.335999999999999</v>
      </c>
      <c r="Y162" s="85">
        <v>18.335999999999999</v>
      </c>
    </row>
    <row r="163" spans="1:25" ht="17.25" customHeight="1" x14ac:dyDescent="0.25">
      <c r="A163" s="47"/>
      <c r="B163" s="75" t="s">
        <v>26</v>
      </c>
      <c r="C163" s="48"/>
      <c r="D163" s="85">
        <v>268.79999999999995</v>
      </c>
      <c r="E163" s="86">
        <v>56.09</v>
      </c>
      <c r="F163" s="86">
        <v>651.19999999999993</v>
      </c>
      <c r="G163" s="85">
        <v>185</v>
      </c>
      <c r="H163" s="85">
        <v>64.92</v>
      </c>
      <c r="I163" s="85">
        <v>64.92</v>
      </c>
      <c r="J163" s="85">
        <v>64.92</v>
      </c>
      <c r="K163" s="85">
        <v>64.92</v>
      </c>
      <c r="L163" s="85">
        <v>56.09</v>
      </c>
      <c r="M163" s="85">
        <v>56.09</v>
      </c>
      <c r="N163" s="85">
        <v>56.09</v>
      </c>
      <c r="O163" s="85">
        <v>56.09</v>
      </c>
      <c r="P163" s="85">
        <v>56.09</v>
      </c>
      <c r="Q163" s="85">
        <v>56.09</v>
      </c>
      <c r="R163" s="85">
        <v>443.99999999999994</v>
      </c>
      <c r="S163" s="85">
        <v>651.19999999999993</v>
      </c>
      <c r="T163" s="85">
        <v>640.54399999999998</v>
      </c>
      <c r="U163" s="85">
        <v>614.64400000000001</v>
      </c>
      <c r="V163" s="85">
        <v>237.244</v>
      </c>
      <c r="W163" s="85">
        <v>565.36</v>
      </c>
      <c r="X163" s="85">
        <v>565.36</v>
      </c>
      <c r="Y163" s="85">
        <v>565.36</v>
      </c>
    </row>
    <row r="164" spans="1:25" ht="17.25" customHeight="1" x14ac:dyDescent="0.25">
      <c r="A164" s="49"/>
      <c r="B164" s="51"/>
      <c r="C164" s="78"/>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ht="17.25" customHeight="1" x14ac:dyDescent="0.25">
      <c r="A165" s="47" t="s">
        <v>150</v>
      </c>
      <c r="B165" s="75" t="s">
        <v>150</v>
      </c>
      <c r="C165" s="48">
        <v>80069</v>
      </c>
      <c r="D165" s="85">
        <v>180.6</v>
      </c>
      <c r="E165" s="85"/>
      <c r="F165" s="85"/>
      <c r="G165" s="85">
        <v>75.25</v>
      </c>
      <c r="H165" s="85">
        <v>8.68</v>
      </c>
      <c r="I165" s="85">
        <v>8.68</v>
      </c>
      <c r="J165" s="85">
        <v>8.68</v>
      </c>
      <c r="K165" s="85">
        <v>8.68</v>
      </c>
      <c r="L165" s="85">
        <v>8.68</v>
      </c>
      <c r="M165" s="85">
        <v>8.68</v>
      </c>
      <c r="N165" s="85">
        <v>8.68</v>
      </c>
      <c r="O165" s="85">
        <v>8.68</v>
      </c>
      <c r="P165" s="85">
        <v>8.68</v>
      </c>
      <c r="Q165" s="85">
        <v>8.68</v>
      </c>
      <c r="R165" s="85">
        <v>180.6</v>
      </c>
      <c r="S165" s="85">
        <v>264.88</v>
      </c>
      <c r="T165" s="85">
        <v>260.54559999999998</v>
      </c>
      <c r="U165" s="85">
        <v>250.01060000000001</v>
      </c>
      <c r="V165" s="85">
        <v>96.500600000000006</v>
      </c>
      <c r="W165" s="85">
        <v>229.964</v>
      </c>
      <c r="X165" s="85">
        <v>229.964</v>
      </c>
      <c r="Y165" s="85">
        <v>229.964</v>
      </c>
    </row>
    <row r="166" spans="1:25" ht="17.25" customHeight="1" x14ac:dyDescent="0.25">
      <c r="A166" s="47"/>
      <c r="B166" s="75" t="s">
        <v>100</v>
      </c>
      <c r="C166" s="48">
        <v>36415</v>
      </c>
      <c r="D166" s="85">
        <v>14.4</v>
      </c>
      <c r="E166" s="85"/>
      <c r="F166" s="85"/>
      <c r="G166" s="85">
        <v>6</v>
      </c>
      <c r="H166" s="85">
        <v>8.83</v>
      </c>
      <c r="I166" s="85">
        <v>8.83</v>
      </c>
      <c r="J166" s="85">
        <v>8.83</v>
      </c>
      <c r="K166" s="85">
        <v>8.83</v>
      </c>
      <c r="L166" s="85">
        <v>0</v>
      </c>
      <c r="M166" s="85">
        <v>0</v>
      </c>
      <c r="N166" s="85">
        <v>0</v>
      </c>
      <c r="O166" s="85">
        <v>0</v>
      </c>
      <c r="P166" s="85">
        <v>0</v>
      </c>
      <c r="Q166" s="85">
        <v>0</v>
      </c>
      <c r="R166" s="85">
        <v>14.4</v>
      </c>
      <c r="S166" s="85">
        <v>21.12</v>
      </c>
      <c r="T166" s="85">
        <v>20.7744</v>
      </c>
      <c r="U166" s="85">
        <v>19.9344</v>
      </c>
      <c r="V166" s="85">
        <v>7.6943999999999999</v>
      </c>
      <c r="W166" s="85">
        <v>18.335999999999999</v>
      </c>
      <c r="X166" s="85">
        <v>18.335999999999999</v>
      </c>
      <c r="Y166" s="85">
        <v>18.335999999999999</v>
      </c>
    </row>
    <row r="167" spans="1:25" ht="17.25" customHeight="1" x14ac:dyDescent="0.25">
      <c r="A167" s="47"/>
      <c r="B167" s="75" t="s">
        <v>26</v>
      </c>
      <c r="C167" s="48"/>
      <c r="D167" s="85">
        <v>195</v>
      </c>
      <c r="E167" s="86">
        <v>8.68</v>
      </c>
      <c r="F167" s="86">
        <v>286</v>
      </c>
      <c r="G167" s="85">
        <v>81.25</v>
      </c>
      <c r="H167" s="85">
        <v>17.509999999999998</v>
      </c>
      <c r="I167" s="85">
        <v>17.509999999999998</v>
      </c>
      <c r="J167" s="85">
        <v>17.509999999999998</v>
      </c>
      <c r="K167" s="85">
        <v>17.509999999999998</v>
      </c>
      <c r="L167" s="85">
        <v>8.68</v>
      </c>
      <c r="M167" s="85">
        <v>8.68</v>
      </c>
      <c r="N167" s="85">
        <v>8.68</v>
      </c>
      <c r="O167" s="85">
        <v>8.68</v>
      </c>
      <c r="P167" s="85">
        <v>8.68</v>
      </c>
      <c r="Q167" s="85">
        <v>8.68</v>
      </c>
      <c r="R167" s="85">
        <v>195</v>
      </c>
      <c r="S167" s="85">
        <v>286</v>
      </c>
      <c r="T167" s="85">
        <v>281.32</v>
      </c>
      <c r="U167" s="85">
        <v>269.94499999999999</v>
      </c>
      <c r="V167" s="85">
        <v>104.19500000000001</v>
      </c>
      <c r="W167" s="85">
        <v>248.3</v>
      </c>
      <c r="X167" s="85">
        <v>248.3</v>
      </c>
      <c r="Y167" s="85">
        <v>248.3</v>
      </c>
    </row>
    <row r="168" spans="1:25" ht="17.25" customHeight="1" x14ac:dyDescent="0.25">
      <c r="A168" s="49"/>
      <c r="B168" s="51"/>
      <c r="C168" s="78"/>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ht="17.25" customHeight="1" x14ac:dyDescent="0.25">
      <c r="A169" s="47" t="s">
        <v>385</v>
      </c>
      <c r="B169" s="75" t="s">
        <v>385</v>
      </c>
      <c r="C169" s="48">
        <v>85045</v>
      </c>
      <c r="D169" s="85">
        <v>34.200000000000003</v>
      </c>
      <c r="E169" s="85"/>
      <c r="F169" s="85"/>
      <c r="G169" s="85">
        <v>14.25</v>
      </c>
      <c r="H169" s="85">
        <v>3.99</v>
      </c>
      <c r="I169" s="85">
        <v>3.99</v>
      </c>
      <c r="J169" s="85">
        <v>3.99</v>
      </c>
      <c r="K169" s="85">
        <v>3.99</v>
      </c>
      <c r="L169" s="85">
        <v>3.99</v>
      </c>
      <c r="M169" s="85">
        <v>3.99</v>
      </c>
      <c r="N169" s="85">
        <v>3.99</v>
      </c>
      <c r="O169" s="85">
        <v>3.99</v>
      </c>
      <c r="P169" s="85">
        <v>3.99</v>
      </c>
      <c r="Q169" s="85">
        <v>3.99</v>
      </c>
      <c r="R169" s="85">
        <v>34.200000000000003</v>
      </c>
      <c r="S169" s="85">
        <v>50.16</v>
      </c>
      <c r="T169" s="85">
        <v>49.339199999999998</v>
      </c>
      <c r="U169" s="85">
        <v>47.344200000000001</v>
      </c>
      <c r="V169" s="85">
        <v>18.2742</v>
      </c>
      <c r="W169" s="85">
        <v>43.548000000000002</v>
      </c>
      <c r="X169" s="85">
        <v>43.548000000000002</v>
      </c>
      <c r="Y169" s="85">
        <v>43.548000000000002</v>
      </c>
    </row>
    <row r="170" spans="1:25" ht="17.25" customHeight="1" x14ac:dyDescent="0.25">
      <c r="A170" s="47"/>
      <c r="B170" s="75" t="s">
        <v>100</v>
      </c>
      <c r="C170" s="48">
        <v>36415</v>
      </c>
      <c r="D170" s="85">
        <v>14.4</v>
      </c>
      <c r="E170" s="85"/>
      <c r="F170" s="85"/>
      <c r="G170" s="85">
        <v>6</v>
      </c>
      <c r="H170" s="85">
        <v>8.83</v>
      </c>
      <c r="I170" s="85">
        <v>8.83</v>
      </c>
      <c r="J170" s="85">
        <v>8.83</v>
      </c>
      <c r="K170" s="85">
        <v>8.83</v>
      </c>
      <c r="L170" s="85">
        <v>0</v>
      </c>
      <c r="M170" s="85">
        <v>0</v>
      </c>
      <c r="N170" s="85">
        <v>0</v>
      </c>
      <c r="O170" s="85">
        <v>0</v>
      </c>
      <c r="P170" s="85">
        <v>0</v>
      </c>
      <c r="Q170" s="85">
        <v>0</v>
      </c>
      <c r="R170" s="85">
        <v>14.4</v>
      </c>
      <c r="S170" s="85">
        <v>21.12</v>
      </c>
      <c r="T170" s="85">
        <v>20.7744</v>
      </c>
      <c r="U170" s="85">
        <v>19.9344</v>
      </c>
      <c r="V170" s="85">
        <v>7.6943999999999999</v>
      </c>
      <c r="W170" s="85">
        <v>18.335999999999999</v>
      </c>
      <c r="X170" s="85">
        <v>18.335999999999999</v>
      </c>
      <c r="Y170" s="85">
        <v>18.335999999999999</v>
      </c>
    </row>
    <row r="171" spans="1:25" ht="17.25" customHeight="1" x14ac:dyDescent="0.25">
      <c r="A171" s="47"/>
      <c r="B171" s="75" t="s">
        <v>26</v>
      </c>
      <c r="C171" s="48"/>
      <c r="D171" s="85">
        <v>48.6</v>
      </c>
      <c r="E171" s="86">
        <v>3.99</v>
      </c>
      <c r="F171" s="86">
        <v>71.28</v>
      </c>
      <c r="G171" s="85">
        <v>20.25</v>
      </c>
      <c r="H171" s="85">
        <v>12.82</v>
      </c>
      <c r="I171" s="85">
        <v>12.82</v>
      </c>
      <c r="J171" s="85">
        <v>12.82</v>
      </c>
      <c r="K171" s="85">
        <v>12.82</v>
      </c>
      <c r="L171" s="85">
        <v>3.99</v>
      </c>
      <c r="M171" s="85">
        <v>3.99</v>
      </c>
      <c r="N171" s="85">
        <v>3.99</v>
      </c>
      <c r="O171" s="85">
        <v>3.99</v>
      </c>
      <c r="P171" s="85">
        <v>3.99</v>
      </c>
      <c r="Q171" s="85">
        <v>3.99</v>
      </c>
      <c r="R171" s="85">
        <v>48.6</v>
      </c>
      <c r="S171" s="85">
        <v>71.28</v>
      </c>
      <c r="T171" s="85">
        <v>70.113599999999991</v>
      </c>
      <c r="U171" s="85">
        <v>67.278599999999997</v>
      </c>
      <c r="V171" s="85">
        <v>25.968600000000002</v>
      </c>
      <c r="W171" s="85">
        <v>61.884</v>
      </c>
      <c r="X171" s="85">
        <v>61.884</v>
      </c>
      <c r="Y171" s="85">
        <v>61.884</v>
      </c>
    </row>
    <row r="172" spans="1:25" ht="17.25" customHeight="1" x14ac:dyDescent="0.25">
      <c r="A172" s="49"/>
      <c r="B172" s="51"/>
      <c r="C172" s="78"/>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ht="17.25" customHeight="1" x14ac:dyDescent="0.25">
      <c r="A173" s="47" t="s">
        <v>151</v>
      </c>
      <c r="B173" s="75" t="s">
        <v>152</v>
      </c>
      <c r="C173" s="48">
        <v>86431</v>
      </c>
      <c r="D173" s="85">
        <v>41.4</v>
      </c>
      <c r="E173" s="85"/>
      <c r="F173" s="85"/>
      <c r="G173" s="85">
        <v>17.25</v>
      </c>
      <c r="H173" s="85">
        <v>5.67</v>
      </c>
      <c r="I173" s="85">
        <v>5.67</v>
      </c>
      <c r="J173" s="85">
        <v>5.67</v>
      </c>
      <c r="K173" s="85">
        <v>5.67</v>
      </c>
      <c r="L173" s="85">
        <v>5.67</v>
      </c>
      <c r="M173" s="85">
        <v>5.67</v>
      </c>
      <c r="N173" s="85">
        <v>5.67</v>
      </c>
      <c r="O173" s="85">
        <v>5.67</v>
      </c>
      <c r="P173" s="85">
        <v>5.67</v>
      </c>
      <c r="Q173" s="85">
        <v>5.67</v>
      </c>
      <c r="R173" s="85">
        <v>41.4</v>
      </c>
      <c r="S173" s="85">
        <v>60.72</v>
      </c>
      <c r="T173" s="85">
        <v>59.726399999999998</v>
      </c>
      <c r="U173" s="85">
        <v>57.311399999999999</v>
      </c>
      <c r="V173" s="85">
        <v>22.121400000000001</v>
      </c>
      <c r="W173" s="85">
        <v>52.716000000000001</v>
      </c>
      <c r="X173" s="85">
        <v>52.716000000000001</v>
      </c>
      <c r="Y173" s="85">
        <v>52.716000000000001</v>
      </c>
    </row>
    <row r="174" spans="1:25" x14ac:dyDescent="0.25">
      <c r="A174" s="47"/>
      <c r="B174" s="75" t="s">
        <v>100</v>
      </c>
      <c r="C174" s="48">
        <v>36415</v>
      </c>
      <c r="D174" s="85">
        <v>14.4</v>
      </c>
      <c r="E174" s="85"/>
      <c r="F174" s="85"/>
      <c r="G174" s="85">
        <v>6</v>
      </c>
      <c r="H174" s="85">
        <v>8.83</v>
      </c>
      <c r="I174" s="85">
        <v>8.83</v>
      </c>
      <c r="J174" s="85">
        <v>8.83</v>
      </c>
      <c r="K174" s="85">
        <v>8.83</v>
      </c>
      <c r="L174" s="85">
        <v>0</v>
      </c>
      <c r="M174" s="85">
        <v>0</v>
      </c>
      <c r="N174" s="85">
        <v>0</v>
      </c>
      <c r="O174" s="85">
        <v>0</v>
      </c>
      <c r="P174" s="85">
        <v>0</v>
      </c>
      <c r="Q174" s="85">
        <v>0</v>
      </c>
      <c r="R174" s="85">
        <v>14.4</v>
      </c>
      <c r="S174" s="85">
        <v>21.12</v>
      </c>
      <c r="T174" s="85">
        <v>20.7744</v>
      </c>
      <c r="U174" s="85">
        <v>19.9344</v>
      </c>
      <c r="V174" s="85">
        <v>7.6943999999999999</v>
      </c>
      <c r="W174" s="85">
        <v>18.335999999999999</v>
      </c>
      <c r="X174" s="85">
        <v>18.335999999999999</v>
      </c>
      <c r="Y174" s="85">
        <v>18.335999999999999</v>
      </c>
    </row>
    <row r="175" spans="1:25" ht="17.25" customHeight="1" x14ac:dyDescent="0.25">
      <c r="A175" s="47"/>
      <c r="B175" s="75" t="s">
        <v>26</v>
      </c>
      <c r="C175" s="48"/>
      <c r="D175" s="85">
        <v>55.8</v>
      </c>
      <c r="E175" s="86">
        <v>5.67</v>
      </c>
      <c r="F175" s="86">
        <v>81.84</v>
      </c>
      <c r="G175" s="85">
        <v>23.25</v>
      </c>
      <c r="H175" s="85">
        <v>14.5</v>
      </c>
      <c r="I175" s="85">
        <v>14.5</v>
      </c>
      <c r="J175" s="85">
        <v>14.5</v>
      </c>
      <c r="K175" s="85">
        <v>14.5</v>
      </c>
      <c r="L175" s="85">
        <v>5.67</v>
      </c>
      <c r="M175" s="85">
        <v>5.67</v>
      </c>
      <c r="N175" s="85">
        <v>5.67</v>
      </c>
      <c r="O175" s="85">
        <v>5.67</v>
      </c>
      <c r="P175" s="85">
        <v>5.67</v>
      </c>
      <c r="Q175" s="85">
        <v>5.67</v>
      </c>
      <c r="R175" s="85">
        <v>55.8</v>
      </c>
      <c r="S175" s="85">
        <v>81.84</v>
      </c>
      <c r="T175" s="85">
        <v>80.500799999999998</v>
      </c>
      <c r="U175" s="85">
        <v>77.245800000000003</v>
      </c>
      <c r="V175" s="85">
        <v>29.815800000000003</v>
      </c>
      <c r="W175" s="85">
        <v>71.051999999999992</v>
      </c>
      <c r="X175" s="85">
        <v>71.051999999999992</v>
      </c>
      <c r="Y175" s="85">
        <v>71.051999999999992</v>
      </c>
    </row>
    <row r="176" spans="1:25" ht="17.25" customHeight="1" x14ac:dyDescent="0.25">
      <c r="A176" s="49"/>
      <c r="B176" s="51"/>
      <c r="C176" s="78"/>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ht="17.25" customHeight="1" x14ac:dyDescent="0.25">
      <c r="A177" s="47" t="s">
        <v>153</v>
      </c>
      <c r="B177" s="75" t="s">
        <v>153</v>
      </c>
      <c r="C177" s="48">
        <v>87634</v>
      </c>
      <c r="D177" s="85">
        <v>80.400000000000006</v>
      </c>
      <c r="E177" s="86">
        <v>33.5</v>
      </c>
      <c r="F177" s="86">
        <v>117.92</v>
      </c>
      <c r="G177" s="85">
        <v>33.5</v>
      </c>
      <c r="H177" s="85">
        <v>70.2</v>
      </c>
      <c r="I177" s="85">
        <v>70.2</v>
      </c>
      <c r="J177" s="85">
        <v>70.2</v>
      </c>
      <c r="K177" s="85">
        <v>70.2</v>
      </c>
      <c r="L177" s="85">
        <v>70.2</v>
      </c>
      <c r="M177" s="85">
        <v>70.2</v>
      </c>
      <c r="N177" s="85">
        <v>70.2</v>
      </c>
      <c r="O177" s="85">
        <v>70.2</v>
      </c>
      <c r="P177" s="85">
        <v>70.2</v>
      </c>
      <c r="Q177" s="85">
        <v>70.2</v>
      </c>
      <c r="R177" s="85">
        <v>80.400000000000006</v>
      </c>
      <c r="S177" s="85">
        <v>117.92</v>
      </c>
      <c r="T177" s="85">
        <v>115.99039999999999</v>
      </c>
      <c r="U177" s="85">
        <v>111.3004</v>
      </c>
      <c r="V177" s="85">
        <v>42.9604</v>
      </c>
      <c r="W177" s="85">
        <v>102.376</v>
      </c>
      <c r="X177" s="85">
        <v>102.376</v>
      </c>
      <c r="Y177" s="85">
        <v>102.376</v>
      </c>
    </row>
    <row r="178" spans="1:25" ht="17.25" customHeight="1" x14ac:dyDescent="0.25">
      <c r="A178" s="49"/>
      <c r="B178" s="51"/>
      <c r="C178" s="78"/>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ht="17.25" customHeight="1" x14ac:dyDescent="0.25">
      <c r="A179" s="47" t="s">
        <v>154</v>
      </c>
      <c r="B179" s="75" t="s">
        <v>154</v>
      </c>
      <c r="C179" s="48">
        <v>86765</v>
      </c>
      <c r="D179" s="85">
        <v>102</v>
      </c>
      <c r="E179" s="85"/>
      <c r="F179" s="85"/>
      <c r="G179" s="85">
        <v>42.5</v>
      </c>
      <c r="H179" s="85">
        <v>12.88</v>
      </c>
      <c r="I179" s="85">
        <v>12.88</v>
      </c>
      <c r="J179" s="85">
        <v>12.88</v>
      </c>
      <c r="K179" s="85">
        <v>12.88</v>
      </c>
      <c r="L179" s="85">
        <v>12.88</v>
      </c>
      <c r="M179" s="85">
        <v>12.88</v>
      </c>
      <c r="N179" s="85">
        <v>12.88</v>
      </c>
      <c r="O179" s="85">
        <v>12.88</v>
      </c>
      <c r="P179" s="85">
        <v>12.88</v>
      </c>
      <c r="Q179" s="85">
        <v>12.88</v>
      </c>
      <c r="R179" s="85">
        <v>102</v>
      </c>
      <c r="S179" s="85">
        <v>149.6</v>
      </c>
      <c r="T179" s="85">
        <v>147.15199999999999</v>
      </c>
      <c r="U179" s="85">
        <v>141.202</v>
      </c>
      <c r="V179" s="85">
        <v>54.502000000000002</v>
      </c>
      <c r="W179" s="85">
        <v>129.88</v>
      </c>
      <c r="X179" s="85">
        <v>129.88</v>
      </c>
      <c r="Y179" s="85">
        <v>129.88</v>
      </c>
    </row>
    <row r="180" spans="1:25" ht="17.25" customHeight="1" x14ac:dyDescent="0.25">
      <c r="A180" s="47"/>
      <c r="B180" s="75" t="s">
        <v>100</v>
      </c>
      <c r="C180" s="48">
        <v>36415</v>
      </c>
      <c r="D180" s="85">
        <v>14.4</v>
      </c>
      <c r="E180" s="85"/>
      <c r="F180" s="85"/>
      <c r="G180" s="85">
        <v>6</v>
      </c>
      <c r="H180" s="85">
        <v>8.83</v>
      </c>
      <c r="I180" s="85">
        <v>8.83</v>
      </c>
      <c r="J180" s="85">
        <v>8.83</v>
      </c>
      <c r="K180" s="85">
        <v>8.83</v>
      </c>
      <c r="L180" s="85">
        <v>0</v>
      </c>
      <c r="M180" s="85">
        <v>0</v>
      </c>
      <c r="N180" s="85">
        <v>0</v>
      </c>
      <c r="O180" s="85">
        <v>0</v>
      </c>
      <c r="P180" s="85">
        <v>0</v>
      </c>
      <c r="Q180" s="85">
        <v>0</v>
      </c>
      <c r="R180" s="85">
        <v>14.4</v>
      </c>
      <c r="S180" s="85">
        <v>21.12</v>
      </c>
      <c r="T180" s="85">
        <v>20.7744</v>
      </c>
      <c r="U180" s="85">
        <v>19.9344</v>
      </c>
      <c r="V180" s="85">
        <v>7.6943999999999999</v>
      </c>
      <c r="W180" s="85">
        <v>18.335999999999999</v>
      </c>
      <c r="X180" s="85">
        <v>18.335999999999999</v>
      </c>
      <c r="Y180" s="85">
        <v>18.335999999999999</v>
      </c>
    </row>
    <row r="181" spans="1:25" ht="17.25" customHeight="1" x14ac:dyDescent="0.25">
      <c r="A181" s="47"/>
      <c r="B181" s="75" t="s">
        <v>26</v>
      </c>
      <c r="C181" s="48"/>
      <c r="D181" s="85">
        <v>116.4</v>
      </c>
      <c r="E181" s="86">
        <v>12.88</v>
      </c>
      <c r="F181" s="86">
        <v>170.72</v>
      </c>
      <c r="G181" s="85">
        <v>48.5</v>
      </c>
      <c r="H181" s="85">
        <v>21.71</v>
      </c>
      <c r="I181" s="85">
        <v>21.71</v>
      </c>
      <c r="J181" s="85">
        <v>21.71</v>
      </c>
      <c r="K181" s="85">
        <v>21.71</v>
      </c>
      <c r="L181" s="85">
        <v>12.88</v>
      </c>
      <c r="M181" s="85">
        <v>12.88</v>
      </c>
      <c r="N181" s="85">
        <v>12.88</v>
      </c>
      <c r="O181" s="85">
        <v>12.88</v>
      </c>
      <c r="P181" s="85">
        <v>12.88</v>
      </c>
      <c r="Q181" s="85">
        <v>12.88</v>
      </c>
      <c r="R181" s="85">
        <v>116.4</v>
      </c>
      <c r="S181" s="85">
        <v>170.72</v>
      </c>
      <c r="T181" s="85">
        <v>167.9264</v>
      </c>
      <c r="U181" s="85">
        <v>161.13640000000001</v>
      </c>
      <c r="V181" s="85">
        <v>62.196400000000004</v>
      </c>
      <c r="W181" s="85">
        <v>148.21600000000001</v>
      </c>
      <c r="X181" s="85">
        <v>148.21600000000001</v>
      </c>
      <c r="Y181" s="85">
        <v>148.21600000000001</v>
      </c>
    </row>
    <row r="182" spans="1:25" ht="17.25" customHeight="1" x14ac:dyDescent="0.25">
      <c r="A182" s="49"/>
      <c r="B182" s="51"/>
      <c r="C182" s="78"/>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ht="17.25" customHeight="1" x14ac:dyDescent="0.25">
      <c r="A183" s="47" t="s">
        <v>155</v>
      </c>
      <c r="B183" s="75" t="s">
        <v>156</v>
      </c>
      <c r="C183" s="48">
        <v>85652</v>
      </c>
      <c r="D183" s="85">
        <v>57</v>
      </c>
      <c r="E183" s="85"/>
      <c r="F183" s="85"/>
      <c r="G183" s="85">
        <v>23.75</v>
      </c>
      <c r="H183" s="85">
        <v>2.7</v>
      </c>
      <c r="I183" s="85">
        <v>2.7</v>
      </c>
      <c r="J183" s="85">
        <v>2.7</v>
      </c>
      <c r="K183" s="85">
        <v>2.7</v>
      </c>
      <c r="L183" s="85">
        <v>2.7</v>
      </c>
      <c r="M183" s="85">
        <v>2.7</v>
      </c>
      <c r="N183" s="85">
        <v>2.7</v>
      </c>
      <c r="O183" s="85">
        <v>2.7</v>
      </c>
      <c r="P183" s="85">
        <v>2.7</v>
      </c>
      <c r="Q183" s="85">
        <v>2.7</v>
      </c>
      <c r="R183" s="85">
        <v>57</v>
      </c>
      <c r="S183" s="85">
        <v>83.6</v>
      </c>
      <c r="T183" s="85">
        <v>82.231999999999999</v>
      </c>
      <c r="U183" s="85">
        <v>78.906999999999996</v>
      </c>
      <c r="V183" s="85">
        <v>30.457000000000001</v>
      </c>
      <c r="W183" s="85">
        <v>72.58</v>
      </c>
      <c r="X183" s="85">
        <v>72.58</v>
      </c>
      <c r="Y183" s="85">
        <v>72.58</v>
      </c>
    </row>
    <row r="184" spans="1:25" ht="17.25" customHeight="1" x14ac:dyDescent="0.25">
      <c r="A184" s="47"/>
      <c r="B184" s="75" t="s">
        <v>100</v>
      </c>
      <c r="C184" s="48">
        <v>36415</v>
      </c>
      <c r="D184" s="85">
        <v>14.4</v>
      </c>
      <c r="E184" s="85"/>
      <c r="F184" s="85"/>
      <c r="G184" s="85">
        <v>6</v>
      </c>
      <c r="H184" s="85">
        <v>8.83</v>
      </c>
      <c r="I184" s="85">
        <v>8.83</v>
      </c>
      <c r="J184" s="85">
        <v>8.83</v>
      </c>
      <c r="K184" s="85">
        <v>8.83</v>
      </c>
      <c r="L184" s="85">
        <v>0</v>
      </c>
      <c r="M184" s="85">
        <v>0</v>
      </c>
      <c r="N184" s="85">
        <v>0</v>
      </c>
      <c r="O184" s="85">
        <v>0</v>
      </c>
      <c r="P184" s="85">
        <v>0</v>
      </c>
      <c r="Q184" s="85">
        <v>0</v>
      </c>
      <c r="R184" s="85">
        <v>14.4</v>
      </c>
      <c r="S184" s="85">
        <v>21.12</v>
      </c>
      <c r="T184" s="85">
        <v>20.7744</v>
      </c>
      <c r="U184" s="85">
        <v>19.9344</v>
      </c>
      <c r="V184" s="85">
        <v>7.6943999999999999</v>
      </c>
      <c r="W184" s="85">
        <v>18.335999999999999</v>
      </c>
      <c r="X184" s="85">
        <v>18.335999999999999</v>
      </c>
      <c r="Y184" s="85">
        <v>18.335999999999999</v>
      </c>
    </row>
    <row r="185" spans="1:25" ht="17.25" customHeight="1" x14ac:dyDescent="0.25">
      <c r="A185" s="47"/>
      <c r="B185" s="75" t="s">
        <v>26</v>
      </c>
      <c r="C185" s="48"/>
      <c r="D185" s="85">
        <v>71.400000000000006</v>
      </c>
      <c r="E185" s="86">
        <v>2.7</v>
      </c>
      <c r="F185" s="86">
        <v>104.72</v>
      </c>
      <c r="G185" s="85">
        <v>29.75</v>
      </c>
      <c r="H185" s="85">
        <v>11.530000000000001</v>
      </c>
      <c r="I185" s="85">
        <v>11.530000000000001</v>
      </c>
      <c r="J185" s="85">
        <v>11.530000000000001</v>
      </c>
      <c r="K185" s="85">
        <v>11.530000000000001</v>
      </c>
      <c r="L185" s="85">
        <v>2.7</v>
      </c>
      <c r="M185" s="85">
        <v>2.7</v>
      </c>
      <c r="N185" s="85">
        <v>2.7</v>
      </c>
      <c r="O185" s="85">
        <v>2.7</v>
      </c>
      <c r="P185" s="85">
        <v>2.7</v>
      </c>
      <c r="Q185" s="85">
        <v>2.7</v>
      </c>
      <c r="R185" s="85">
        <v>71.400000000000006</v>
      </c>
      <c r="S185" s="85">
        <v>104.72</v>
      </c>
      <c r="T185" s="85">
        <v>103.0064</v>
      </c>
      <c r="U185" s="85">
        <v>98.841399999999993</v>
      </c>
      <c r="V185" s="85">
        <v>38.151400000000002</v>
      </c>
      <c r="W185" s="85">
        <v>90.915999999999997</v>
      </c>
      <c r="X185" s="85">
        <v>90.915999999999997</v>
      </c>
      <c r="Y185" s="85">
        <v>90.915999999999997</v>
      </c>
    </row>
    <row r="186" spans="1:25" ht="17.25" customHeight="1" x14ac:dyDescent="0.25">
      <c r="A186" s="49"/>
      <c r="B186" s="51"/>
      <c r="C186" s="78"/>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ht="17.25" customHeight="1" x14ac:dyDescent="0.25">
      <c r="A187" s="47" t="s">
        <v>157</v>
      </c>
      <c r="B187" s="75" t="s">
        <v>158</v>
      </c>
      <c r="C187" s="48">
        <v>87651</v>
      </c>
      <c r="D187" s="85">
        <v>80.400000000000006</v>
      </c>
      <c r="E187" s="86">
        <v>33.5</v>
      </c>
      <c r="F187" s="86">
        <v>117.92</v>
      </c>
      <c r="G187" s="85">
        <v>33.5</v>
      </c>
      <c r="H187" s="85">
        <v>35.090000000000003</v>
      </c>
      <c r="I187" s="85">
        <v>35.090000000000003</v>
      </c>
      <c r="J187" s="85">
        <v>35.090000000000003</v>
      </c>
      <c r="K187" s="85">
        <v>35.090000000000003</v>
      </c>
      <c r="L187" s="85">
        <v>35.090000000000003</v>
      </c>
      <c r="M187" s="85">
        <v>35.090000000000003</v>
      </c>
      <c r="N187" s="85">
        <v>35.090000000000003</v>
      </c>
      <c r="O187" s="85">
        <v>35.090000000000003</v>
      </c>
      <c r="P187" s="85">
        <v>35.090000000000003</v>
      </c>
      <c r="Q187" s="85">
        <v>35.090000000000003</v>
      </c>
      <c r="R187" s="85">
        <v>80.400000000000006</v>
      </c>
      <c r="S187" s="85">
        <v>117.92</v>
      </c>
      <c r="T187" s="85">
        <v>115.99039999999999</v>
      </c>
      <c r="U187" s="85">
        <v>111.3004</v>
      </c>
      <c r="V187" s="85">
        <v>42.9604</v>
      </c>
      <c r="W187" s="85">
        <v>102.376</v>
      </c>
      <c r="X187" s="85">
        <v>102.376</v>
      </c>
      <c r="Y187" s="85">
        <v>102.376</v>
      </c>
    </row>
    <row r="188" spans="1:25" ht="17.25" customHeight="1" x14ac:dyDescent="0.25">
      <c r="A188" s="49"/>
      <c r="B188" s="51"/>
      <c r="C188" s="78"/>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ht="17.25" customHeight="1" x14ac:dyDescent="0.25">
      <c r="A189" s="47" t="s">
        <v>159</v>
      </c>
      <c r="B189" s="75" t="s">
        <v>160</v>
      </c>
      <c r="C189" s="48">
        <v>80197</v>
      </c>
      <c r="D189" s="85">
        <v>114</v>
      </c>
      <c r="E189" s="85"/>
      <c r="F189" s="85"/>
      <c r="G189" s="85">
        <v>47.5</v>
      </c>
      <c r="H189" s="85">
        <v>13.73</v>
      </c>
      <c r="I189" s="85">
        <v>13.73</v>
      </c>
      <c r="J189" s="85">
        <v>13.73</v>
      </c>
      <c r="K189" s="85">
        <v>13.73</v>
      </c>
      <c r="L189" s="85">
        <v>13.73</v>
      </c>
      <c r="M189" s="85">
        <v>13.73</v>
      </c>
      <c r="N189" s="85">
        <v>13.73</v>
      </c>
      <c r="O189" s="85">
        <v>13.73</v>
      </c>
      <c r="P189" s="85">
        <v>13.73</v>
      </c>
      <c r="Q189" s="85">
        <v>13.73</v>
      </c>
      <c r="R189" s="85">
        <v>114</v>
      </c>
      <c r="S189" s="85">
        <v>167.2</v>
      </c>
      <c r="T189" s="85">
        <v>164.464</v>
      </c>
      <c r="U189" s="85">
        <v>157.81399999999999</v>
      </c>
      <c r="V189" s="85">
        <v>60.914000000000001</v>
      </c>
      <c r="W189" s="85">
        <v>145.16</v>
      </c>
      <c r="X189" s="85">
        <v>145.16</v>
      </c>
      <c r="Y189" s="85">
        <v>145.16</v>
      </c>
    </row>
    <row r="190" spans="1:25" ht="17.25" customHeight="1" x14ac:dyDescent="0.25">
      <c r="A190" s="47"/>
      <c r="B190" s="75" t="s">
        <v>100</v>
      </c>
      <c r="C190" s="48">
        <v>36415</v>
      </c>
      <c r="D190" s="85">
        <v>14.4</v>
      </c>
      <c r="E190" s="85"/>
      <c r="F190" s="85"/>
      <c r="G190" s="85">
        <v>6</v>
      </c>
      <c r="H190" s="85">
        <v>8.83</v>
      </c>
      <c r="I190" s="85">
        <v>8.83</v>
      </c>
      <c r="J190" s="85">
        <v>8.83</v>
      </c>
      <c r="K190" s="85">
        <v>8.83</v>
      </c>
      <c r="L190" s="85">
        <v>0</v>
      </c>
      <c r="M190" s="85">
        <v>0</v>
      </c>
      <c r="N190" s="85">
        <v>0</v>
      </c>
      <c r="O190" s="85">
        <v>0</v>
      </c>
      <c r="P190" s="85">
        <v>0</v>
      </c>
      <c r="Q190" s="85">
        <v>0</v>
      </c>
      <c r="R190" s="85">
        <v>14.4</v>
      </c>
      <c r="S190" s="85">
        <v>21.12</v>
      </c>
      <c r="T190" s="85">
        <v>20.7744</v>
      </c>
      <c r="U190" s="85">
        <v>19.9344</v>
      </c>
      <c r="V190" s="85">
        <v>7.6943999999999999</v>
      </c>
      <c r="W190" s="85">
        <v>18.335999999999999</v>
      </c>
      <c r="X190" s="85">
        <v>18.335999999999999</v>
      </c>
      <c r="Y190" s="85">
        <v>18.335999999999999</v>
      </c>
    </row>
    <row r="191" spans="1:25" ht="17.25" customHeight="1" x14ac:dyDescent="0.25">
      <c r="A191" s="47"/>
      <c r="B191" s="75" t="s">
        <v>26</v>
      </c>
      <c r="C191" s="48"/>
      <c r="D191" s="85">
        <v>128.4</v>
      </c>
      <c r="E191" s="86">
        <v>13.73</v>
      </c>
      <c r="F191" s="86">
        <v>188.32</v>
      </c>
      <c r="G191" s="85">
        <v>53.5</v>
      </c>
      <c r="H191" s="85">
        <v>22.560000000000002</v>
      </c>
      <c r="I191" s="85">
        <v>22.560000000000002</v>
      </c>
      <c r="J191" s="85">
        <v>22.560000000000002</v>
      </c>
      <c r="K191" s="85">
        <v>22.560000000000002</v>
      </c>
      <c r="L191" s="85">
        <v>13.73</v>
      </c>
      <c r="M191" s="85">
        <v>13.73</v>
      </c>
      <c r="N191" s="85">
        <v>13.73</v>
      </c>
      <c r="O191" s="85">
        <v>13.73</v>
      </c>
      <c r="P191" s="85">
        <v>13.73</v>
      </c>
      <c r="Q191" s="85">
        <v>13.73</v>
      </c>
      <c r="R191" s="85">
        <v>128.4</v>
      </c>
      <c r="S191" s="85">
        <v>188.32</v>
      </c>
      <c r="T191" s="85">
        <v>185.23840000000001</v>
      </c>
      <c r="U191" s="85">
        <v>177.7484</v>
      </c>
      <c r="V191" s="85">
        <v>68.608400000000003</v>
      </c>
      <c r="W191" s="85">
        <v>163.49599999999998</v>
      </c>
      <c r="X191" s="85">
        <v>163.49599999999998</v>
      </c>
      <c r="Y191" s="85">
        <v>163.49599999999998</v>
      </c>
    </row>
    <row r="192" spans="1:25" ht="17.25" customHeight="1" x14ac:dyDescent="0.25">
      <c r="A192" s="49"/>
      <c r="B192" s="51"/>
      <c r="C192" s="78"/>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ht="17.25" customHeight="1" x14ac:dyDescent="0.25">
      <c r="A193" s="47" t="s">
        <v>161</v>
      </c>
      <c r="B193" s="75" t="s">
        <v>161</v>
      </c>
      <c r="C193" s="48">
        <v>84402</v>
      </c>
      <c r="D193" s="85">
        <v>51.6</v>
      </c>
      <c r="E193" s="85"/>
      <c r="F193" s="85"/>
      <c r="G193" s="85">
        <v>21.5</v>
      </c>
      <c r="H193" s="85">
        <v>25.47</v>
      </c>
      <c r="I193" s="85">
        <v>25.47</v>
      </c>
      <c r="J193" s="85">
        <v>25.47</v>
      </c>
      <c r="K193" s="85">
        <v>25.47</v>
      </c>
      <c r="L193" s="85">
        <v>25.47</v>
      </c>
      <c r="M193" s="85">
        <v>25.47</v>
      </c>
      <c r="N193" s="85">
        <v>25.47</v>
      </c>
      <c r="O193" s="85">
        <v>25.47</v>
      </c>
      <c r="P193" s="85">
        <v>25.47</v>
      </c>
      <c r="Q193" s="85">
        <v>25.47</v>
      </c>
      <c r="R193" s="85">
        <v>51.6</v>
      </c>
      <c r="S193" s="85">
        <v>75.680000000000007</v>
      </c>
      <c r="T193" s="85">
        <v>74.441599999999994</v>
      </c>
      <c r="U193" s="85">
        <v>71.431600000000003</v>
      </c>
      <c r="V193" s="85">
        <v>27.5716</v>
      </c>
      <c r="W193" s="85">
        <v>65.703999999999994</v>
      </c>
      <c r="X193" s="85">
        <v>65.703999999999994</v>
      </c>
      <c r="Y193" s="85">
        <v>65.703999999999994</v>
      </c>
    </row>
    <row r="194" spans="1:25" ht="17.25" customHeight="1" x14ac:dyDescent="0.25">
      <c r="A194" s="47"/>
      <c r="B194" s="75" t="s">
        <v>100</v>
      </c>
      <c r="C194" s="48">
        <v>36415</v>
      </c>
      <c r="D194" s="85">
        <v>14.4</v>
      </c>
      <c r="E194" s="85"/>
      <c r="F194" s="85"/>
      <c r="G194" s="85">
        <v>6</v>
      </c>
      <c r="H194" s="85">
        <v>8.83</v>
      </c>
      <c r="I194" s="85">
        <v>8.83</v>
      </c>
      <c r="J194" s="85">
        <v>8.83</v>
      </c>
      <c r="K194" s="85">
        <v>8.83</v>
      </c>
      <c r="L194" s="85">
        <v>0</v>
      </c>
      <c r="M194" s="85">
        <v>0</v>
      </c>
      <c r="N194" s="85">
        <v>0</v>
      </c>
      <c r="O194" s="85">
        <v>0</v>
      </c>
      <c r="P194" s="85">
        <v>0</v>
      </c>
      <c r="Q194" s="85">
        <v>0</v>
      </c>
      <c r="R194" s="85">
        <v>14.4</v>
      </c>
      <c r="S194" s="85">
        <v>21.12</v>
      </c>
      <c r="T194" s="85">
        <v>20.7744</v>
      </c>
      <c r="U194" s="85">
        <v>19.9344</v>
      </c>
      <c r="V194" s="85">
        <v>7.6943999999999999</v>
      </c>
      <c r="W194" s="85">
        <v>18.335999999999999</v>
      </c>
      <c r="X194" s="85">
        <v>18.335999999999999</v>
      </c>
      <c r="Y194" s="85">
        <v>18.335999999999999</v>
      </c>
    </row>
    <row r="195" spans="1:25" ht="17.25" customHeight="1" x14ac:dyDescent="0.25">
      <c r="A195" s="47"/>
      <c r="B195" s="75" t="s">
        <v>26</v>
      </c>
      <c r="C195" s="48"/>
      <c r="D195" s="85">
        <v>66</v>
      </c>
      <c r="E195" s="86">
        <v>25.47</v>
      </c>
      <c r="F195" s="86">
        <v>96.800000000000011</v>
      </c>
      <c r="G195" s="85">
        <v>27.5</v>
      </c>
      <c r="H195" s="85">
        <v>34.299999999999997</v>
      </c>
      <c r="I195" s="85">
        <v>34.299999999999997</v>
      </c>
      <c r="J195" s="85">
        <v>34.299999999999997</v>
      </c>
      <c r="K195" s="85">
        <v>34.299999999999997</v>
      </c>
      <c r="L195" s="85">
        <v>25.47</v>
      </c>
      <c r="M195" s="85">
        <v>25.47</v>
      </c>
      <c r="N195" s="85">
        <v>25.47</v>
      </c>
      <c r="O195" s="85">
        <v>25.47</v>
      </c>
      <c r="P195" s="85">
        <v>25.47</v>
      </c>
      <c r="Q195" s="85">
        <v>25.47</v>
      </c>
      <c r="R195" s="85">
        <v>66</v>
      </c>
      <c r="S195" s="85">
        <v>96.800000000000011</v>
      </c>
      <c r="T195" s="85">
        <v>95.215999999999994</v>
      </c>
      <c r="U195" s="85">
        <v>91.366</v>
      </c>
      <c r="V195" s="85">
        <v>35.265999999999998</v>
      </c>
      <c r="W195" s="85">
        <v>84.039999999999992</v>
      </c>
      <c r="X195" s="85">
        <v>84.039999999999992</v>
      </c>
      <c r="Y195" s="85">
        <v>84.039999999999992</v>
      </c>
    </row>
    <row r="196" spans="1:25" ht="17.25" customHeight="1" x14ac:dyDescent="0.25">
      <c r="A196" s="49"/>
      <c r="B196" s="51"/>
      <c r="C196" s="78"/>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ht="17.25" customHeight="1" x14ac:dyDescent="0.25">
      <c r="A197" s="47" t="s">
        <v>162</v>
      </c>
      <c r="B197" s="75" t="s">
        <v>162</v>
      </c>
      <c r="C197" s="48">
        <v>84403</v>
      </c>
      <c r="D197" s="85">
        <v>45</v>
      </c>
      <c r="E197" s="85"/>
      <c r="F197" s="85"/>
      <c r="G197" s="85">
        <v>18.75</v>
      </c>
      <c r="H197" s="85">
        <v>25.81</v>
      </c>
      <c r="I197" s="85">
        <v>25.81</v>
      </c>
      <c r="J197" s="85">
        <v>25.81</v>
      </c>
      <c r="K197" s="85">
        <v>25.81</v>
      </c>
      <c r="L197" s="85">
        <v>25.81</v>
      </c>
      <c r="M197" s="85">
        <v>25.81</v>
      </c>
      <c r="N197" s="85">
        <v>25.81</v>
      </c>
      <c r="O197" s="85">
        <v>25.81</v>
      </c>
      <c r="P197" s="85">
        <v>25.81</v>
      </c>
      <c r="Q197" s="85">
        <v>25.81</v>
      </c>
      <c r="R197" s="85">
        <v>45</v>
      </c>
      <c r="S197" s="85">
        <v>66</v>
      </c>
      <c r="T197" s="85">
        <v>64.92</v>
      </c>
      <c r="U197" s="85">
        <v>62.295000000000002</v>
      </c>
      <c r="V197" s="85">
        <v>24.045000000000002</v>
      </c>
      <c r="W197" s="85">
        <v>57.3</v>
      </c>
      <c r="X197" s="85">
        <v>57.3</v>
      </c>
      <c r="Y197" s="85">
        <v>57.3</v>
      </c>
    </row>
    <row r="198" spans="1:25" ht="17.25" customHeight="1" x14ac:dyDescent="0.25">
      <c r="A198" s="47"/>
      <c r="B198" s="75" t="s">
        <v>100</v>
      </c>
      <c r="C198" s="48">
        <v>36415</v>
      </c>
      <c r="D198" s="85">
        <v>14.4</v>
      </c>
      <c r="E198" s="85"/>
      <c r="F198" s="85"/>
      <c r="G198" s="85">
        <v>6</v>
      </c>
      <c r="H198" s="85">
        <v>8.83</v>
      </c>
      <c r="I198" s="85">
        <v>8.83</v>
      </c>
      <c r="J198" s="85">
        <v>8.83</v>
      </c>
      <c r="K198" s="85">
        <v>8.83</v>
      </c>
      <c r="L198" s="85">
        <v>0</v>
      </c>
      <c r="M198" s="85">
        <v>0</v>
      </c>
      <c r="N198" s="85">
        <v>0</v>
      </c>
      <c r="O198" s="85">
        <v>0</v>
      </c>
      <c r="P198" s="85">
        <v>0</v>
      </c>
      <c r="Q198" s="85">
        <v>0</v>
      </c>
      <c r="R198" s="85">
        <v>14.4</v>
      </c>
      <c r="S198" s="85">
        <v>21.12</v>
      </c>
      <c r="T198" s="85">
        <v>20.7744</v>
      </c>
      <c r="U198" s="85">
        <v>19.9344</v>
      </c>
      <c r="V198" s="85">
        <v>7.6943999999999999</v>
      </c>
      <c r="W198" s="85">
        <v>18.335999999999999</v>
      </c>
      <c r="X198" s="85">
        <v>18.335999999999999</v>
      </c>
      <c r="Y198" s="85">
        <v>18.335999999999999</v>
      </c>
    </row>
    <row r="199" spans="1:25" ht="17.25" customHeight="1" x14ac:dyDescent="0.25">
      <c r="A199" s="47"/>
      <c r="B199" s="75" t="s">
        <v>26</v>
      </c>
      <c r="C199" s="48"/>
      <c r="D199" s="85">
        <v>59.4</v>
      </c>
      <c r="E199" s="86">
        <v>24.75</v>
      </c>
      <c r="F199" s="86">
        <v>87.12</v>
      </c>
      <c r="G199" s="85">
        <v>24.75</v>
      </c>
      <c r="H199" s="85">
        <v>34.64</v>
      </c>
      <c r="I199" s="85">
        <v>34.64</v>
      </c>
      <c r="J199" s="85">
        <v>34.64</v>
      </c>
      <c r="K199" s="85">
        <v>34.64</v>
      </c>
      <c r="L199" s="85">
        <v>25.81</v>
      </c>
      <c r="M199" s="85">
        <v>25.81</v>
      </c>
      <c r="N199" s="85">
        <v>25.81</v>
      </c>
      <c r="O199" s="85">
        <v>25.81</v>
      </c>
      <c r="P199" s="85">
        <v>25.81</v>
      </c>
      <c r="Q199" s="85">
        <v>25.81</v>
      </c>
      <c r="R199" s="85">
        <v>59.4</v>
      </c>
      <c r="S199" s="85">
        <v>87.12</v>
      </c>
      <c r="T199" s="85">
        <v>85.694400000000002</v>
      </c>
      <c r="U199" s="85">
        <v>82.229399999999998</v>
      </c>
      <c r="V199" s="85">
        <v>31.739400000000003</v>
      </c>
      <c r="W199" s="85">
        <v>75.635999999999996</v>
      </c>
      <c r="X199" s="85">
        <v>75.635999999999996</v>
      </c>
      <c r="Y199" s="85">
        <v>75.635999999999996</v>
      </c>
    </row>
    <row r="200" spans="1:25" ht="17.25" customHeight="1" x14ac:dyDescent="0.25">
      <c r="A200" s="49"/>
      <c r="B200" s="51"/>
      <c r="C200" s="78"/>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ht="17.25" customHeight="1" x14ac:dyDescent="0.25">
      <c r="A201" s="47" t="s">
        <v>163</v>
      </c>
      <c r="B201" s="75" t="s">
        <v>161</v>
      </c>
      <c r="C201" s="48">
        <v>84402</v>
      </c>
      <c r="D201" s="85">
        <v>51.6</v>
      </c>
      <c r="E201" s="85"/>
      <c r="F201" s="85"/>
      <c r="G201" s="85">
        <v>21.5</v>
      </c>
      <c r="H201" s="85">
        <v>25.47</v>
      </c>
      <c r="I201" s="85">
        <v>25.47</v>
      </c>
      <c r="J201" s="85">
        <v>25.47</v>
      </c>
      <c r="K201" s="85">
        <v>25.47</v>
      </c>
      <c r="L201" s="85">
        <v>25.47</v>
      </c>
      <c r="M201" s="85">
        <v>25.47</v>
      </c>
      <c r="N201" s="85">
        <v>25.47</v>
      </c>
      <c r="O201" s="85">
        <v>25.47</v>
      </c>
      <c r="P201" s="85">
        <v>25.47</v>
      </c>
      <c r="Q201" s="85">
        <v>25.47</v>
      </c>
      <c r="R201" s="85">
        <v>51.6</v>
      </c>
      <c r="S201" s="85">
        <v>75.680000000000007</v>
      </c>
      <c r="T201" s="85">
        <v>74.441599999999994</v>
      </c>
      <c r="U201" s="85">
        <v>71.431600000000003</v>
      </c>
      <c r="V201" s="85">
        <v>27.5716</v>
      </c>
      <c r="W201" s="85">
        <v>65.703999999999994</v>
      </c>
      <c r="X201" s="85">
        <v>65.703999999999994</v>
      </c>
      <c r="Y201" s="85">
        <v>65.703999999999994</v>
      </c>
    </row>
    <row r="202" spans="1:25" ht="17.25" customHeight="1" x14ac:dyDescent="0.25">
      <c r="A202" s="47" t="s">
        <v>1</v>
      </c>
      <c r="B202" s="75" t="s">
        <v>162</v>
      </c>
      <c r="C202" s="48">
        <v>84403</v>
      </c>
      <c r="D202" s="85">
        <v>45</v>
      </c>
      <c r="E202" s="85"/>
      <c r="F202" s="85"/>
      <c r="G202" s="85">
        <v>18.75</v>
      </c>
      <c r="H202" s="85">
        <v>25.81</v>
      </c>
      <c r="I202" s="85">
        <v>25.81</v>
      </c>
      <c r="J202" s="85">
        <v>25.81</v>
      </c>
      <c r="K202" s="85">
        <v>25.81</v>
      </c>
      <c r="L202" s="85">
        <v>25.81</v>
      </c>
      <c r="M202" s="85">
        <v>25.81</v>
      </c>
      <c r="N202" s="85">
        <v>25.81</v>
      </c>
      <c r="O202" s="85">
        <v>25.81</v>
      </c>
      <c r="P202" s="85">
        <v>25.81</v>
      </c>
      <c r="Q202" s="85">
        <v>25.81</v>
      </c>
      <c r="R202" s="85">
        <v>45</v>
      </c>
      <c r="S202" s="85">
        <v>66</v>
      </c>
      <c r="T202" s="85">
        <v>64.92</v>
      </c>
      <c r="U202" s="85">
        <v>62.295000000000002</v>
      </c>
      <c r="V202" s="85">
        <v>24.045000000000002</v>
      </c>
      <c r="W202" s="85">
        <v>57.3</v>
      </c>
      <c r="X202" s="85">
        <v>57.3</v>
      </c>
      <c r="Y202" s="85">
        <v>57.3</v>
      </c>
    </row>
    <row r="203" spans="1:25" ht="17.25" customHeight="1" x14ac:dyDescent="0.25">
      <c r="A203" s="47"/>
      <c r="B203" s="75" t="s">
        <v>100</v>
      </c>
      <c r="C203" s="48">
        <v>36415</v>
      </c>
      <c r="D203" s="85">
        <v>14.4</v>
      </c>
      <c r="E203" s="85"/>
      <c r="F203" s="85"/>
      <c r="G203" s="85">
        <v>6</v>
      </c>
      <c r="H203" s="85">
        <v>8.83</v>
      </c>
      <c r="I203" s="85">
        <v>8.83</v>
      </c>
      <c r="J203" s="85">
        <v>8.83</v>
      </c>
      <c r="K203" s="85">
        <v>8.83</v>
      </c>
      <c r="L203" s="85">
        <v>0</v>
      </c>
      <c r="M203" s="85">
        <v>0</v>
      </c>
      <c r="N203" s="85">
        <v>0</v>
      </c>
      <c r="O203" s="85">
        <v>0</v>
      </c>
      <c r="P203" s="85">
        <v>0</v>
      </c>
      <c r="Q203" s="85">
        <v>0</v>
      </c>
      <c r="R203" s="85">
        <v>14.4</v>
      </c>
      <c r="S203" s="85">
        <v>21.12</v>
      </c>
      <c r="T203" s="85">
        <v>20.7744</v>
      </c>
      <c r="U203" s="85">
        <v>19.9344</v>
      </c>
      <c r="V203" s="85">
        <v>7.6943999999999999</v>
      </c>
      <c r="W203" s="85">
        <v>18.335999999999999</v>
      </c>
      <c r="X203" s="85">
        <v>18.335999999999999</v>
      </c>
      <c r="Y203" s="85">
        <v>18.335999999999999</v>
      </c>
    </row>
    <row r="204" spans="1:25" ht="17.25" customHeight="1" x14ac:dyDescent="0.25">
      <c r="A204" s="47"/>
      <c r="B204" s="75" t="s">
        <v>26</v>
      </c>
      <c r="C204" s="48"/>
      <c r="D204" s="85">
        <v>111</v>
      </c>
      <c r="E204" s="86">
        <v>46.25</v>
      </c>
      <c r="F204" s="86">
        <v>162.80000000000001</v>
      </c>
      <c r="G204" s="85">
        <v>46.25</v>
      </c>
      <c r="H204" s="85">
        <v>60.11</v>
      </c>
      <c r="I204" s="85">
        <v>60.11</v>
      </c>
      <c r="J204" s="85">
        <v>60.11</v>
      </c>
      <c r="K204" s="85">
        <v>60.11</v>
      </c>
      <c r="L204" s="85">
        <v>51.28</v>
      </c>
      <c r="M204" s="85">
        <v>51.28</v>
      </c>
      <c r="N204" s="85">
        <v>51.28</v>
      </c>
      <c r="O204" s="85">
        <v>51.28</v>
      </c>
      <c r="P204" s="85">
        <v>51.28</v>
      </c>
      <c r="Q204" s="85">
        <v>51.28</v>
      </c>
      <c r="R204" s="85">
        <v>111</v>
      </c>
      <c r="S204" s="85">
        <v>162.80000000000001</v>
      </c>
      <c r="T204" s="85">
        <v>160.13600000000002</v>
      </c>
      <c r="U204" s="85">
        <v>153.66100000000003</v>
      </c>
      <c r="V204" s="85">
        <v>59.311000000000007</v>
      </c>
      <c r="W204" s="85">
        <v>141.33999999999997</v>
      </c>
      <c r="X204" s="85">
        <v>141.33999999999997</v>
      </c>
      <c r="Y204" s="85">
        <v>141.33999999999997</v>
      </c>
    </row>
    <row r="205" spans="1:25" ht="17.25" customHeight="1" x14ac:dyDescent="0.25">
      <c r="A205" s="49"/>
      <c r="B205" s="51"/>
      <c r="C205" s="78"/>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row>
    <row r="206" spans="1:25" ht="17.25" customHeight="1" x14ac:dyDescent="0.25">
      <c r="A206" s="47" t="s">
        <v>164</v>
      </c>
      <c r="B206" s="75" t="s">
        <v>165</v>
      </c>
      <c r="C206" s="48">
        <v>84443</v>
      </c>
      <c r="D206" s="85">
        <v>157.80000000000001</v>
      </c>
      <c r="E206" s="85"/>
      <c r="F206" s="85"/>
      <c r="G206" s="85">
        <v>65.75</v>
      </c>
      <c r="H206" s="85">
        <v>16.8</v>
      </c>
      <c r="I206" s="85">
        <v>16.8</v>
      </c>
      <c r="J206" s="85">
        <v>16.8</v>
      </c>
      <c r="K206" s="85">
        <v>16.8</v>
      </c>
      <c r="L206" s="85">
        <v>16.8</v>
      </c>
      <c r="M206" s="85">
        <v>16.8</v>
      </c>
      <c r="N206" s="85">
        <v>16.8</v>
      </c>
      <c r="O206" s="85">
        <v>16.8</v>
      </c>
      <c r="P206" s="85">
        <v>16.8</v>
      </c>
      <c r="Q206" s="85">
        <v>16.8</v>
      </c>
      <c r="R206" s="85">
        <v>157.80000000000001</v>
      </c>
      <c r="S206" s="85">
        <v>231.44</v>
      </c>
      <c r="T206" s="85">
        <v>227.65280000000001</v>
      </c>
      <c r="U206" s="85">
        <v>218.4478</v>
      </c>
      <c r="V206" s="85">
        <v>84.317800000000005</v>
      </c>
      <c r="W206" s="85">
        <v>200.93199999999999</v>
      </c>
      <c r="X206" s="85">
        <v>200.93199999999999</v>
      </c>
      <c r="Y206" s="85">
        <v>200.93199999999999</v>
      </c>
    </row>
    <row r="207" spans="1:25" ht="17.25" customHeight="1" x14ac:dyDescent="0.25">
      <c r="A207" s="47"/>
      <c r="B207" s="75" t="s">
        <v>100</v>
      </c>
      <c r="C207" s="48">
        <v>36415</v>
      </c>
      <c r="D207" s="85">
        <v>14.4</v>
      </c>
      <c r="E207" s="85"/>
      <c r="F207" s="85"/>
      <c r="G207" s="85">
        <v>6</v>
      </c>
      <c r="H207" s="85">
        <v>8.83</v>
      </c>
      <c r="I207" s="85">
        <v>8.83</v>
      </c>
      <c r="J207" s="85">
        <v>8.83</v>
      </c>
      <c r="K207" s="85">
        <v>8.83</v>
      </c>
      <c r="L207" s="85">
        <v>0</v>
      </c>
      <c r="M207" s="85">
        <v>0</v>
      </c>
      <c r="N207" s="85">
        <v>0</v>
      </c>
      <c r="O207" s="85">
        <v>0</v>
      </c>
      <c r="P207" s="85">
        <v>0</v>
      </c>
      <c r="Q207" s="85">
        <v>0</v>
      </c>
      <c r="R207" s="85">
        <v>14.4</v>
      </c>
      <c r="S207" s="85">
        <v>21.12</v>
      </c>
      <c r="T207" s="85">
        <v>20.7744</v>
      </c>
      <c r="U207" s="85">
        <v>19.9344</v>
      </c>
      <c r="V207" s="85">
        <v>7.6943999999999999</v>
      </c>
      <c r="W207" s="85">
        <v>18.335999999999999</v>
      </c>
      <c r="X207" s="85">
        <v>18.335999999999999</v>
      </c>
      <c r="Y207" s="85">
        <v>18.335999999999999</v>
      </c>
    </row>
    <row r="208" spans="1:25" ht="17.25" customHeight="1" x14ac:dyDescent="0.25">
      <c r="A208" s="47"/>
      <c r="B208" s="75" t="s">
        <v>26</v>
      </c>
      <c r="C208" s="48"/>
      <c r="D208" s="85">
        <v>172.20000000000002</v>
      </c>
      <c r="E208" s="86">
        <v>16.8</v>
      </c>
      <c r="F208" s="86">
        <v>252.56</v>
      </c>
      <c r="G208" s="85">
        <v>71.75</v>
      </c>
      <c r="H208" s="85">
        <v>25.630000000000003</v>
      </c>
      <c r="I208" s="85">
        <v>25.630000000000003</v>
      </c>
      <c r="J208" s="85">
        <v>25.630000000000003</v>
      </c>
      <c r="K208" s="85">
        <v>25.630000000000003</v>
      </c>
      <c r="L208" s="85">
        <v>16.8</v>
      </c>
      <c r="M208" s="85">
        <v>16.8</v>
      </c>
      <c r="N208" s="85">
        <v>16.8</v>
      </c>
      <c r="O208" s="85">
        <v>16.8</v>
      </c>
      <c r="P208" s="85">
        <v>16.8</v>
      </c>
      <c r="Q208" s="85">
        <v>16.8</v>
      </c>
      <c r="R208" s="85">
        <v>172.20000000000002</v>
      </c>
      <c r="S208" s="85">
        <v>252.56</v>
      </c>
      <c r="T208" s="85">
        <v>248.42720000000003</v>
      </c>
      <c r="U208" s="85">
        <v>238.38220000000001</v>
      </c>
      <c r="V208" s="85">
        <v>92.012200000000007</v>
      </c>
      <c r="W208" s="85">
        <v>219.26799999999997</v>
      </c>
      <c r="X208" s="85">
        <v>219.26799999999997</v>
      </c>
      <c r="Y208" s="85">
        <v>219.26799999999997</v>
      </c>
    </row>
    <row r="209" spans="1:25" ht="17.25" customHeight="1" x14ac:dyDescent="0.25">
      <c r="A209" s="49"/>
      <c r="B209" s="51"/>
      <c r="C209" s="78"/>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row>
    <row r="210" spans="1:25" ht="17.25" customHeight="1" x14ac:dyDescent="0.25">
      <c r="A210" s="47" t="s">
        <v>386</v>
      </c>
      <c r="B210" s="75" t="s">
        <v>165</v>
      </c>
      <c r="C210" s="48">
        <v>84443</v>
      </c>
      <c r="D210" s="85">
        <v>157.80000000000001</v>
      </c>
      <c r="E210" s="85"/>
      <c r="F210" s="85"/>
      <c r="G210" s="85">
        <v>65.75</v>
      </c>
      <c r="H210" s="85">
        <v>16.8</v>
      </c>
      <c r="I210" s="85">
        <v>16.8</v>
      </c>
      <c r="J210" s="85">
        <v>16.8</v>
      </c>
      <c r="K210" s="85">
        <v>16.8</v>
      </c>
      <c r="L210" s="85">
        <v>16.8</v>
      </c>
      <c r="M210" s="85">
        <v>16.8</v>
      </c>
      <c r="N210" s="85">
        <v>16.8</v>
      </c>
      <c r="O210" s="85">
        <v>16.8</v>
      </c>
      <c r="P210" s="85">
        <v>16.8</v>
      </c>
      <c r="Q210" s="85">
        <v>16.8</v>
      </c>
      <c r="R210" s="85">
        <v>157.80000000000001</v>
      </c>
      <c r="S210" s="85">
        <v>231.44</v>
      </c>
      <c r="T210" s="85">
        <v>227.65280000000001</v>
      </c>
      <c r="U210" s="85">
        <v>218.4478</v>
      </c>
      <c r="V210" s="85">
        <v>84.317800000000005</v>
      </c>
      <c r="W210" s="85">
        <v>200.93199999999999</v>
      </c>
      <c r="X210" s="85">
        <v>200.93199999999999</v>
      </c>
      <c r="Y210" s="85">
        <v>200.93199999999999</v>
      </c>
    </row>
    <row r="211" spans="1:25" ht="17.25" customHeight="1" x14ac:dyDescent="0.25">
      <c r="A211" s="47" t="s">
        <v>1</v>
      </c>
      <c r="B211" s="75" t="s">
        <v>166</v>
      </c>
      <c r="C211" s="48">
        <v>84436</v>
      </c>
      <c r="D211" s="85">
        <v>180</v>
      </c>
      <c r="E211" s="85"/>
      <c r="F211" s="85"/>
      <c r="G211" s="85">
        <v>75</v>
      </c>
      <c r="H211" s="85">
        <v>6.87</v>
      </c>
      <c r="I211" s="85">
        <v>6.87</v>
      </c>
      <c r="J211" s="85">
        <v>6.87</v>
      </c>
      <c r="K211" s="85">
        <v>6.87</v>
      </c>
      <c r="L211" s="85">
        <v>6.87</v>
      </c>
      <c r="M211" s="85">
        <v>6.87</v>
      </c>
      <c r="N211" s="85">
        <v>6.87</v>
      </c>
      <c r="O211" s="85">
        <v>6.87</v>
      </c>
      <c r="P211" s="85">
        <v>6.87</v>
      </c>
      <c r="Q211" s="85">
        <v>6.87</v>
      </c>
      <c r="R211" s="85">
        <v>180</v>
      </c>
      <c r="S211" s="85">
        <v>264</v>
      </c>
      <c r="T211" s="85">
        <v>259.68</v>
      </c>
      <c r="U211" s="85">
        <v>249.18</v>
      </c>
      <c r="V211" s="85">
        <v>96.18</v>
      </c>
      <c r="W211" s="85">
        <v>229.2</v>
      </c>
      <c r="X211" s="85">
        <v>229.2</v>
      </c>
      <c r="Y211" s="85">
        <v>229.2</v>
      </c>
    </row>
    <row r="212" spans="1:25" ht="17.25" customHeight="1" x14ac:dyDescent="0.25">
      <c r="A212" s="47"/>
      <c r="B212" s="75" t="s">
        <v>100</v>
      </c>
      <c r="C212" s="48">
        <v>36415</v>
      </c>
      <c r="D212" s="85">
        <v>14.4</v>
      </c>
      <c r="E212" s="85"/>
      <c r="F212" s="85"/>
      <c r="G212" s="85">
        <v>6</v>
      </c>
      <c r="H212" s="85">
        <v>8.83</v>
      </c>
      <c r="I212" s="85">
        <v>8.83</v>
      </c>
      <c r="J212" s="85">
        <v>8.83</v>
      </c>
      <c r="K212" s="85">
        <v>8.83</v>
      </c>
      <c r="L212" s="85">
        <v>0</v>
      </c>
      <c r="M212" s="85">
        <v>0</v>
      </c>
      <c r="N212" s="85">
        <v>0</v>
      </c>
      <c r="O212" s="85">
        <v>0</v>
      </c>
      <c r="P212" s="85">
        <v>0</v>
      </c>
      <c r="Q212" s="85">
        <v>0</v>
      </c>
      <c r="R212" s="85">
        <v>14.4</v>
      </c>
      <c r="S212" s="85">
        <v>21.12</v>
      </c>
      <c r="T212" s="85">
        <v>20.7744</v>
      </c>
      <c r="U212" s="85">
        <v>19.9344</v>
      </c>
      <c r="V212" s="85">
        <v>7.6943999999999999</v>
      </c>
      <c r="W212" s="85">
        <v>18.335999999999999</v>
      </c>
      <c r="X212" s="85">
        <v>18.335999999999999</v>
      </c>
      <c r="Y212" s="85">
        <v>18.335999999999999</v>
      </c>
    </row>
    <row r="213" spans="1:25" ht="17.25" customHeight="1" x14ac:dyDescent="0.25">
      <c r="A213" s="47"/>
      <c r="B213" s="75" t="s">
        <v>26</v>
      </c>
      <c r="C213" s="48"/>
      <c r="D213" s="85">
        <v>352.2</v>
      </c>
      <c r="E213" s="86">
        <v>23.67</v>
      </c>
      <c r="F213" s="86">
        <v>516.55999999999995</v>
      </c>
      <c r="G213" s="85">
        <v>146.75</v>
      </c>
      <c r="H213" s="85">
        <v>32.5</v>
      </c>
      <c r="I213" s="85">
        <v>32.5</v>
      </c>
      <c r="J213" s="85">
        <v>32.5</v>
      </c>
      <c r="K213" s="85">
        <v>32.5</v>
      </c>
      <c r="L213" s="85">
        <v>23.67</v>
      </c>
      <c r="M213" s="85">
        <v>23.67</v>
      </c>
      <c r="N213" s="85">
        <v>23.67</v>
      </c>
      <c r="O213" s="85">
        <v>23.67</v>
      </c>
      <c r="P213" s="85">
        <v>23.67</v>
      </c>
      <c r="Q213" s="85">
        <v>23.67</v>
      </c>
      <c r="R213" s="85">
        <v>352.2</v>
      </c>
      <c r="S213" s="85">
        <v>516.55999999999995</v>
      </c>
      <c r="T213" s="85">
        <v>508.10720000000003</v>
      </c>
      <c r="U213" s="85">
        <v>487.56219999999996</v>
      </c>
      <c r="V213" s="85">
        <v>188.19220000000001</v>
      </c>
      <c r="W213" s="85">
        <v>448.46799999999996</v>
      </c>
      <c r="X213" s="85">
        <v>448.46799999999996</v>
      </c>
      <c r="Y213" s="85">
        <v>448.46799999999996</v>
      </c>
    </row>
    <row r="214" spans="1:25" ht="17.25" customHeight="1" x14ac:dyDescent="0.25">
      <c r="A214" s="49"/>
      <c r="B214" s="51"/>
      <c r="C214" s="78"/>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ht="17.25" customHeight="1" x14ac:dyDescent="0.25">
      <c r="A215" s="47" t="s">
        <v>167</v>
      </c>
      <c r="B215" s="75" t="s">
        <v>168</v>
      </c>
      <c r="C215" s="48">
        <v>86376</v>
      </c>
      <c r="D215" s="85">
        <v>39</v>
      </c>
      <c r="E215" s="85"/>
      <c r="F215" s="85"/>
      <c r="G215" s="85">
        <v>16.25</v>
      </c>
      <c r="H215" s="85">
        <v>14.55</v>
      </c>
      <c r="I215" s="85">
        <v>14.55</v>
      </c>
      <c r="J215" s="85">
        <v>14.55</v>
      </c>
      <c r="K215" s="85">
        <v>14.55</v>
      </c>
      <c r="L215" s="85">
        <v>14.55</v>
      </c>
      <c r="M215" s="85">
        <v>14.55</v>
      </c>
      <c r="N215" s="85">
        <v>14.55</v>
      </c>
      <c r="O215" s="85">
        <v>14.55</v>
      </c>
      <c r="P215" s="85">
        <v>14.55</v>
      </c>
      <c r="Q215" s="85">
        <v>14.55</v>
      </c>
      <c r="R215" s="85">
        <v>39</v>
      </c>
      <c r="S215" s="85">
        <v>57.2</v>
      </c>
      <c r="T215" s="85">
        <v>56.264000000000003</v>
      </c>
      <c r="U215" s="85">
        <v>53.988999999999997</v>
      </c>
      <c r="V215" s="85">
        <v>20.838999999999999</v>
      </c>
      <c r="W215" s="85">
        <v>49.66</v>
      </c>
      <c r="X215" s="85">
        <v>49.66</v>
      </c>
      <c r="Y215" s="85">
        <v>49.66</v>
      </c>
    </row>
    <row r="216" spans="1:25" ht="17.25" customHeight="1" x14ac:dyDescent="0.25">
      <c r="A216" s="47"/>
      <c r="B216" s="75" t="s">
        <v>100</v>
      </c>
      <c r="C216" s="48">
        <v>36415</v>
      </c>
      <c r="D216" s="85">
        <v>14.4</v>
      </c>
      <c r="E216" s="85"/>
      <c r="F216" s="85"/>
      <c r="G216" s="85">
        <v>6</v>
      </c>
      <c r="H216" s="85">
        <v>8.83</v>
      </c>
      <c r="I216" s="85">
        <v>8.83</v>
      </c>
      <c r="J216" s="85">
        <v>8.83</v>
      </c>
      <c r="K216" s="85">
        <v>8.83</v>
      </c>
      <c r="L216" s="85">
        <v>0</v>
      </c>
      <c r="M216" s="85">
        <v>0</v>
      </c>
      <c r="N216" s="85">
        <v>0</v>
      </c>
      <c r="O216" s="85">
        <v>0</v>
      </c>
      <c r="P216" s="85">
        <v>0</v>
      </c>
      <c r="Q216" s="85">
        <v>0</v>
      </c>
      <c r="R216" s="85">
        <v>14.4</v>
      </c>
      <c r="S216" s="85">
        <v>21.12</v>
      </c>
      <c r="T216" s="85">
        <v>20.7744</v>
      </c>
      <c r="U216" s="85">
        <v>19.9344</v>
      </c>
      <c r="V216" s="85">
        <v>7.6943999999999999</v>
      </c>
      <c r="W216" s="85">
        <v>18.335999999999999</v>
      </c>
      <c r="X216" s="85">
        <v>18.335999999999999</v>
      </c>
      <c r="Y216" s="85">
        <v>18.335999999999999</v>
      </c>
    </row>
    <row r="217" spans="1:25" ht="17.25" customHeight="1" x14ac:dyDescent="0.25">
      <c r="A217" s="47"/>
      <c r="B217" s="75" t="s">
        <v>26</v>
      </c>
      <c r="C217" s="48"/>
      <c r="D217" s="85">
        <v>53.4</v>
      </c>
      <c r="E217" s="86">
        <v>14.55</v>
      </c>
      <c r="F217" s="86">
        <v>78.320000000000007</v>
      </c>
      <c r="G217" s="85">
        <v>22.25</v>
      </c>
      <c r="H217" s="85">
        <v>23.380000000000003</v>
      </c>
      <c r="I217" s="85">
        <v>23.380000000000003</v>
      </c>
      <c r="J217" s="85">
        <v>23.380000000000003</v>
      </c>
      <c r="K217" s="85">
        <v>23.380000000000003</v>
      </c>
      <c r="L217" s="85">
        <v>14.55</v>
      </c>
      <c r="M217" s="85">
        <v>14.55</v>
      </c>
      <c r="N217" s="85">
        <v>14.55</v>
      </c>
      <c r="O217" s="85">
        <v>14.55</v>
      </c>
      <c r="P217" s="85">
        <v>14.55</v>
      </c>
      <c r="Q217" s="85">
        <v>14.55</v>
      </c>
      <c r="R217" s="85">
        <v>53.4</v>
      </c>
      <c r="S217" s="85">
        <v>78.320000000000007</v>
      </c>
      <c r="T217" s="85">
        <v>77.038399999999996</v>
      </c>
      <c r="U217" s="85">
        <v>73.923400000000001</v>
      </c>
      <c r="V217" s="85">
        <v>28.5334</v>
      </c>
      <c r="W217" s="85">
        <v>67.995999999999995</v>
      </c>
      <c r="X217" s="85">
        <v>67.995999999999995</v>
      </c>
      <c r="Y217" s="85">
        <v>67.995999999999995</v>
      </c>
    </row>
    <row r="218" spans="1:25" ht="17.25" customHeight="1" x14ac:dyDescent="0.25">
      <c r="A218" s="49"/>
      <c r="B218" s="51"/>
      <c r="C218" s="78"/>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ht="17.25" customHeight="1" x14ac:dyDescent="0.25">
      <c r="A219" s="47" t="s">
        <v>171</v>
      </c>
      <c r="B219" s="75" t="s">
        <v>172</v>
      </c>
      <c r="C219" s="48">
        <v>86850</v>
      </c>
      <c r="D219" s="85">
        <v>54</v>
      </c>
      <c r="E219" s="85"/>
      <c r="F219" s="85"/>
      <c r="G219" s="85">
        <v>22.5</v>
      </c>
      <c r="H219" s="85">
        <v>9.77</v>
      </c>
      <c r="I219" s="85">
        <v>9.77</v>
      </c>
      <c r="J219" s="85">
        <v>9.77</v>
      </c>
      <c r="K219" s="85">
        <v>9.77</v>
      </c>
      <c r="L219" s="85">
        <v>51.68</v>
      </c>
      <c r="M219" s="85">
        <v>51.68</v>
      </c>
      <c r="N219" s="85">
        <v>51.68</v>
      </c>
      <c r="O219" s="85">
        <v>51.68</v>
      </c>
      <c r="P219" s="85">
        <v>51.68</v>
      </c>
      <c r="Q219" s="85">
        <v>51.68</v>
      </c>
      <c r="R219" s="85">
        <v>54</v>
      </c>
      <c r="S219" s="85">
        <v>79.2</v>
      </c>
      <c r="T219" s="85">
        <v>77.903999999999996</v>
      </c>
      <c r="U219" s="85">
        <v>74.754000000000005</v>
      </c>
      <c r="V219" s="85">
        <v>28.853999999999999</v>
      </c>
      <c r="W219" s="85">
        <v>68.760000000000005</v>
      </c>
      <c r="X219" s="85">
        <v>68.760000000000005</v>
      </c>
      <c r="Y219" s="85">
        <v>68.760000000000005</v>
      </c>
    </row>
    <row r="220" spans="1:25" ht="17.25" customHeight="1" x14ac:dyDescent="0.25">
      <c r="A220" s="47"/>
      <c r="B220" s="75" t="s">
        <v>173</v>
      </c>
      <c r="C220" s="48">
        <v>86900</v>
      </c>
      <c r="D220" s="85">
        <v>53.4</v>
      </c>
      <c r="E220" s="85"/>
      <c r="F220" s="85"/>
      <c r="G220" s="85">
        <v>22.25</v>
      </c>
      <c r="H220" s="85">
        <v>2.99</v>
      </c>
      <c r="I220" s="85">
        <v>2.99</v>
      </c>
      <c r="J220" s="85">
        <v>2.99</v>
      </c>
      <c r="K220" s="85">
        <v>2.99</v>
      </c>
      <c r="L220" s="85">
        <v>121.84</v>
      </c>
      <c r="M220" s="85">
        <v>121.84</v>
      </c>
      <c r="N220" s="85">
        <v>121.84</v>
      </c>
      <c r="O220" s="85">
        <v>121.84</v>
      </c>
      <c r="P220" s="85">
        <v>121.84</v>
      </c>
      <c r="Q220" s="85">
        <v>121.84</v>
      </c>
      <c r="R220" s="85">
        <v>53.4</v>
      </c>
      <c r="S220" s="85">
        <v>78.319999999999993</v>
      </c>
      <c r="T220" s="85">
        <v>77.038399999999996</v>
      </c>
      <c r="U220" s="85">
        <v>73.923400000000001</v>
      </c>
      <c r="V220" s="85">
        <v>28.5334</v>
      </c>
      <c r="W220" s="85">
        <v>67.995999999999995</v>
      </c>
      <c r="X220" s="85">
        <v>67.995999999999995</v>
      </c>
      <c r="Y220" s="85">
        <v>67.995999999999995</v>
      </c>
    </row>
    <row r="221" spans="1:25" ht="17.25" customHeight="1" x14ac:dyDescent="0.25">
      <c r="A221" s="47"/>
      <c r="B221" s="75" t="s">
        <v>174</v>
      </c>
      <c r="C221" s="48">
        <v>86901</v>
      </c>
      <c r="D221" s="85">
        <v>55.8</v>
      </c>
      <c r="E221" s="85"/>
      <c r="F221" s="85"/>
      <c r="G221" s="85">
        <v>23.25</v>
      </c>
      <c r="H221" s="85">
        <v>2.99</v>
      </c>
      <c r="I221" s="85">
        <v>2.99</v>
      </c>
      <c r="J221" s="85">
        <v>2.99</v>
      </c>
      <c r="K221" s="85">
        <v>2.99</v>
      </c>
      <c r="L221" s="85">
        <v>38.26</v>
      </c>
      <c r="M221" s="85">
        <v>38.26</v>
      </c>
      <c r="N221" s="85">
        <v>38.26</v>
      </c>
      <c r="O221" s="85">
        <v>38.26</v>
      </c>
      <c r="P221" s="85">
        <v>38.26</v>
      </c>
      <c r="Q221" s="85">
        <v>38.26</v>
      </c>
      <c r="R221" s="85">
        <v>55.8</v>
      </c>
      <c r="S221" s="85">
        <v>81.84</v>
      </c>
      <c r="T221" s="85">
        <v>80.500799999999998</v>
      </c>
      <c r="U221" s="85">
        <v>77.245800000000003</v>
      </c>
      <c r="V221" s="85">
        <v>29.815799999999999</v>
      </c>
      <c r="W221" s="85">
        <v>71.052000000000007</v>
      </c>
      <c r="X221" s="85">
        <v>71.052000000000007</v>
      </c>
      <c r="Y221" s="85">
        <v>71.052000000000007</v>
      </c>
    </row>
    <row r="222" spans="1:25" ht="17.25" customHeight="1" x14ac:dyDescent="0.25">
      <c r="A222" s="47"/>
      <c r="B222" s="75" t="s">
        <v>175</v>
      </c>
      <c r="C222" s="48">
        <v>86922</v>
      </c>
      <c r="D222" s="85">
        <v>75</v>
      </c>
      <c r="E222" s="85"/>
      <c r="F222" s="85"/>
      <c r="G222" s="85">
        <v>31.25</v>
      </c>
      <c r="H222" s="85">
        <v>31</v>
      </c>
      <c r="I222" s="85">
        <v>31</v>
      </c>
      <c r="J222" s="85">
        <v>31</v>
      </c>
      <c r="K222" s="85">
        <v>31</v>
      </c>
      <c r="L222" s="85">
        <v>145.78407440000001</v>
      </c>
      <c r="M222" s="85">
        <v>145.78407440000001</v>
      </c>
      <c r="N222" s="85">
        <v>145.78407440000001</v>
      </c>
      <c r="O222" s="85">
        <v>145.78407440000001</v>
      </c>
      <c r="P222" s="85">
        <v>145.78407440000001</v>
      </c>
      <c r="Q222" s="85">
        <v>145.78407440000001</v>
      </c>
      <c r="R222" s="85">
        <v>75</v>
      </c>
      <c r="S222" s="85">
        <v>110</v>
      </c>
      <c r="T222" s="85">
        <v>108.2</v>
      </c>
      <c r="U222" s="85">
        <v>103.825</v>
      </c>
      <c r="V222" s="85">
        <v>40.075000000000003</v>
      </c>
      <c r="W222" s="85">
        <v>95.5</v>
      </c>
      <c r="X222" s="85">
        <v>95.5</v>
      </c>
      <c r="Y222" s="85">
        <v>95.5</v>
      </c>
    </row>
    <row r="223" spans="1:25" ht="17.25" customHeight="1" x14ac:dyDescent="0.25">
      <c r="A223" s="47"/>
      <c r="B223" s="75" t="s">
        <v>100</v>
      </c>
      <c r="C223" s="48">
        <v>36415</v>
      </c>
      <c r="D223" s="85">
        <v>14.4</v>
      </c>
      <c r="E223" s="85"/>
      <c r="F223" s="85"/>
      <c r="G223" s="85">
        <v>6</v>
      </c>
      <c r="H223" s="85">
        <v>8.83</v>
      </c>
      <c r="I223" s="85">
        <v>8.83</v>
      </c>
      <c r="J223" s="85">
        <v>8.83</v>
      </c>
      <c r="K223" s="85">
        <v>8.83</v>
      </c>
      <c r="L223" s="85">
        <v>0</v>
      </c>
      <c r="M223" s="85">
        <v>0</v>
      </c>
      <c r="N223" s="85">
        <v>0</v>
      </c>
      <c r="O223" s="85">
        <v>0</v>
      </c>
      <c r="P223" s="85">
        <v>0</v>
      </c>
      <c r="Q223" s="85">
        <v>0</v>
      </c>
      <c r="R223" s="85">
        <v>14.4</v>
      </c>
      <c r="S223" s="85">
        <v>21.12</v>
      </c>
      <c r="T223" s="85">
        <v>20.7744</v>
      </c>
      <c r="U223" s="85">
        <v>19.9344</v>
      </c>
      <c r="V223" s="85">
        <v>7.6943999999999999</v>
      </c>
      <c r="W223" s="85">
        <v>18.335999999999999</v>
      </c>
      <c r="X223" s="85">
        <v>18.335999999999999</v>
      </c>
      <c r="Y223" s="85">
        <v>18.335999999999999</v>
      </c>
    </row>
    <row r="224" spans="1:25" ht="17.25" customHeight="1" x14ac:dyDescent="0.25">
      <c r="A224" s="47"/>
      <c r="B224" s="75" t="s">
        <v>26</v>
      </c>
      <c r="C224" s="48"/>
      <c r="D224" s="85">
        <v>252.6</v>
      </c>
      <c r="E224" s="86">
        <v>55.58</v>
      </c>
      <c r="F224" s="86">
        <v>370.48</v>
      </c>
      <c r="G224" s="85">
        <v>105.25</v>
      </c>
      <c r="H224" s="85">
        <v>55.58</v>
      </c>
      <c r="I224" s="85">
        <v>55.58</v>
      </c>
      <c r="J224" s="85">
        <v>55.58</v>
      </c>
      <c r="K224" s="85">
        <v>55.58</v>
      </c>
      <c r="L224" s="85">
        <v>357.56407439999998</v>
      </c>
      <c r="M224" s="85">
        <v>357.56407439999998</v>
      </c>
      <c r="N224" s="85">
        <v>357.56407439999998</v>
      </c>
      <c r="O224" s="85">
        <v>357.56407439999998</v>
      </c>
      <c r="P224" s="85">
        <v>357.56407439999998</v>
      </c>
      <c r="Q224" s="85">
        <v>357.56407439999998</v>
      </c>
      <c r="R224" s="85">
        <v>252.6</v>
      </c>
      <c r="S224" s="85">
        <v>370.48</v>
      </c>
      <c r="T224" s="85">
        <v>364.41759999999999</v>
      </c>
      <c r="U224" s="85">
        <v>349.68259999999998</v>
      </c>
      <c r="V224" s="85">
        <v>134.9726</v>
      </c>
      <c r="W224" s="85">
        <v>321.64400000000001</v>
      </c>
      <c r="X224" s="85">
        <v>321.64400000000001</v>
      </c>
      <c r="Y224" s="85">
        <v>321.64400000000001</v>
      </c>
    </row>
    <row r="225" spans="1:25" ht="17.25" customHeight="1" x14ac:dyDescent="0.25">
      <c r="A225" s="49"/>
      <c r="B225" s="51"/>
      <c r="C225" s="78"/>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row>
    <row r="226" spans="1:25" ht="17.25" customHeight="1" x14ac:dyDescent="0.25">
      <c r="A226" s="47" t="s">
        <v>169</v>
      </c>
      <c r="B226" s="75" t="s">
        <v>170</v>
      </c>
      <c r="C226" s="48">
        <v>86481</v>
      </c>
      <c r="D226" s="85">
        <v>199.2</v>
      </c>
      <c r="E226" s="85"/>
      <c r="F226" s="85"/>
      <c r="G226" s="85">
        <v>83</v>
      </c>
      <c r="H226" s="85">
        <v>100</v>
      </c>
      <c r="I226" s="85">
        <v>100</v>
      </c>
      <c r="J226" s="85">
        <v>100</v>
      </c>
      <c r="K226" s="85">
        <v>100</v>
      </c>
      <c r="L226" s="85">
        <v>100</v>
      </c>
      <c r="M226" s="85">
        <v>100</v>
      </c>
      <c r="N226" s="85">
        <v>100</v>
      </c>
      <c r="O226" s="85">
        <v>100</v>
      </c>
      <c r="P226" s="85">
        <v>100</v>
      </c>
      <c r="Q226" s="85">
        <v>100</v>
      </c>
      <c r="R226" s="85">
        <v>199.2</v>
      </c>
      <c r="S226" s="85">
        <v>292.16000000000003</v>
      </c>
      <c r="T226" s="85">
        <v>287.37920000000003</v>
      </c>
      <c r="U226" s="85">
        <v>275.75920000000002</v>
      </c>
      <c r="V226" s="85">
        <v>106.4392</v>
      </c>
      <c r="W226" s="85">
        <v>253.648</v>
      </c>
      <c r="X226" s="85">
        <v>253.648</v>
      </c>
      <c r="Y226" s="85">
        <v>253.648</v>
      </c>
    </row>
    <row r="227" spans="1:25" ht="17.25" customHeight="1" x14ac:dyDescent="0.25">
      <c r="A227" s="47"/>
      <c r="B227" s="75" t="s">
        <v>100</v>
      </c>
      <c r="C227" s="48">
        <v>36415</v>
      </c>
      <c r="D227" s="85">
        <v>14.4</v>
      </c>
      <c r="E227" s="85"/>
      <c r="F227" s="85"/>
      <c r="G227" s="85">
        <v>6</v>
      </c>
      <c r="H227" s="85">
        <v>8.83</v>
      </c>
      <c r="I227" s="85">
        <v>8.83</v>
      </c>
      <c r="J227" s="85">
        <v>8.83</v>
      </c>
      <c r="K227" s="85">
        <v>8.83</v>
      </c>
      <c r="L227" s="85">
        <v>0</v>
      </c>
      <c r="M227" s="85">
        <v>0</v>
      </c>
      <c r="N227" s="85">
        <v>0</v>
      </c>
      <c r="O227" s="85">
        <v>0</v>
      </c>
      <c r="P227" s="85">
        <v>0</v>
      </c>
      <c r="Q227" s="85">
        <v>0</v>
      </c>
      <c r="R227" s="85">
        <v>14.4</v>
      </c>
      <c r="S227" s="85">
        <v>21.12</v>
      </c>
      <c r="T227" s="85">
        <v>20.7744</v>
      </c>
      <c r="U227" s="85">
        <v>19.9344</v>
      </c>
      <c r="V227" s="85">
        <v>7.6943999999999999</v>
      </c>
      <c r="W227" s="85">
        <v>18.335999999999999</v>
      </c>
      <c r="X227" s="85">
        <v>18.335999999999999</v>
      </c>
      <c r="Y227" s="85">
        <v>18.335999999999999</v>
      </c>
    </row>
    <row r="228" spans="1:25" ht="17.25" customHeight="1" x14ac:dyDescent="0.25">
      <c r="A228" s="47"/>
      <c r="B228" s="75" t="s">
        <v>26</v>
      </c>
      <c r="C228" s="48"/>
      <c r="D228" s="85">
        <v>213.6</v>
      </c>
      <c r="E228" s="86">
        <v>89</v>
      </c>
      <c r="F228" s="86">
        <v>313.28000000000003</v>
      </c>
      <c r="G228" s="85">
        <v>89</v>
      </c>
      <c r="H228" s="85">
        <v>108.83</v>
      </c>
      <c r="I228" s="85">
        <v>108.83</v>
      </c>
      <c r="J228" s="85">
        <v>108.83</v>
      </c>
      <c r="K228" s="85">
        <v>108.83</v>
      </c>
      <c r="L228" s="85">
        <v>100</v>
      </c>
      <c r="M228" s="85">
        <v>100</v>
      </c>
      <c r="N228" s="85">
        <v>100</v>
      </c>
      <c r="O228" s="85">
        <v>100</v>
      </c>
      <c r="P228" s="85">
        <v>100</v>
      </c>
      <c r="Q228" s="85">
        <v>100</v>
      </c>
      <c r="R228" s="85">
        <v>213.6</v>
      </c>
      <c r="S228" s="85">
        <v>313.28000000000003</v>
      </c>
      <c r="T228" s="85">
        <v>308.15360000000004</v>
      </c>
      <c r="U228" s="85">
        <v>295.6936</v>
      </c>
      <c r="V228" s="85">
        <v>114.1336</v>
      </c>
      <c r="W228" s="85">
        <v>271.98399999999998</v>
      </c>
      <c r="X228" s="85">
        <v>271.98399999999998</v>
      </c>
      <c r="Y228" s="85">
        <v>271.98399999999998</v>
      </c>
    </row>
    <row r="229" spans="1:25" ht="17.25" customHeight="1" x14ac:dyDescent="0.25">
      <c r="A229" s="49"/>
      <c r="B229" s="51"/>
      <c r="C229" s="78"/>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row>
    <row r="230" spans="1:25" ht="17.25" customHeight="1" x14ac:dyDescent="0.25">
      <c r="A230" s="47" t="s">
        <v>176</v>
      </c>
      <c r="B230" s="75" t="s">
        <v>176</v>
      </c>
      <c r="C230" s="48">
        <v>84550</v>
      </c>
      <c r="D230" s="85">
        <v>57</v>
      </c>
      <c r="E230" s="85"/>
      <c r="F230" s="85"/>
      <c r="G230" s="85">
        <v>23.75</v>
      </c>
      <c r="H230" s="85">
        <v>4.5199999999999996</v>
      </c>
      <c r="I230" s="85">
        <v>4.5199999999999996</v>
      </c>
      <c r="J230" s="85">
        <v>4.5199999999999996</v>
      </c>
      <c r="K230" s="85">
        <v>4.5199999999999996</v>
      </c>
      <c r="L230" s="85">
        <v>4.5199999999999996</v>
      </c>
      <c r="M230" s="85">
        <v>4.5199999999999996</v>
      </c>
      <c r="N230" s="85">
        <v>4.5199999999999996</v>
      </c>
      <c r="O230" s="85">
        <v>4.5199999999999996</v>
      </c>
      <c r="P230" s="85">
        <v>4.5199999999999996</v>
      </c>
      <c r="Q230" s="85">
        <v>4.5199999999999996</v>
      </c>
      <c r="R230" s="85">
        <v>57</v>
      </c>
      <c r="S230" s="85">
        <v>83.6</v>
      </c>
      <c r="T230" s="85">
        <v>82.231999999999999</v>
      </c>
      <c r="U230" s="85">
        <v>78.906999999999996</v>
      </c>
      <c r="V230" s="85">
        <v>30.457000000000001</v>
      </c>
      <c r="W230" s="85">
        <v>72.58</v>
      </c>
      <c r="X230" s="85">
        <v>72.58</v>
      </c>
      <c r="Y230" s="85">
        <v>72.58</v>
      </c>
    </row>
    <row r="231" spans="1:25" ht="17.25" customHeight="1" x14ac:dyDescent="0.25">
      <c r="A231" s="47"/>
      <c r="B231" s="75" t="s">
        <v>100</v>
      </c>
      <c r="C231" s="48">
        <v>36415</v>
      </c>
      <c r="D231" s="85">
        <v>14.4</v>
      </c>
      <c r="E231" s="85"/>
      <c r="F231" s="85"/>
      <c r="G231" s="85">
        <v>6</v>
      </c>
      <c r="H231" s="85">
        <v>8.83</v>
      </c>
      <c r="I231" s="85">
        <v>8.83</v>
      </c>
      <c r="J231" s="85">
        <v>8.83</v>
      </c>
      <c r="K231" s="85">
        <v>8.83</v>
      </c>
      <c r="L231" s="85">
        <v>0</v>
      </c>
      <c r="M231" s="85">
        <v>0</v>
      </c>
      <c r="N231" s="85">
        <v>0</v>
      </c>
      <c r="O231" s="85">
        <v>0</v>
      </c>
      <c r="P231" s="85">
        <v>0</v>
      </c>
      <c r="Q231" s="85">
        <v>0</v>
      </c>
      <c r="R231" s="85">
        <v>14.4</v>
      </c>
      <c r="S231" s="85">
        <v>21.12</v>
      </c>
      <c r="T231" s="85">
        <v>20.7744</v>
      </c>
      <c r="U231" s="85">
        <v>19.9344</v>
      </c>
      <c r="V231" s="85">
        <v>7.6943999999999999</v>
      </c>
      <c r="W231" s="85">
        <v>18.335999999999999</v>
      </c>
      <c r="X231" s="85">
        <v>18.335999999999999</v>
      </c>
      <c r="Y231" s="85">
        <v>18.335999999999999</v>
      </c>
    </row>
    <row r="232" spans="1:25" ht="17.25" customHeight="1" x14ac:dyDescent="0.25">
      <c r="A232" s="47"/>
      <c r="B232" s="75" t="s">
        <v>26</v>
      </c>
      <c r="C232" s="48"/>
      <c r="D232" s="85">
        <v>71.400000000000006</v>
      </c>
      <c r="E232" s="86">
        <v>4.5199999999999996</v>
      </c>
      <c r="F232" s="86">
        <v>104.72</v>
      </c>
      <c r="G232" s="85">
        <v>29.75</v>
      </c>
      <c r="H232" s="85">
        <v>13.35</v>
      </c>
      <c r="I232" s="85">
        <v>13.35</v>
      </c>
      <c r="J232" s="85">
        <v>13.35</v>
      </c>
      <c r="K232" s="85">
        <v>13.35</v>
      </c>
      <c r="L232" s="85">
        <v>4.5199999999999996</v>
      </c>
      <c r="M232" s="85">
        <v>4.5199999999999996</v>
      </c>
      <c r="N232" s="85">
        <v>4.5199999999999996</v>
      </c>
      <c r="O232" s="85">
        <v>4.5199999999999996</v>
      </c>
      <c r="P232" s="85">
        <v>4.5199999999999996</v>
      </c>
      <c r="Q232" s="85">
        <v>4.5199999999999996</v>
      </c>
      <c r="R232" s="85">
        <v>71.400000000000006</v>
      </c>
      <c r="S232" s="85">
        <v>104.72</v>
      </c>
      <c r="T232" s="85">
        <v>103.0064</v>
      </c>
      <c r="U232" s="85">
        <v>98.841399999999993</v>
      </c>
      <c r="V232" s="85">
        <v>38.151400000000002</v>
      </c>
      <c r="W232" s="85">
        <v>90.915999999999997</v>
      </c>
      <c r="X232" s="85">
        <v>90.915999999999997</v>
      </c>
      <c r="Y232" s="85">
        <v>90.915999999999997</v>
      </c>
    </row>
    <row r="233" spans="1:25" ht="17.25" customHeight="1" x14ac:dyDescent="0.25">
      <c r="A233" s="49"/>
      <c r="B233" s="51"/>
      <c r="C233" s="78"/>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row>
    <row r="234" spans="1:25" ht="17.25" customHeight="1" x14ac:dyDescent="0.25">
      <c r="A234" s="47" t="s">
        <v>177</v>
      </c>
      <c r="B234" s="75" t="s">
        <v>177</v>
      </c>
      <c r="C234" s="48">
        <v>81003</v>
      </c>
      <c r="D234" s="85">
        <v>30</v>
      </c>
      <c r="E234" s="86">
        <v>2.25</v>
      </c>
      <c r="F234" s="86">
        <v>44</v>
      </c>
      <c r="G234" s="85">
        <v>12.5</v>
      </c>
      <c r="H234" s="85">
        <v>2.25</v>
      </c>
      <c r="I234" s="85">
        <v>2.25</v>
      </c>
      <c r="J234" s="85">
        <v>2.25</v>
      </c>
      <c r="K234" s="85">
        <v>2.25</v>
      </c>
      <c r="L234" s="85">
        <v>2.25</v>
      </c>
      <c r="M234" s="85">
        <v>2.25</v>
      </c>
      <c r="N234" s="85">
        <v>2.25</v>
      </c>
      <c r="O234" s="85">
        <v>2.25</v>
      </c>
      <c r="P234" s="85">
        <v>2.25</v>
      </c>
      <c r="Q234" s="85">
        <v>2.25</v>
      </c>
      <c r="R234" s="85">
        <v>30</v>
      </c>
      <c r="S234" s="85">
        <v>44</v>
      </c>
      <c r="T234" s="85">
        <v>43.28</v>
      </c>
      <c r="U234" s="85">
        <v>41.53</v>
      </c>
      <c r="V234" s="85">
        <v>16.03</v>
      </c>
      <c r="W234" s="85">
        <v>38.200000000000003</v>
      </c>
      <c r="X234" s="85">
        <v>38.200000000000003</v>
      </c>
      <c r="Y234" s="85">
        <v>38.200000000000003</v>
      </c>
    </row>
    <row r="235" spans="1:25" ht="17.25" customHeight="1" x14ac:dyDescent="0.25">
      <c r="A235" s="49"/>
      <c r="B235" s="51"/>
      <c r="C235" s="78"/>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ht="17.25" customHeight="1" x14ac:dyDescent="0.25">
      <c r="A236" s="47" t="s">
        <v>178</v>
      </c>
      <c r="B236" s="75" t="s">
        <v>179</v>
      </c>
      <c r="C236" s="48">
        <v>81002</v>
      </c>
      <c r="D236" s="85">
        <v>37.200000000000003</v>
      </c>
      <c r="E236" s="86">
        <v>3.48</v>
      </c>
      <c r="F236" s="86">
        <v>54.56</v>
      </c>
      <c r="G236" s="85">
        <v>15.5</v>
      </c>
      <c r="H236" s="85">
        <v>3.48</v>
      </c>
      <c r="I236" s="85">
        <v>3.48</v>
      </c>
      <c r="J236" s="85">
        <v>3.48</v>
      </c>
      <c r="K236" s="85">
        <v>3.48</v>
      </c>
      <c r="L236" s="85">
        <v>3.48</v>
      </c>
      <c r="M236" s="85">
        <v>3.48</v>
      </c>
      <c r="N236" s="85">
        <v>3.48</v>
      </c>
      <c r="O236" s="85">
        <v>3.48</v>
      </c>
      <c r="P236" s="85">
        <v>3.48</v>
      </c>
      <c r="Q236" s="85">
        <v>3.48</v>
      </c>
      <c r="R236" s="85">
        <v>37.200000000000003</v>
      </c>
      <c r="S236" s="85">
        <v>54.56</v>
      </c>
      <c r="T236" s="85">
        <v>53.667200000000001</v>
      </c>
      <c r="U236" s="85">
        <v>51.497199999999999</v>
      </c>
      <c r="V236" s="85">
        <v>19.877199999999998</v>
      </c>
      <c r="W236" s="85">
        <v>47.368000000000002</v>
      </c>
      <c r="X236" s="85">
        <v>47.368000000000002</v>
      </c>
      <c r="Y236" s="85">
        <v>47.368000000000002</v>
      </c>
    </row>
    <row r="237" spans="1:25" ht="17.25" customHeight="1" x14ac:dyDescent="0.25">
      <c r="A237" s="49"/>
      <c r="B237" s="51"/>
      <c r="C237" s="78"/>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row>
    <row r="238" spans="1:25" ht="17.25" customHeight="1" x14ac:dyDescent="0.25">
      <c r="A238" s="47" t="s">
        <v>387</v>
      </c>
      <c r="B238" s="75" t="s">
        <v>177</v>
      </c>
      <c r="C238" s="48">
        <v>81001</v>
      </c>
      <c r="D238" s="85">
        <v>52.8</v>
      </c>
      <c r="E238" s="86">
        <v>3.17</v>
      </c>
      <c r="F238" s="86">
        <v>77.44</v>
      </c>
      <c r="G238" s="85">
        <v>22</v>
      </c>
      <c r="H238" s="85">
        <v>3.17</v>
      </c>
      <c r="I238" s="85">
        <v>3.17</v>
      </c>
      <c r="J238" s="85">
        <v>3.17</v>
      </c>
      <c r="K238" s="85">
        <v>3.17</v>
      </c>
      <c r="L238" s="85">
        <v>3.17</v>
      </c>
      <c r="M238" s="85">
        <v>3.17</v>
      </c>
      <c r="N238" s="85">
        <v>3.17</v>
      </c>
      <c r="O238" s="85">
        <v>3.17</v>
      </c>
      <c r="P238" s="85">
        <v>3.17</v>
      </c>
      <c r="Q238" s="85">
        <v>3.17</v>
      </c>
      <c r="R238" s="85">
        <v>52.8</v>
      </c>
      <c r="S238" s="85">
        <v>77.44</v>
      </c>
      <c r="T238" s="85">
        <v>76.172799999999995</v>
      </c>
      <c r="U238" s="85">
        <v>73.092799999999997</v>
      </c>
      <c r="V238" s="85">
        <v>28.212800000000001</v>
      </c>
      <c r="W238" s="85">
        <v>67.231999999999999</v>
      </c>
      <c r="X238" s="85">
        <v>67.231999999999999</v>
      </c>
      <c r="Y238" s="85">
        <v>67.231999999999999</v>
      </c>
    </row>
    <row r="239" spans="1:25" x14ac:dyDescent="0.25">
      <c r="A239" s="49"/>
      <c r="B239" s="51"/>
      <c r="C239" s="78"/>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row>
    <row r="240" spans="1:25" ht="17.25" customHeight="1" x14ac:dyDescent="0.25">
      <c r="A240" s="47" t="s">
        <v>180</v>
      </c>
      <c r="B240" s="75" t="s">
        <v>181</v>
      </c>
      <c r="C240" s="48">
        <v>86787</v>
      </c>
      <c r="D240" s="85">
        <v>19.2</v>
      </c>
      <c r="E240" s="85"/>
      <c r="F240" s="85"/>
      <c r="G240" s="85">
        <v>8</v>
      </c>
      <c r="H240" s="85">
        <v>12.88</v>
      </c>
      <c r="I240" s="85">
        <v>12.88</v>
      </c>
      <c r="J240" s="85">
        <v>12.88</v>
      </c>
      <c r="K240" s="85">
        <v>12.88</v>
      </c>
      <c r="L240" s="85">
        <v>12.88</v>
      </c>
      <c r="M240" s="85">
        <v>12.88</v>
      </c>
      <c r="N240" s="85">
        <v>12.88</v>
      </c>
      <c r="O240" s="85">
        <v>12.88</v>
      </c>
      <c r="P240" s="85">
        <v>12.88</v>
      </c>
      <c r="Q240" s="85">
        <v>12.88</v>
      </c>
      <c r="R240" s="85">
        <v>19.2</v>
      </c>
      <c r="S240" s="85">
        <v>28.16</v>
      </c>
      <c r="T240" s="85">
        <v>27.699200000000001</v>
      </c>
      <c r="U240" s="85">
        <v>26.5792</v>
      </c>
      <c r="V240" s="85">
        <v>10.2592</v>
      </c>
      <c r="W240" s="85">
        <v>24.448</v>
      </c>
      <c r="X240" s="85">
        <v>24.448</v>
      </c>
      <c r="Y240" s="85">
        <v>24.448</v>
      </c>
    </row>
    <row r="241" spans="1:25" ht="17.25" customHeight="1" x14ac:dyDescent="0.25">
      <c r="A241" s="47"/>
      <c r="B241" s="75" t="s">
        <v>100</v>
      </c>
      <c r="C241" s="48">
        <v>36415</v>
      </c>
      <c r="D241" s="85">
        <v>14.4</v>
      </c>
      <c r="E241" s="85"/>
      <c r="F241" s="85"/>
      <c r="G241" s="85">
        <v>6</v>
      </c>
      <c r="H241" s="85">
        <v>8.83</v>
      </c>
      <c r="I241" s="85">
        <v>8.83</v>
      </c>
      <c r="J241" s="85">
        <v>8.83</v>
      </c>
      <c r="K241" s="85">
        <v>8.83</v>
      </c>
      <c r="L241" s="85">
        <v>0</v>
      </c>
      <c r="M241" s="85">
        <v>0</v>
      </c>
      <c r="N241" s="85">
        <v>0</v>
      </c>
      <c r="O241" s="85">
        <v>0</v>
      </c>
      <c r="P241" s="85">
        <v>0</v>
      </c>
      <c r="Q241" s="85">
        <v>0</v>
      </c>
      <c r="R241" s="85">
        <v>14.4</v>
      </c>
      <c r="S241" s="85">
        <v>21.12</v>
      </c>
      <c r="T241" s="85">
        <v>20.7744</v>
      </c>
      <c r="U241" s="85">
        <v>19.9344</v>
      </c>
      <c r="V241" s="85">
        <v>7.6943999999999999</v>
      </c>
      <c r="W241" s="85">
        <v>18.335999999999999</v>
      </c>
      <c r="X241" s="85">
        <v>18.335999999999999</v>
      </c>
      <c r="Y241" s="85">
        <v>18.335999999999999</v>
      </c>
    </row>
    <row r="242" spans="1:25" ht="17.25" customHeight="1" x14ac:dyDescent="0.25">
      <c r="A242" s="47"/>
      <c r="B242" s="75" t="s">
        <v>26</v>
      </c>
      <c r="C242" s="48"/>
      <c r="D242" s="85">
        <v>33.6</v>
      </c>
      <c r="E242" s="86">
        <v>12.88</v>
      </c>
      <c r="F242" s="86">
        <v>49.28</v>
      </c>
      <c r="G242" s="85">
        <v>14</v>
      </c>
      <c r="H242" s="85">
        <v>21.71</v>
      </c>
      <c r="I242" s="85">
        <v>21.71</v>
      </c>
      <c r="J242" s="85">
        <v>21.71</v>
      </c>
      <c r="K242" s="85">
        <v>21.71</v>
      </c>
      <c r="L242" s="85">
        <v>12.88</v>
      </c>
      <c r="M242" s="85">
        <v>12.88</v>
      </c>
      <c r="N242" s="85">
        <v>12.88</v>
      </c>
      <c r="O242" s="85">
        <v>12.88</v>
      </c>
      <c r="P242" s="85">
        <v>12.88</v>
      </c>
      <c r="Q242" s="85">
        <v>12.88</v>
      </c>
      <c r="R242" s="85">
        <v>33.6</v>
      </c>
      <c r="S242" s="85">
        <v>49.28</v>
      </c>
      <c r="T242" s="85">
        <v>48.473600000000005</v>
      </c>
      <c r="U242" s="85">
        <v>46.513599999999997</v>
      </c>
      <c r="V242" s="85">
        <v>17.953600000000002</v>
      </c>
      <c r="W242" s="85">
        <v>42.783999999999999</v>
      </c>
      <c r="X242" s="85">
        <v>42.783999999999999</v>
      </c>
      <c r="Y242" s="85">
        <v>42.783999999999999</v>
      </c>
    </row>
    <row r="243" spans="1:25" ht="17.25" customHeight="1" x14ac:dyDescent="0.25">
      <c r="A243" s="49"/>
      <c r="B243" s="51"/>
      <c r="C243" s="78"/>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row>
    <row r="244" spans="1:25" ht="17.25" customHeight="1" x14ac:dyDescent="0.25">
      <c r="A244" s="47" t="s">
        <v>182</v>
      </c>
      <c r="B244" s="75" t="s">
        <v>182</v>
      </c>
      <c r="C244" s="48">
        <v>82607</v>
      </c>
      <c r="D244" s="85">
        <v>192</v>
      </c>
      <c r="E244" s="85"/>
      <c r="F244" s="85"/>
      <c r="G244" s="85">
        <v>80</v>
      </c>
      <c r="H244" s="85">
        <v>15.08</v>
      </c>
      <c r="I244" s="85">
        <v>15.08</v>
      </c>
      <c r="J244" s="85">
        <v>15.08</v>
      </c>
      <c r="K244" s="85">
        <v>15.08</v>
      </c>
      <c r="L244" s="85">
        <v>15.08</v>
      </c>
      <c r="M244" s="85">
        <v>15.08</v>
      </c>
      <c r="N244" s="85">
        <v>15.08</v>
      </c>
      <c r="O244" s="85">
        <v>15.08</v>
      </c>
      <c r="P244" s="85">
        <v>15.08</v>
      </c>
      <c r="Q244" s="85">
        <v>15.08</v>
      </c>
      <c r="R244" s="85">
        <v>192</v>
      </c>
      <c r="S244" s="85">
        <v>281.60000000000002</v>
      </c>
      <c r="T244" s="85">
        <v>276.99200000000002</v>
      </c>
      <c r="U244" s="85">
        <v>265.79199999999997</v>
      </c>
      <c r="V244" s="85">
        <v>102.592</v>
      </c>
      <c r="W244" s="85">
        <v>244.48</v>
      </c>
      <c r="X244" s="85">
        <v>244.48</v>
      </c>
      <c r="Y244" s="85">
        <v>244.48</v>
      </c>
    </row>
    <row r="245" spans="1:25" ht="17.25" customHeight="1" x14ac:dyDescent="0.25">
      <c r="A245" s="47"/>
      <c r="B245" s="75" t="s">
        <v>100</v>
      </c>
      <c r="C245" s="48">
        <v>36415</v>
      </c>
      <c r="D245" s="85">
        <v>14.4</v>
      </c>
      <c r="E245" s="85"/>
      <c r="F245" s="85"/>
      <c r="G245" s="85">
        <v>6</v>
      </c>
      <c r="H245" s="85">
        <v>8.83</v>
      </c>
      <c r="I245" s="85">
        <v>8.83</v>
      </c>
      <c r="J245" s="85">
        <v>8.83</v>
      </c>
      <c r="K245" s="85">
        <v>8.83</v>
      </c>
      <c r="L245" s="85">
        <v>0</v>
      </c>
      <c r="M245" s="85">
        <v>0</v>
      </c>
      <c r="N245" s="85">
        <v>0</v>
      </c>
      <c r="O245" s="85">
        <v>0</v>
      </c>
      <c r="P245" s="85">
        <v>0</v>
      </c>
      <c r="Q245" s="85">
        <v>0</v>
      </c>
      <c r="R245" s="85">
        <v>14.4</v>
      </c>
      <c r="S245" s="85">
        <v>21.12</v>
      </c>
      <c r="T245" s="85">
        <v>20.7744</v>
      </c>
      <c r="U245" s="85">
        <v>19.9344</v>
      </c>
      <c r="V245" s="85">
        <v>7.6943999999999999</v>
      </c>
      <c r="W245" s="85">
        <v>18.335999999999999</v>
      </c>
      <c r="X245" s="85">
        <v>18.335999999999999</v>
      </c>
      <c r="Y245" s="85">
        <v>18.335999999999999</v>
      </c>
    </row>
    <row r="246" spans="1:25" ht="17.25" customHeight="1" x14ac:dyDescent="0.25">
      <c r="A246" s="47"/>
      <c r="B246" s="75" t="s">
        <v>26</v>
      </c>
      <c r="C246" s="48"/>
      <c r="D246" s="85">
        <v>206.4</v>
      </c>
      <c r="E246" s="86">
        <v>15.08</v>
      </c>
      <c r="F246" s="86">
        <v>302.72000000000003</v>
      </c>
      <c r="G246" s="85">
        <v>86</v>
      </c>
      <c r="H246" s="85">
        <v>23.91</v>
      </c>
      <c r="I246" s="85">
        <v>23.91</v>
      </c>
      <c r="J246" s="85">
        <v>23.91</v>
      </c>
      <c r="K246" s="85">
        <v>23.91</v>
      </c>
      <c r="L246" s="85">
        <v>15.08</v>
      </c>
      <c r="M246" s="85">
        <v>15.08</v>
      </c>
      <c r="N246" s="85">
        <v>15.08</v>
      </c>
      <c r="O246" s="85">
        <v>15.08</v>
      </c>
      <c r="P246" s="85">
        <v>15.08</v>
      </c>
      <c r="Q246" s="85">
        <v>15.08</v>
      </c>
      <c r="R246" s="85">
        <v>206.4</v>
      </c>
      <c r="S246" s="85">
        <v>302.72000000000003</v>
      </c>
      <c r="T246" s="85">
        <v>297.76640000000003</v>
      </c>
      <c r="U246" s="85">
        <v>285.72639999999996</v>
      </c>
      <c r="V246" s="85">
        <v>110.2864</v>
      </c>
      <c r="W246" s="85">
        <v>262.81599999999997</v>
      </c>
      <c r="X246" s="85">
        <v>262.81599999999997</v>
      </c>
      <c r="Y246" s="85">
        <v>262.81599999999997</v>
      </c>
    </row>
    <row r="247" spans="1:25" ht="17.25" customHeight="1" x14ac:dyDescent="0.25">
      <c r="A247" s="49"/>
      <c r="B247" s="51"/>
      <c r="C247" s="78"/>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row>
    <row r="248" spans="1:25" ht="17.25" customHeight="1" x14ac:dyDescent="0.25">
      <c r="A248" s="47" t="s">
        <v>183</v>
      </c>
      <c r="B248" s="75" t="s">
        <v>183</v>
      </c>
      <c r="C248" s="48">
        <v>82306</v>
      </c>
      <c r="D248" s="85">
        <v>86.4</v>
      </c>
      <c r="E248" s="85"/>
      <c r="F248" s="85"/>
      <c r="G248" s="85">
        <v>36</v>
      </c>
      <c r="H248" s="85">
        <v>29.6</v>
      </c>
      <c r="I248" s="85">
        <v>29.6</v>
      </c>
      <c r="J248" s="85">
        <v>29.6</v>
      </c>
      <c r="K248" s="85">
        <v>29.6</v>
      </c>
      <c r="L248" s="85">
        <v>29.6</v>
      </c>
      <c r="M248" s="85">
        <v>29.6</v>
      </c>
      <c r="N248" s="85">
        <v>29.6</v>
      </c>
      <c r="O248" s="85">
        <v>29.6</v>
      </c>
      <c r="P248" s="85">
        <v>29.6</v>
      </c>
      <c r="Q248" s="85">
        <v>29.6</v>
      </c>
      <c r="R248" s="85">
        <v>86.4</v>
      </c>
      <c r="S248" s="85">
        <v>126.72</v>
      </c>
      <c r="T248" s="85">
        <v>124.6464</v>
      </c>
      <c r="U248" s="85">
        <v>119.60639999999999</v>
      </c>
      <c r="V248" s="85">
        <v>46.166400000000003</v>
      </c>
      <c r="W248" s="85">
        <v>110.01600000000001</v>
      </c>
      <c r="X248" s="85">
        <v>110.01600000000001</v>
      </c>
      <c r="Y248" s="85">
        <v>110.01600000000001</v>
      </c>
    </row>
    <row r="249" spans="1:25" ht="17.25" customHeight="1" x14ac:dyDescent="0.25">
      <c r="A249" s="47"/>
      <c r="B249" s="75" t="s">
        <v>100</v>
      </c>
      <c r="C249" s="48">
        <v>36415</v>
      </c>
      <c r="D249" s="85">
        <v>14.4</v>
      </c>
      <c r="E249" s="85"/>
      <c r="F249" s="85"/>
      <c r="G249" s="85">
        <v>6</v>
      </c>
      <c r="H249" s="85">
        <v>8.83</v>
      </c>
      <c r="I249" s="85">
        <v>8.83</v>
      </c>
      <c r="J249" s="85">
        <v>8.83</v>
      </c>
      <c r="K249" s="85">
        <v>8.83</v>
      </c>
      <c r="L249" s="85">
        <v>0</v>
      </c>
      <c r="M249" s="85">
        <v>0</v>
      </c>
      <c r="N249" s="85">
        <v>0</v>
      </c>
      <c r="O249" s="85">
        <v>0</v>
      </c>
      <c r="P249" s="85">
        <v>0</v>
      </c>
      <c r="Q249" s="85">
        <v>0</v>
      </c>
      <c r="R249" s="85">
        <v>14.4</v>
      </c>
      <c r="S249" s="85">
        <v>21.12</v>
      </c>
      <c r="T249" s="85">
        <v>20.7744</v>
      </c>
      <c r="U249" s="85">
        <v>19.9344</v>
      </c>
      <c r="V249" s="85">
        <v>7.6943999999999999</v>
      </c>
      <c r="W249" s="85">
        <v>18.335999999999999</v>
      </c>
      <c r="X249" s="85">
        <v>18.335999999999999</v>
      </c>
      <c r="Y249" s="85">
        <v>18.335999999999999</v>
      </c>
    </row>
    <row r="250" spans="1:25" ht="17.25" customHeight="1" x14ac:dyDescent="0.25">
      <c r="A250" s="47"/>
      <c r="B250" s="75" t="s">
        <v>26</v>
      </c>
      <c r="C250" s="48"/>
      <c r="D250" s="85">
        <v>100.80000000000001</v>
      </c>
      <c r="E250" s="86">
        <v>29.6</v>
      </c>
      <c r="F250" s="86">
        <v>147.84</v>
      </c>
      <c r="G250" s="85">
        <v>42</v>
      </c>
      <c r="H250" s="85">
        <v>38.43</v>
      </c>
      <c r="I250" s="85">
        <v>38.43</v>
      </c>
      <c r="J250" s="85">
        <v>38.43</v>
      </c>
      <c r="K250" s="85">
        <v>38.43</v>
      </c>
      <c r="L250" s="85">
        <v>29.6</v>
      </c>
      <c r="M250" s="85">
        <v>29.6</v>
      </c>
      <c r="N250" s="85">
        <v>29.6</v>
      </c>
      <c r="O250" s="85">
        <v>29.6</v>
      </c>
      <c r="P250" s="85">
        <v>29.6</v>
      </c>
      <c r="Q250" s="85">
        <v>29.6</v>
      </c>
      <c r="R250" s="85">
        <v>100.80000000000001</v>
      </c>
      <c r="S250" s="85">
        <v>147.84</v>
      </c>
      <c r="T250" s="85">
        <v>145.42079999999999</v>
      </c>
      <c r="U250" s="85">
        <v>139.54079999999999</v>
      </c>
      <c r="V250" s="85">
        <v>53.860800000000005</v>
      </c>
      <c r="W250" s="85">
        <v>128.352</v>
      </c>
      <c r="X250" s="85">
        <v>128.352</v>
      </c>
      <c r="Y250" s="85">
        <v>128.352</v>
      </c>
    </row>
    <row r="251" spans="1:25" ht="17.25" customHeight="1" x14ac:dyDescent="0.25">
      <c r="A251" s="49"/>
      <c r="B251" s="51"/>
      <c r="C251" s="78"/>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row>
    <row r="252" spans="1:25" ht="17.25" customHeight="1" x14ac:dyDescent="0.25">
      <c r="A252" s="47" t="s">
        <v>184</v>
      </c>
      <c r="B252" s="75" t="s">
        <v>21</v>
      </c>
      <c r="C252" s="48">
        <v>93005</v>
      </c>
      <c r="D252" s="85">
        <v>225</v>
      </c>
      <c r="E252" s="86">
        <v>52.203798800000001</v>
      </c>
      <c r="F252" s="86">
        <v>330</v>
      </c>
      <c r="G252" s="85">
        <v>93.75</v>
      </c>
      <c r="H252" s="85">
        <v>61.2</v>
      </c>
      <c r="I252" s="85">
        <v>60</v>
      </c>
      <c r="J252" s="85">
        <v>60</v>
      </c>
      <c r="K252" s="85">
        <v>60</v>
      </c>
      <c r="L252" s="85">
        <v>52.203798800000001</v>
      </c>
      <c r="M252" s="85">
        <v>52.203798800000001</v>
      </c>
      <c r="N252" s="85">
        <v>52.203798800000001</v>
      </c>
      <c r="O252" s="85">
        <v>52.203798800000001</v>
      </c>
      <c r="P252" s="85">
        <v>52.203798800000001</v>
      </c>
      <c r="Q252" s="85">
        <v>52.203798800000001</v>
      </c>
      <c r="R252" s="85">
        <v>225</v>
      </c>
      <c r="S252" s="85">
        <v>330</v>
      </c>
      <c r="T252" s="85">
        <v>324.60000000000002</v>
      </c>
      <c r="U252" s="85">
        <v>311.47500000000002</v>
      </c>
      <c r="V252" s="85">
        <v>120.22499999999999</v>
      </c>
      <c r="W252" s="85">
        <v>286.5</v>
      </c>
      <c r="X252" s="85">
        <v>286.5</v>
      </c>
      <c r="Y252" s="85">
        <v>286.5</v>
      </c>
    </row>
    <row r="253" spans="1:25" ht="17.25" customHeight="1" x14ac:dyDescent="0.25">
      <c r="A253" s="49"/>
      <c r="B253" s="51"/>
      <c r="C253" s="78"/>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row>
    <row r="254" spans="1:25" ht="17.25" customHeight="1" x14ac:dyDescent="0.25">
      <c r="A254" s="47" t="s">
        <v>185</v>
      </c>
      <c r="B254" s="75" t="s">
        <v>21</v>
      </c>
      <c r="C254" s="48">
        <v>93017</v>
      </c>
      <c r="D254" s="85">
        <v>448.2</v>
      </c>
      <c r="E254" s="86">
        <v>119.52</v>
      </c>
      <c r="F254" s="86">
        <v>657.36</v>
      </c>
      <c r="G254" s="85">
        <v>186.75</v>
      </c>
      <c r="H254" s="85">
        <v>121.9104</v>
      </c>
      <c r="I254" s="85">
        <v>119.52</v>
      </c>
      <c r="J254" s="85">
        <v>119.52</v>
      </c>
      <c r="K254" s="85">
        <v>119.52</v>
      </c>
      <c r="L254" s="85">
        <v>267.8822634</v>
      </c>
      <c r="M254" s="85">
        <v>267.8822634</v>
      </c>
      <c r="N254" s="85">
        <v>267.8822634</v>
      </c>
      <c r="O254" s="85">
        <v>267.8822634</v>
      </c>
      <c r="P254" s="85">
        <v>267.8822634</v>
      </c>
      <c r="Q254" s="85">
        <v>267.8822634</v>
      </c>
      <c r="R254" s="85">
        <v>448.2</v>
      </c>
      <c r="S254" s="85">
        <v>657.36</v>
      </c>
      <c r="T254" s="85">
        <v>646.60320000000002</v>
      </c>
      <c r="U254" s="85">
        <v>620.45820000000003</v>
      </c>
      <c r="V254" s="85">
        <v>239.48820000000001</v>
      </c>
      <c r="W254" s="85">
        <v>570.70799999999997</v>
      </c>
      <c r="X254" s="85">
        <v>570.70799999999997</v>
      </c>
      <c r="Y254" s="85">
        <v>570.70799999999997</v>
      </c>
    </row>
    <row r="255" spans="1:25" x14ac:dyDescent="0.25">
      <c r="A255" s="49"/>
      <c r="B255" s="51"/>
      <c r="C255" s="7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row>
    <row r="256" spans="1:25" ht="17.25" customHeight="1" x14ac:dyDescent="0.25">
      <c r="A256" s="47" t="s">
        <v>186</v>
      </c>
      <c r="B256" s="75" t="s">
        <v>21</v>
      </c>
      <c r="C256" s="48">
        <v>93225</v>
      </c>
      <c r="D256" s="85">
        <v>121.2</v>
      </c>
      <c r="E256" s="85"/>
      <c r="F256" s="85"/>
      <c r="G256" s="85">
        <v>50.5</v>
      </c>
      <c r="H256" s="85">
        <v>32.9664</v>
      </c>
      <c r="I256" s="85">
        <v>32.32</v>
      </c>
      <c r="J256" s="85">
        <v>32.32</v>
      </c>
      <c r="K256" s="85">
        <v>32.32</v>
      </c>
      <c r="L256" s="85">
        <v>109.02486879999999</v>
      </c>
      <c r="M256" s="85">
        <v>109.02486879999999</v>
      </c>
      <c r="N256" s="85">
        <v>109.02486879999999</v>
      </c>
      <c r="O256" s="85">
        <v>109.02486879999999</v>
      </c>
      <c r="P256" s="85">
        <v>109.02486879999999</v>
      </c>
      <c r="Q256" s="85">
        <v>109.02486879999999</v>
      </c>
      <c r="R256" s="85">
        <v>121.2</v>
      </c>
      <c r="S256" s="85">
        <v>177.76</v>
      </c>
      <c r="T256" s="85">
        <v>174.85120000000001</v>
      </c>
      <c r="U256" s="85">
        <v>167.78120000000001</v>
      </c>
      <c r="V256" s="85">
        <v>64.761200000000002</v>
      </c>
      <c r="W256" s="85">
        <v>154.328</v>
      </c>
      <c r="X256" s="85">
        <v>154.328</v>
      </c>
      <c r="Y256" s="85">
        <v>154.328</v>
      </c>
    </row>
    <row r="257" spans="1:25" ht="17.25" customHeight="1" x14ac:dyDescent="0.25">
      <c r="A257" s="47" t="s">
        <v>1</v>
      </c>
      <c r="B257" s="75" t="s">
        <v>187</v>
      </c>
      <c r="C257" s="48">
        <v>93226</v>
      </c>
      <c r="D257" s="85">
        <v>404.4</v>
      </c>
      <c r="E257" s="85"/>
      <c r="F257" s="85"/>
      <c r="G257" s="85">
        <v>168.5</v>
      </c>
      <c r="H257" s="85">
        <v>59.68</v>
      </c>
      <c r="I257" s="85">
        <v>59.68</v>
      </c>
      <c r="J257" s="85">
        <v>59.68</v>
      </c>
      <c r="K257" s="85">
        <v>59.68</v>
      </c>
      <c r="L257" s="85">
        <v>52.203798800000001</v>
      </c>
      <c r="M257" s="85">
        <v>52.203798800000001</v>
      </c>
      <c r="N257" s="85">
        <v>52.203798800000001</v>
      </c>
      <c r="O257" s="85">
        <v>52.203798800000001</v>
      </c>
      <c r="P257" s="85">
        <v>52.203798800000001</v>
      </c>
      <c r="Q257" s="85">
        <v>52.203798800000001</v>
      </c>
      <c r="R257" s="85">
        <v>404.4</v>
      </c>
      <c r="S257" s="85">
        <v>593.12</v>
      </c>
      <c r="T257" s="85">
        <v>583.4144</v>
      </c>
      <c r="U257" s="85">
        <v>559.82439999999997</v>
      </c>
      <c r="V257" s="85">
        <v>216.08439999999999</v>
      </c>
      <c r="W257" s="85">
        <v>514.93600000000004</v>
      </c>
      <c r="X257" s="85">
        <v>514.93600000000004</v>
      </c>
      <c r="Y257" s="85">
        <v>514.93600000000004</v>
      </c>
    </row>
    <row r="258" spans="1:25" ht="17.25" customHeight="1" x14ac:dyDescent="0.25">
      <c r="A258" s="47"/>
      <c r="B258" s="75" t="s">
        <v>26</v>
      </c>
      <c r="C258" s="48"/>
      <c r="D258" s="85">
        <v>525.6</v>
      </c>
      <c r="E258" s="86">
        <v>92</v>
      </c>
      <c r="F258" s="86">
        <v>770.88</v>
      </c>
      <c r="G258" s="85">
        <v>219</v>
      </c>
      <c r="H258" s="85">
        <v>92.6464</v>
      </c>
      <c r="I258" s="85">
        <v>92</v>
      </c>
      <c r="J258" s="85">
        <v>92</v>
      </c>
      <c r="K258" s="85">
        <v>92</v>
      </c>
      <c r="L258" s="85">
        <v>161.22866759999999</v>
      </c>
      <c r="M258" s="85">
        <v>161.22866759999999</v>
      </c>
      <c r="N258" s="85">
        <v>161.22866759999999</v>
      </c>
      <c r="O258" s="85">
        <v>161.22866759999999</v>
      </c>
      <c r="P258" s="85">
        <v>161.22866759999999</v>
      </c>
      <c r="Q258" s="85">
        <v>161.22866759999999</v>
      </c>
      <c r="R258" s="85">
        <v>525.6</v>
      </c>
      <c r="S258" s="85">
        <v>770.88</v>
      </c>
      <c r="T258" s="85">
        <v>758.26559999999995</v>
      </c>
      <c r="U258" s="85">
        <v>727.60559999999998</v>
      </c>
      <c r="V258" s="85">
        <v>280.84559999999999</v>
      </c>
      <c r="W258" s="85">
        <v>669.26400000000001</v>
      </c>
      <c r="X258" s="85">
        <v>669.26400000000001</v>
      </c>
      <c r="Y258" s="85">
        <v>669.26400000000001</v>
      </c>
    </row>
    <row r="259" spans="1:25" ht="17.25" customHeight="1" x14ac:dyDescent="0.25">
      <c r="A259" s="49"/>
      <c r="B259" s="51"/>
      <c r="C259" s="7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row>
    <row r="260" spans="1:25" ht="17.25" customHeight="1" x14ac:dyDescent="0.25">
      <c r="A260" s="47" t="s">
        <v>188</v>
      </c>
      <c r="B260" s="75" t="s">
        <v>21</v>
      </c>
      <c r="C260" s="48">
        <v>93306</v>
      </c>
      <c r="D260" s="85">
        <v>2532</v>
      </c>
      <c r="E260" s="86">
        <v>470.8274394</v>
      </c>
      <c r="F260" s="86">
        <v>3713.6</v>
      </c>
      <c r="G260" s="85">
        <v>1055</v>
      </c>
      <c r="H260" s="85">
        <v>688.70399999999995</v>
      </c>
      <c r="I260" s="85">
        <v>675.2</v>
      </c>
      <c r="J260" s="85">
        <v>675.2</v>
      </c>
      <c r="K260" s="85">
        <v>675.2</v>
      </c>
      <c r="L260" s="85">
        <v>470.8274394</v>
      </c>
      <c r="M260" s="85">
        <v>470.8274394</v>
      </c>
      <c r="N260" s="85">
        <v>470.8274394</v>
      </c>
      <c r="O260" s="85">
        <v>470.8274394</v>
      </c>
      <c r="P260" s="85">
        <v>470.8274394</v>
      </c>
      <c r="Q260" s="85">
        <v>470.8274394</v>
      </c>
      <c r="R260" s="85">
        <v>2532</v>
      </c>
      <c r="S260" s="85">
        <v>3713.6</v>
      </c>
      <c r="T260" s="85">
        <v>3652.8319999999999</v>
      </c>
      <c r="U260" s="85">
        <v>3505.1320000000001</v>
      </c>
      <c r="V260" s="85">
        <v>1352.932</v>
      </c>
      <c r="W260" s="85">
        <v>3224.08</v>
      </c>
      <c r="X260" s="85">
        <v>3224.08</v>
      </c>
      <c r="Y260" s="85">
        <v>3224.08</v>
      </c>
    </row>
    <row r="261" spans="1:25" ht="17.25" customHeight="1" x14ac:dyDescent="0.25">
      <c r="A261" s="49"/>
      <c r="B261" s="51"/>
      <c r="C261" s="78"/>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row>
    <row r="262" spans="1:25" ht="17.25" customHeight="1" x14ac:dyDescent="0.25">
      <c r="A262" s="47" t="s">
        <v>388</v>
      </c>
      <c r="B262" s="75" t="s">
        <v>21</v>
      </c>
      <c r="C262" s="48">
        <v>94010</v>
      </c>
      <c r="D262" s="85">
        <v>187.8</v>
      </c>
      <c r="E262" s="86">
        <v>50.08</v>
      </c>
      <c r="F262" s="86">
        <v>275.44</v>
      </c>
      <c r="G262" s="85">
        <v>78.25</v>
      </c>
      <c r="H262" s="85">
        <v>51.081600000000002</v>
      </c>
      <c r="I262" s="85">
        <v>50.08</v>
      </c>
      <c r="J262" s="85">
        <v>50.08</v>
      </c>
      <c r="K262" s="85">
        <v>50.08</v>
      </c>
      <c r="L262" s="85">
        <v>133.31028359999999</v>
      </c>
      <c r="M262" s="85">
        <v>133.31028359999999</v>
      </c>
      <c r="N262" s="85">
        <v>133.31028359999999</v>
      </c>
      <c r="O262" s="85">
        <v>133.31028359999999</v>
      </c>
      <c r="P262" s="85">
        <v>133.31028359999999</v>
      </c>
      <c r="Q262" s="85">
        <v>133.31028359999999</v>
      </c>
      <c r="R262" s="85">
        <v>187.8</v>
      </c>
      <c r="S262" s="85">
        <v>275.44</v>
      </c>
      <c r="T262" s="85">
        <v>270.93279999999999</v>
      </c>
      <c r="U262" s="85">
        <v>259.9778</v>
      </c>
      <c r="V262" s="85">
        <v>100.34780000000001</v>
      </c>
      <c r="W262" s="85">
        <v>239.13200000000001</v>
      </c>
      <c r="X262" s="85">
        <v>239.13200000000001</v>
      </c>
      <c r="Y262" s="85">
        <v>239.13200000000001</v>
      </c>
    </row>
    <row r="263" spans="1:25" ht="17.25" customHeight="1" x14ac:dyDescent="0.25">
      <c r="A263" s="49"/>
      <c r="B263" s="51"/>
      <c r="C263" s="78"/>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row>
    <row r="264" spans="1:25" ht="17.25" customHeight="1" x14ac:dyDescent="0.25">
      <c r="A264" s="47" t="s">
        <v>389</v>
      </c>
      <c r="B264" s="75" t="s">
        <v>21</v>
      </c>
      <c r="C264" s="48">
        <v>94060</v>
      </c>
      <c r="D264" s="85">
        <v>463.2</v>
      </c>
      <c r="E264" s="86">
        <v>123.52</v>
      </c>
      <c r="F264" s="86">
        <v>679.36</v>
      </c>
      <c r="G264" s="85">
        <v>193</v>
      </c>
      <c r="H264" s="85">
        <v>125.99039999999999</v>
      </c>
      <c r="I264" s="85">
        <v>123.52</v>
      </c>
      <c r="J264" s="85">
        <v>123.52</v>
      </c>
      <c r="K264" s="85">
        <v>123.52</v>
      </c>
      <c r="L264" s="85">
        <v>267.8822634</v>
      </c>
      <c r="M264" s="85">
        <v>267.8822634</v>
      </c>
      <c r="N264" s="85">
        <v>267.8822634</v>
      </c>
      <c r="O264" s="85">
        <v>267.8822634</v>
      </c>
      <c r="P264" s="85">
        <v>267.8822634</v>
      </c>
      <c r="Q264" s="85">
        <v>267.8822634</v>
      </c>
      <c r="R264" s="85">
        <v>463.2</v>
      </c>
      <c r="S264" s="85">
        <v>679.36</v>
      </c>
      <c r="T264" s="85">
        <v>668.2432</v>
      </c>
      <c r="U264" s="85">
        <v>641.22320000000002</v>
      </c>
      <c r="V264" s="85">
        <v>247.50319999999999</v>
      </c>
      <c r="W264" s="85">
        <v>589.80799999999999</v>
      </c>
      <c r="X264" s="85">
        <v>589.80799999999999</v>
      </c>
      <c r="Y264" s="85">
        <v>589.80799999999999</v>
      </c>
    </row>
    <row r="265" spans="1:25" ht="17.25" customHeight="1" x14ac:dyDescent="0.25">
      <c r="A265" s="49"/>
      <c r="B265" s="51"/>
      <c r="C265" s="7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row>
    <row r="266" spans="1:25" ht="17.25" customHeight="1" x14ac:dyDescent="0.25">
      <c r="A266" s="47" t="s">
        <v>390</v>
      </c>
      <c r="B266" s="75" t="s">
        <v>21</v>
      </c>
      <c r="C266" s="48">
        <v>94060</v>
      </c>
      <c r="D266" s="85">
        <v>463.2</v>
      </c>
      <c r="E266" s="85"/>
      <c r="F266" s="85"/>
      <c r="G266" s="85">
        <v>193</v>
      </c>
      <c r="H266" s="85">
        <v>125.99039999999999</v>
      </c>
      <c r="I266" s="85">
        <v>123.52</v>
      </c>
      <c r="J266" s="85">
        <v>123.52</v>
      </c>
      <c r="K266" s="85">
        <v>123.52</v>
      </c>
      <c r="L266" s="85">
        <v>267.8822634</v>
      </c>
      <c r="M266" s="85">
        <v>267.8822634</v>
      </c>
      <c r="N266" s="85">
        <v>267.8822634</v>
      </c>
      <c r="O266" s="85">
        <v>267.8822634</v>
      </c>
      <c r="P266" s="85">
        <v>267.8822634</v>
      </c>
      <c r="Q266" s="85">
        <v>267.8822634</v>
      </c>
      <c r="R266" s="85">
        <v>463.2</v>
      </c>
      <c r="S266" s="85">
        <v>679.36</v>
      </c>
      <c r="T266" s="85">
        <v>668.2432</v>
      </c>
      <c r="U266" s="85">
        <v>641.22320000000002</v>
      </c>
      <c r="V266" s="85">
        <v>247.50319999999999</v>
      </c>
      <c r="W266" s="85">
        <v>589.80799999999999</v>
      </c>
      <c r="X266" s="85">
        <v>589.80799999999999</v>
      </c>
      <c r="Y266" s="85">
        <v>589.80799999999999</v>
      </c>
    </row>
    <row r="267" spans="1:25" ht="17.25" customHeight="1" x14ac:dyDescent="0.25">
      <c r="A267" s="47"/>
      <c r="B267" s="75" t="s">
        <v>391</v>
      </c>
      <c r="C267" s="48">
        <v>94726</v>
      </c>
      <c r="D267" s="85">
        <v>84.6</v>
      </c>
      <c r="E267" s="85"/>
      <c r="F267" s="85"/>
      <c r="G267" s="85">
        <v>35.25</v>
      </c>
      <c r="H267" s="85">
        <v>23.011199999999999</v>
      </c>
      <c r="I267" s="85">
        <v>22.56</v>
      </c>
      <c r="J267" s="85">
        <v>22.56</v>
      </c>
      <c r="K267" s="85">
        <v>22.56</v>
      </c>
      <c r="L267" s="85">
        <v>0</v>
      </c>
      <c r="M267" s="85">
        <v>0</v>
      </c>
      <c r="N267" s="85">
        <v>0</v>
      </c>
      <c r="O267" s="85">
        <v>0</v>
      </c>
      <c r="P267" s="85">
        <v>0</v>
      </c>
      <c r="Q267" s="85">
        <v>0</v>
      </c>
      <c r="R267" s="85">
        <v>84.6</v>
      </c>
      <c r="S267" s="85">
        <v>124.08</v>
      </c>
      <c r="T267" s="85">
        <v>122.0496</v>
      </c>
      <c r="U267" s="85">
        <v>117.1146</v>
      </c>
      <c r="V267" s="85">
        <v>45.204599999999999</v>
      </c>
      <c r="W267" s="85">
        <v>107.724</v>
      </c>
      <c r="X267" s="85">
        <v>107.724</v>
      </c>
      <c r="Y267" s="85">
        <v>107.724</v>
      </c>
    </row>
    <row r="268" spans="1:25" ht="17.25" customHeight="1" x14ac:dyDescent="0.25">
      <c r="A268" s="47"/>
      <c r="B268" s="75" t="s">
        <v>392</v>
      </c>
      <c r="C268" s="48">
        <v>94729</v>
      </c>
      <c r="D268" s="85">
        <v>162.6</v>
      </c>
      <c r="E268" s="85"/>
      <c r="F268" s="85"/>
      <c r="G268" s="85">
        <v>67.75</v>
      </c>
      <c r="H268" s="85">
        <v>44.227200000000003</v>
      </c>
      <c r="I268" s="85">
        <v>43.36</v>
      </c>
      <c r="J268" s="85">
        <v>43.36</v>
      </c>
      <c r="K268" s="85">
        <v>43.36</v>
      </c>
      <c r="L268" s="85">
        <v>0</v>
      </c>
      <c r="M268" s="85">
        <v>0</v>
      </c>
      <c r="N268" s="85">
        <v>0</v>
      </c>
      <c r="O268" s="85">
        <v>0</v>
      </c>
      <c r="P268" s="85">
        <v>0</v>
      </c>
      <c r="Q268" s="85">
        <v>0</v>
      </c>
      <c r="R268" s="85">
        <v>162.6</v>
      </c>
      <c r="S268" s="85">
        <v>238.48</v>
      </c>
      <c r="T268" s="85">
        <v>234.57759999999999</v>
      </c>
      <c r="U268" s="85">
        <v>225.0926</v>
      </c>
      <c r="V268" s="85">
        <v>86.882599999999996</v>
      </c>
      <c r="W268" s="85">
        <v>207.04400000000001</v>
      </c>
      <c r="X268" s="85">
        <v>207.04400000000001</v>
      </c>
      <c r="Y268" s="85">
        <v>207.04400000000001</v>
      </c>
    </row>
    <row r="269" spans="1:25" ht="17.25" customHeight="1" x14ac:dyDescent="0.25">
      <c r="A269" s="47"/>
      <c r="B269" s="75" t="s">
        <v>26</v>
      </c>
      <c r="C269" s="48"/>
      <c r="D269" s="85">
        <v>710.4</v>
      </c>
      <c r="E269" s="86">
        <v>189.44</v>
      </c>
      <c r="F269" s="86">
        <v>1041.92</v>
      </c>
      <c r="G269" s="85">
        <v>296</v>
      </c>
      <c r="H269" s="85">
        <v>193.22880000000001</v>
      </c>
      <c r="I269" s="85">
        <v>189.44</v>
      </c>
      <c r="J269" s="85">
        <v>189.44</v>
      </c>
      <c r="K269" s="85">
        <v>189.44</v>
      </c>
      <c r="L269" s="85">
        <v>267.8822634</v>
      </c>
      <c r="M269" s="85">
        <v>267.8822634</v>
      </c>
      <c r="N269" s="85">
        <v>267.8822634</v>
      </c>
      <c r="O269" s="85">
        <v>267.8822634</v>
      </c>
      <c r="P269" s="85">
        <v>267.8822634</v>
      </c>
      <c r="Q269" s="85">
        <v>267.8822634</v>
      </c>
      <c r="R269" s="85">
        <v>710.4</v>
      </c>
      <c r="S269" s="85">
        <v>1041.92</v>
      </c>
      <c r="T269" s="85">
        <v>1024.8704</v>
      </c>
      <c r="U269" s="85">
        <v>983.43039999999996</v>
      </c>
      <c r="V269" s="85">
        <v>379.59040000000005</v>
      </c>
      <c r="W269" s="85">
        <v>904.57600000000002</v>
      </c>
      <c r="X269" s="85">
        <v>904.57600000000002</v>
      </c>
      <c r="Y269" s="85">
        <v>904.57600000000002</v>
      </c>
    </row>
    <row r="270" spans="1:25" x14ac:dyDescent="0.25">
      <c r="A270" s="49"/>
      <c r="B270" s="51"/>
      <c r="C270" s="78"/>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row>
    <row r="271" spans="1:25" ht="17.25" customHeight="1" x14ac:dyDescent="0.25">
      <c r="A271" s="47" t="s">
        <v>393</v>
      </c>
      <c r="B271" s="75" t="s">
        <v>21</v>
      </c>
      <c r="C271" s="48">
        <v>94618</v>
      </c>
      <c r="D271" s="85">
        <v>273</v>
      </c>
      <c r="E271" s="86">
        <v>72.8</v>
      </c>
      <c r="F271" s="86">
        <v>400.4</v>
      </c>
      <c r="G271" s="85">
        <v>113.75</v>
      </c>
      <c r="H271" s="85">
        <v>74.256</v>
      </c>
      <c r="I271" s="85">
        <v>72.8</v>
      </c>
      <c r="J271" s="85">
        <v>72.8</v>
      </c>
      <c r="K271" s="85">
        <v>72.8</v>
      </c>
      <c r="L271" s="85">
        <v>109.02486879999999</v>
      </c>
      <c r="M271" s="85">
        <v>109.02486879999999</v>
      </c>
      <c r="N271" s="85">
        <v>109.02486879999999</v>
      </c>
      <c r="O271" s="85">
        <v>109.02486879999999</v>
      </c>
      <c r="P271" s="85">
        <v>109.02486879999999</v>
      </c>
      <c r="Q271" s="85">
        <v>109.02486879999999</v>
      </c>
      <c r="R271" s="85">
        <v>273</v>
      </c>
      <c r="S271" s="85">
        <v>400.4</v>
      </c>
      <c r="T271" s="85">
        <v>393.84800000000001</v>
      </c>
      <c r="U271" s="85">
        <v>377.923</v>
      </c>
      <c r="V271" s="85">
        <v>145.87299999999999</v>
      </c>
      <c r="W271" s="85">
        <v>347.62</v>
      </c>
      <c r="X271" s="85">
        <v>347.62</v>
      </c>
      <c r="Y271" s="85">
        <v>347.62</v>
      </c>
    </row>
    <row r="272" spans="1:25" ht="17.25" customHeight="1" x14ac:dyDescent="0.25">
      <c r="A272" s="49"/>
      <c r="B272" s="51"/>
      <c r="C272" s="78"/>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row>
    <row r="273" spans="1:25" ht="17.25" customHeight="1" x14ac:dyDescent="0.25">
      <c r="A273" s="47" t="s">
        <v>394</v>
      </c>
      <c r="B273" s="75" t="s">
        <v>21</v>
      </c>
      <c r="C273" s="48">
        <v>94760</v>
      </c>
      <c r="D273" s="85">
        <v>57</v>
      </c>
      <c r="E273" s="86">
        <v>0</v>
      </c>
      <c r="F273" s="86">
        <v>83.6</v>
      </c>
      <c r="G273" s="85">
        <v>23.75</v>
      </c>
      <c r="H273" s="85">
        <v>15.504</v>
      </c>
      <c r="I273" s="85">
        <v>15.2</v>
      </c>
      <c r="J273" s="85">
        <v>15.2</v>
      </c>
      <c r="K273" s="85">
        <v>15.2</v>
      </c>
      <c r="L273" s="85">
        <v>0</v>
      </c>
      <c r="M273" s="85">
        <v>0</v>
      </c>
      <c r="N273" s="85">
        <v>0</v>
      </c>
      <c r="O273" s="85">
        <v>0</v>
      </c>
      <c r="P273" s="85">
        <v>0</v>
      </c>
      <c r="Q273" s="85">
        <v>0</v>
      </c>
      <c r="R273" s="85">
        <v>57</v>
      </c>
      <c r="S273" s="85">
        <v>83.6</v>
      </c>
      <c r="T273" s="85">
        <v>82.231999999999999</v>
      </c>
      <c r="U273" s="85">
        <v>78.906999999999996</v>
      </c>
      <c r="V273" s="85">
        <v>30.457000000000001</v>
      </c>
      <c r="W273" s="85">
        <v>72.58</v>
      </c>
      <c r="X273" s="85">
        <v>72.58</v>
      </c>
      <c r="Y273" s="85">
        <v>72.58</v>
      </c>
    </row>
    <row r="274" spans="1:25" ht="17.25" customHeight="1" x14ac:dyDescent="0.25">
      <c r="A274" s="49"/>
      <c r="B274" s="51"/>
      <c r="C274" s="78"/>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row>
    <row r="275" spans="1:25" ht="17.25" customHeight="1" x14ac:dyDescent="0.25">
      <c r="A275" s="47" t="s">
        <v>395</v>
      </c>
      <c r="B275" s="75" t="s">
        <v>21</v>
      </c>
      <c r="C275" s="48">
        <v>94761</v>
      </c>
      <c r="D275" s="85">
        <v>313.2</v>
      </c>
      <c r="E275" s="86">
        <v>0</v>
      </c>
      <c r="F275" s="86">
        <v>459.36</v>
      </c>
      <c r="G275" s="85">
        <v>130.5</v>
      </c>
      <c r="H275" s="85">
        <v>85.190399999999997</v>
      </c>
      <c r="I275" s="85">
        <v>83.52</v>
      </c>
      <c r="J275" s="85">
        <v>83.52</v>
      </c>
      <c r="K275" s="85">
        <v>83.52</v>
      </c>
      <c r="L275" s="85">
        <v>0</v>
      </c>
      <c r="M275" s="85">
        <v>0</v>
      </c>
      <c r="N275" s="85">
        <v>0</v>
      </c>
      <c r="O275" s="85">
        <v>0</v>
      </c>
      <c r="P275" s="85">
        <v>0</v>
      </c>
      <c r="Q275" s="85">
        <v>0</v>
      </c>
      <c r="R275" s="85">
        <v>313.2</v>
      </c>
      <c r="S275" s="85">
        <v>459.36</v>
      </c>
      <c r="T275" s="85">
        <v>451.84320000000002</v>
      </c>
      <c r="U275" s="85">
        <v>433.57319999999999</v>
      </c>
      <c r="V275" s="85">
        <v>167.35319999999999</v>
      </c>
      <c r="W275" s="85">
        <v>398.80799999999999</v>
      </c>
      <c r="X275" s="85">
        <v>398.80799999999999</v>
      </c>
      <c r="Y275" s="85">
        <v>398.80799999999999</v>
      </c>
    </row>
    <row r="276" spans="1:25" ht="17.25" customHeight="1" x14ac:dyDescent="0.25">
      <c r="A276" s="49"/>
      <c r="B276" s="51"/>
      <c r="C276" s="78"/>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row>
    <row r="277" spans="1:25" ht="17.25" customHeight="1" x14ac:dyDescent="0.25">
      <c r="A277" s="47" t="s">
        <v>396</v>
      </c>
      <c r="B277" s="75" t="s">
        <v>21</v>
      </c>
      <c r="C277" s="48">
        <v>94762</v>
      </c>
      <c r="D277" s="85">
        <v>274.2</v>
      </c>
      <c r="E277" s="86">
        <v>73.12</v>
      </c>
      <c r="F277" s="86">
        <v>402.16</v>
      </c>
      <c r="G277" s="85">
        <v>114.25</v>
      </c>
      <c r="H277" s="85">
        <v>74.582400000000007</v>
      </c>
      <c r="I277" s="85">
        <v>73.12</v>
      </c>
      <c r="J277" s="85">
        <v>73.12</v>
      </c>
      <c r="K277" s="85">
        <v>73.12</v>
      </c>
      <c r="L277" s="85">
        <v>133.31028359999999</v>
      </c>
      <c r="M277" s="85">
        <v>133.31028359999999</v>
      </c>
      <c r="N277" s="85">
        <v>133.31028359999999</v>
      </c>
      <c r="O277" s="85">
        <v>133.31028359999999</v>
      </c>
      <c r="P277" s="85">
        <v>133.31028359999999</v>
      </c>
      <c r="Q277" s="85">
        <v>133.31028359999999</v>
      </c>
      <c r="R277" s="85">
        <v>274.2</v>
      </c>
      <c r="S277" s="85">
        <v>402.16</v>
      </c>
      <c r="T277" s="85">
        <v>395.57920000000001</v>
      </c>
      <c r="U277" s="85">
        <v>379.58420000000001</v>
      </c>
      <c r="V277" s="85">
        <v>146.51419999999999</v>
      </c>
      <c r="W277" s="85">
        <v>349.14800000000002</v>
      </c>
      <c r="X277" s="85">
        <v>349.14800000000002</v>
      </c>
      <c r="Y277" s="85">
        <v>349.14800000000002</v>
      </c>
    </row>
    <row r="278" spans="1:25" ht="17.25" customHeight="1" x14ac:dyDescent="0.25">
      <c r="A278" s="49"/>
      <c r="B278" s="51"/>
      <c r="C278" s="78"/>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row>
    <row r="279" spans="1:25" ht="17.25" customHeight="1" x14ac:dyDescent="0.25">
      <c r="A279" s="47" t="s">
        <v>504</v>
      </c>
      <c r="B279" s="75" t="s">
        <v>21</v>
      </c>
      <c r="C279" s="48">
        <v>80162</v>
      </c>
      <c r="D279" s="85">
        <v>161.4</v>
      </c>
      <c r="E279" s="86">
        <v>13.28</v>
      </c>
      <c r="F279" s="86">
        <v>236.72</v>
      </c>
      <c r="G279" s="85">
        <v>67.25</v>
      </c>
      <c r="H279" s="85">
        <v>13.28</v>
      </c>
      <c r="I279" s="85">
        <v>13.28</v>
      </c>
      <c r="J279" s="85">
        <v>13.28</v>
      </c>
      <c r="K279" s="85">
        <v>13.28</v>
      </c>
      <c r="L279" s="85">
        <v>13.28</v>
      </c>
      <c r="M279" s="85">
        <v>13.28</v>
      </c>
      <c r="N279" s="85">
        <v>13.28</v>
      </c>
      <c r="O279" s="85">
        <v>13.28</v>
      </c>
      <c r="P279" s="85">
        <v>13.28</v>
      </c>
      <c r="Q279" s="85">
        <v>13.28</v>
      </c>
      <c r="R279" s="85">
        <v>161.4</v>
      </c>
      <c r="S279" s="85">
        <v>236.72</v>
      </c>
      <c r="T279" s="85">
        <v>232.84639999999999</v>
      </c>
      <c r="U279" s="85">
        <v>223.4314</v>
      </c>
      <c r="V279" s="85">
        <v>86.241399999999999</v>
      </c>
      <c r="W279" s="85">
        <v>205.51599999999999</v>
      </c>
      <c r="X279" s="85">
        <v>205.51599999999999</v>
      </c>
      <c r="Y279" s="85">
        <v>205.51599999999999</v>
      </c>
    </row>
    <row r="280" spans="1:25" ht="17.25" customHeight="1" x14ac:dyDescent="0.25">
      <c r="A280" s="49"/>
      <c r="B280" s="51"/>
      <c r="C280" s="78"/>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row>
    <row r="281" spans="1:25" ht="17.25" customHeight="1" x14ac:dyDescent="0.25">
      <c r="A281" s="47" t="s">
        <v>505</v>
      </c>
      <c r="B281" s="75" t="s">
        <v>21</v>
      </c>
      <c r="C281" s="48">
        <v>80184</v>
      </c>
      <c r="D281" s="85">
        <v>58.2</v>
      </c>
      <c r="E281" s="86">
        <v>15.3</v>
      </c>
      <c r="F281" s="86">
        <v>85.36</v>
      </c>
      <c r="G281" s="85">
        <v>24.25</v>
      </c>
      <c r="H281" s="85">
        <v>15.3</v>
      </c>
      <c r="I281" s="85">
        <v>15.3</v>
      </c>
      <c r="J281" s="85">
        <v>15.3</v>
      </c>
      <c r="K281" s="85">
        <v>15.3</v>
      </c>
      <c r="L281" s="85">
        <v>15.3</v>
      </c>
      <c r="M281" s="85">
        <v>15.3</v>
      </c>
      <c r="N281" s="85">
        <v>15.3</v>
      </c>
      <c r="O281" s="85">
        <v>15.3</v>
      </c>
      <c r="P281" s="85">
        <v>15.3</v>
      </c>
      <c r="Q281" s="85">
        <v>15.3</v>
      </c>
      <c r="R281" s="85">
        <v>58.2</v>
      </c>
      <c r="S281" s="85">
        <v>85.36</v>
      </c>
      <c r="T281" s="85">
        <v>83.963200000000001</v>
      </c>
      <c r="U281" s="85">
        <v>80.568200000000004</v>
      </c>
      <c r="V281" s="85">
        <v>31.098199999999999</v>
      </c>
      <c r="W281" s="85">
        <v>74.108000000000004</v>
      </c>
      <c r="X281" s="85">
        <v>74.108000000000004</v>
      </c>
      <c r="Y281" s="85">
        <v>74.108000000000004</v>
      </c>
    </row>
    <row r="282" spans="1:25" ht="17.25" customHeight="1" x14ac:dyDescent="0.25">
      <c r="A282" s="49"/>
      <c r="B282" s="51"/>
      <c r="C282" s="78"/>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row>
    <row r="283" spans="1:25" ht="17.25" customHeight="1" x14ac:dyDescent="0.25">
      <c r="A283" s="47" t="s">
        <v>506</v>
      </c>
      <c r="B283" s="75" t="s">
        <v>21</v>
      </c>
      <c r="C283" s="48">
        <v>80198</v>
      </c>
      <c r="D283" s="85">
        <v>120</v>
      </c>
      <c r="E283" s="86">
        <v>14.14</v>
      </c>
      <c r="F283" s="86">
        <v>176</v>
      </c>
      <c r="G283" s="85">
        <v>50</v>
      </c>
      <c r="H283" s="85">
        <v>14.14</v>
      </c>
      <c r="I283" s="85">
        <v>14.14</v>
      </c>
      <c r="J283" s="85">
        <v>14.14</v>
      </c>
      <c r="K283" s="85">
        <v>14.14</v>
      </c>
      <c r="L283" s="85">
        <v>14.14</v>
      </c>
      <c r="M283" s="85">
        <v>14.14</v>
      </c>
      <c r="N283" s="85">
        <v>14.14</v>
      </c>
      <c r="O283" s="85">
        <v>14.14</v>
      </c>
      <c r="P283" s="85">
        <v>14.14</v>
      </c>
      <c r="Q283" s="85">
        <v>14.14</v>
      </c>
      <c r="R283" s="85">
        <v>120</v>
      </c>
      <c r="S283" s="85">
        <v>176</v>
      </c>
      <c r="T283" s="85">
        <v>173.12</v>
      </c>
      <c r="U283" s="85">
        <v>166.12</v>
      </c>
      <c r="V283" s="85">
        <v>64.12</v>
      </c>
      <c r="W283" s="85">
        <v>152.80000000000001</v>
      </c>
      <c r="X283" s="85">
        <v>152.80000000000001</v>
      </c>
      <c r="Y283" s="85">
        <v>152.80000000000001</v>
      </c>
    </row>
    <row r="284" spans="1:25" ht="17.25" customHeight="1" x14ac:dyDescent="0.25">
      <c r="A284" s="49"/>
      <c r="B284" s="51"/>
      <c r="C284" s="78"/>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row>
    <row r="285" spans="1:25" ht="17.25" customHeight="1" x14ac:dyDescent="0.25">
      <c r="A285" s="47" t="s">
        <v>507</v>
      </c>
      <c r="B285" s="75" t="s">
        <v>21</v>
      </c>
      <c r="C285" s="48">
        <v>80202</v>
      </c>
      <c r="D285" s="85">
        <v>163.80000000000001</v>
      </c>
      <c r="E285" s="86">
        <v>13.54</v>
      </c>
      <c r="F285" s="86">
        <v>240.24</v>
      </c>
      <c r="G285" s="85">
        <v>68.25</v>
      </c>
      <c r="H285" s="85">
        <v>13.54</v>
      </c>
      <c r="I285" s="85">
        <v>13.54</v>
      </c>
      <c r="J285" s="85">
        <v>13.54</v>
      </c>
      <c r="K285" s="85">
        <v>13.54</v>
      </c>
      <c r="L285" s="85">
        <v>13.54</v>
      </c>
      <c r="M285" s="85">
        <v>13.54</v>
      </c>
      <c r="N285" s="85">
        <v>13.54</v>
      </c>
      <c r="O285" s="85">
        <v>13.54</v>
      </c>
      <c r="P285" s="85">
        <v>13.54</v>
      </c>
      <c r="Q285" s="85">
        <v>13.54</v>
      </c>
      <c r="R285" s="85">
        <v>163.80000000000001</v>
      </c>
      <c r="S285" s="85">
        <v>240.24</v>
      </c>
      <c r="T285" s="85">
        <v>236.30879999999999</v>
      </c>
      <c r="U285" s="85">
        <v>226.75380000000001</v>
      </c>
      <c r="V285" s="85">
        <v>87.523799999999994</v>
      </c>
      <c r="W285" s="85">
        <v>208.572</v>
      </c>
      <c r="X285" s="85">
        <v>208.572</v>
      </c>
      <c r="Y285" s="85">
        <v>208.572</v>
      </c>
    </row>
    <row r="286" spans="1:25" x14ac:dyDescent="0.25">
      <c r="A286" s="49"/>
      <c r="B286" s="51"/>
      <c r="C286" s="78"/>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row>
    <row r="287" spans="1:25" x14ac:dyDescent="0.25">
      <c r="A287" s="47" t="s">
        <v>508</v>
      </c>
      <c r="B287" s="75" t="s">
        <v>21</v>
      </c>
      <c r="C287" s="48">
        <v>82465</v>
      </c>
      <c r="D287" s="85">
        <v>72</v>
      </c>
      <c r="E287" s="86">
        <v>4.3499999999999996</v>
      </c>
      <c r="F287" s="86">
        <v>105.6</v>
      </c>
      <c r="G287" s="85">
        <v>30</v>
      </c>
      <c r="H287" s="85">
        <v>4.3499999999999996</v>
      </c>
      <c r="I287" s="85">
        <v>4.3499999999999996</v>
      </c>
      <c r="J287" s="85">
        <v>4.3499999999999996</v>
      </c>
      <c r="K287" s="85">
        <v>4.3499999999999996</v>
      </c>
      <c r="L287" s="85">
        <v>4.3499999999999996</v>
      </c>
      <c r="M287" s="85">
        <v>4.3499999999999996</v>
      </c>
      <c r="N287" s="85">
        <v>4.3499999999999996</v>
      </c>
      <c r="O287" s="85">
        <v>4.3499999999999996</v>
      </c>
      <c r="P287" s="85">
        <v>4.3499999999999996</v>
      </c>
      <c r="Q287" s="85">
        <v>4.3499999999999996</v>
      </c>
      <c r="R287" s="85">
        <v>72</v>
      </c>
      <c r="S287" s="85">
        <v>105.6</v>
      </c>
      <c r="T287" s="85">
        <v>103.872</v>
      </c>
      <c r="U287" s="85">
        <v>99.671999999999997</v>
      </c>
      <c r="V287" s="85">
        <v>38.472000000000001</v>
      </c>
      <c r="W287" s="85">
        <v>91.68</v>
      </c>
      <c r="X287" s="85">
        <v>91.68</v>
      </c>
      <c r="Y287" s="85">
        <v>91.68</v>
      </c>
    </row>
  </sheetData>
  <hyperlinks>
    <hyperlink ref="A7" location="'START HERE'!A1" display="Return to Main Screen" xr:uid="{2EBCC689-C329-4241-95E9-738CF1BD62AF}"/>
  </hyperlinks>
  <pageMargins left="0.7" right="0.7" top="0.75" bottom="0.75" header="0.3" footer="0.3"/>
  <pageSetup scale="2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C869-5FFF-4AD9-9C2B-6A383DDF8F6D}">
  <sheetPr>
    <tabColor rgb="FF00B0F0"/>
    <pageSetUpPr fitToPage="1"/>
  </sheetPr>
  <dimension ref="A1:Y159"/>
  <sheetViews>
    <sheetView view="pageBreakPreview" zoomScale="80" zoomScaleNormal="80" zoomScaleSheetLayoutView="80" workbookViewId="0">
      <pane ySplit="9" topLeftCell="A10" activePane="bottomLeft" state="frozen"/>
      <selection activeCell="L29" sqref="L29"/>
      <selection pane="bottomLeft"/>
    </sheetView>
  </sheetViews>
  <sheetFormatPr defaultRowHeight="14.25" x14ac:dyDescent="0.25"/>
  <cols>
    <col min="1" max="1" width="46" style="27" bestFit="1" customWidth="1"/>
    <col min="2" max="2" width="31" style="27" bestFit="1" customWidth="1"/>
    <col min="3" max="3" width="16.5703125" style="27" customWidth="1"/>
    <col min="4" max="24" width="15" style="27" customWidth="1"/>
    <col min="25" max="25" width="17.140625" style="27" customWidth="1"/>
  </cols>
  <sheetData>
    <row r="1" spans="1:25" x14ac:dyDescent="0.25">
      <c r="A1" s="38" t="s">
        <v>0</v>
      </c>
      <c r="B1" s="39"/>
      <c r="C1" s="40"/>
      <c r="E1" s="41"/>
      <c r="H1" s="29"/>
      <c r="I1" s="29"/>
      <c r="J1" s="29"/>
      <c r="K1" s="29"/>
      <c r="L1" s="29"/>
      <c r="M1" s="29"/>
      <c r="N1" s="29"/>
      <c r="O1" s="29"/>
      <c r="P1" s="29"/>
      <c r="Q1" s="29"/>
      <c r="R1" s="29"/>
      <c r="S1" s="29"/>
      <c r="T1" s="29"/>
      <c r="U1" s="29"/>
      <c r="V1" s="29"/>
    </row>
    <row r="2" spans="1:25" x14ac:dyDescent="0.25">
      <c r="A2" s="42" t="s">
        <v>362</v>
      </c>
      <c r="B2" s="31"/>
      <c r="E2" s="41"/>
      <c r="H2" s="29"/>
      <c r="I2" s="29"/>
      <c r="J2" s="29"/>
      <c r="K2" s="29"/>
      <c r="L2" s="29"/>
      <c r="M2" s="29"/>
      <c r="N2" s="29"/>
      <c r="O2" s="29"/>
      <c r="P2" s="29"/>
      <c r="Q2" s="29"/>
      <c r="R2" s="29"/>
      <c r="S2" s="29"/>
      <c r="T2" s="29"/>
      <c r="U2" s="29"/>
      <c r="V2" s="29"/>
    </row>
    <row r="3" spans="1:25" x14ac:dyDescent="0.25">
      <c r="A3" s="38" t="s">
        <v>511</v>
      </c>
      <c r="B3" s="31"/>
      <c r="E3" s="41"/>
      <c r="H3" s="29" t="s">
        <v>1</v>
      </c>
      <c r="I3" s="29"/>
      <c r="J3" s="29"/>
      <c r="K3" s="29"/>
      <c r="L3" s="29"/>
      <c r="M3" s="29"/>
      <c r="N3" s="29"/>
      <c r="O3" s="29"/>
      <c r="P3" s="29"/>
      <c r="Q3" s="29"/>
      <c r="R3" s="29"/>
      <c r="S3" s="29"/>
      <c r="T3" s="29"/>
      <c r="U3" s="29"/>
      <c r="V3" s="29"/>
    </row>
    <row r="4" spans="1:25" x14ac:dyDescent="0.25">
      <c r="A4" s="43"/>
      <c r="B4" s="31"/>
      <c r="E4" s="41"/>
      <c r="H4" s="29"/>
      <c r="I4" s="29"/>
      <c r="J4" s="29"/>
      <c r="K4" s="29"/>
      <c r="L4" s="29"/>
      <c r="M4" s="29"/>
      <c r="N4" s="29"/>
      <c r="O4" s="29"/>
      <c r="P4" s="29"/>
      <c r="Q4" s="29"/>
      <c r="R4" s="29"/>
      <c r="S4" s="29"/>
      <c r="T4" s="29"/>
      <c r="U4" s="29"/>
      <c r="V4" s="29"/>
    </row>
    <row r="5" spans="1:25" x14ac:dyDescent="0.25">
      <c r="A5" s="43"/>
      <c r="B5" s="31"/>
      <c r="E5" s="41"/>
      <c r="H5" s="29"/>
      <c r="I5" s="29"/>
      <c r="J5" s="29"/>
      <c r="K5" s="29"/>
      <c r="L5" s="29"/>
      <c r="M5" s="29"/>
      <c r="N5" s="29"/>
      <c r="O5" s="29"/>
      <c r="P5" s="29"/>
      <c r="Q5" s="29"/>
      <c r="R5" s="29"/>
      <c r="S5" s="29"/>
      <c r="T5" s="29"/>
      <c r="U5" s="29"/>
      <c r="V5" s="29"/>
    </row>
    <row r="6" spans="1:25" x14ac:dyDescent="0.25">
      <c r="A6" s="43"/>
      <c r="B6" s="31"/>
      <c r="E6" s="41"/>
      <c r="H6" s="30" t="s">
        <v>2</v>
      </c>
      <c r="I6" s="29"/>
      <c r="J6" s="29"/>
      <c r="K6" s="29"/>
      <c r="L6" s="29"/>
      <c r="M6" s="29"/>
      <c r="N6" s="29"/>
      <c r="O6" s="29"/>
      <c r="P6" s="29"/>
      <c r="Q6" s="29"/>
      <c r="R6" s="29"/>
      <c r="S6" s="29"/>
      <c r="T6" s="29"/>
      <c r="U6" s="29"/>
      <c r="V6" s="29"/>
    </row>
    <row r="7" spans="1:25" x14ac:dyDescent="0.25">
      <c r="A7" s="44" t="s">
        <v>3</v>
      </c>
      <c r="B7" s="31"/>
      <c r="E7" s="28"/>
      <c r="H7" s="45" t="s">
        <v>1</v>
      </c>
      <c r="I7" s="29"/>
      <c r="J7" s="29"/>
      <c r="K7" s="29"/>
      <c r="L7" s="29"/>
      <c r="M7" s="29"/>
      <c r="N7" s="29"/>
      <c r="O7" s="29"/>
      <c r="P7" s="29"/>
      <c r="Q7" s="29"/>
      <c r="R7" s="29"/>
      <c r="S7" s="29"/>
      <c r="T7" s="29"/>
      <c r="U7" s="29"/>
      <c r="V7" s="29"/>
    </row>
    <row r="8" spans="1:25" ht="15" thickBot="1" x14ac:dyDescent="0.3">
      <c r="A8" s="44"/>
      <c r="B8" s="31"/>
      <c r="E8" s="28"/>
      <c r="H8" s="45"/>
      <c r="I8" s="29"/>
      <c r="J8" s="29"/>
      <c r="K8" s="29"/>
      <c r="L8" s="29"/>
      <c r="M8" s="29"/>
      <c r="N8" s="29"/>
      <c r="O8" s="29"/>
      <c r="P8" s="29"/>
      <c r="Q8" s="29"/>
      <c r="R8" s="29"/>
      <c r="S8" s="29"/>
      <c r="T8" s="29"/>
      <c r="U8" s="29"/>
      <c r="V8" s="29"/>
    </row>
    <row r="9" spans="1:25" ht="55.5" customHeight="1" thickBot="1" x14ac:dyDescent="0.3">
      <c r="A9" s="67" t="s">
        <v>4</v>
      </c>
      <c r="B9" s="68" t="s">
        <v>5</v>
      </c>
      <c r="C9" s="69" t="s">
        <v>6</v>
      </c>
      <c r="D9" s="32" t="s">
        <v>7</v>
      </c>
      <c r="E9" s="32" t="s">
        <v>8</v>
      </c>
      <c r="F9" s="32" t="s">
        <v>9</v>
      </c>
      <c r="G9" s="33" t="s">
        <v>346</v>
      </c>
      <c r="H9" s="33" t="s">
        <v>11</v>
      </c>
      <c r="I9" s="33" t="s">
        <v>349</v>
      </c>
      <c r="J9" s="33" t="s">
        <v>12</v>
      </c>
      <c r="K9" s="33" t="s">
        <v>350</v>
      </c>
      <c r="L9" s="34" t="s">
        <v>13</v>
      </c>
      <c r="M9" s="34" t="s">
        <v>14</v>
      </c>
      <c r="N9" s="34" t="s">
        <v>15</v>
      </c>
      <c r="O9" s="34" t="s">
        <v>16</v>
      </c>
      <c r="P9" s="34" t="s">
        <v>351</v>
      </c>
      <c r="Q9" s="34" t="s">
        <v>352</v>
      </c>
      <c r="R9" s="34" t="s">
        <v>353</v>
      </c>
      <c r="S9" s="35" t="s">
        <v>18</v>
      </c>
      <c r="T9" s="36" t="s">
        <v>370</v>
      </c>
      <c r="U9" s="36" t="s">
        <v>371</v>
      </c>
      <c r="V9" s="36" t="s">
        <v>354</v>
      </c>
      <c r="W9" s="35" t="s">
        <v>19</v>
      </c>
      <c r="X9" s="35" t="s">
        <v>20</v>
      </c>
      <c r="Y9" s="37" t="s">
        <v>355</v>
      </c>
    </row>
    <row r="10" spans="1:25" ht="17.25" customHeight="1" x14ac:dyDescent="0.25">
      <c r="A10" s="72"/>
      <c r="B10" s="77"/>
      <c r="C10" s="74"/>
      <c r="D10" s="82"/>
      <c r="E10" s="81"/>
      <c r="F10" s="81"/>
      <c r="G10" s="83"/>
      <c r="H10" s="83"/>
      <c r="I10" s="83"/>
      <c r="J10" s="83"/>
      <c r="K10" s="83"/>
      <c r="L10" s="83"/>
      <c r="M10" s="83"/>
      <c r="N10" s="83"/>
      <c r="O10" s="83"/>
      <c r="P10" s="83"/>
      <c r="Q10" s="83"/>
      <c r="R10" s="83"/>
      <c r="S10" s="83"/>
      <c r="T10" s="83"/>
      <c r="U10" s="83"/>
      <c r="V10" s="83"/>
      <c r="W10" s="83"/>
      <c r="X10" s="83"/>
      <c r="Y10" s="83"/>
    </row>
    <row r="11" spans="1:25" ht="17.25" customHeight="1" x14ac:dyDescent="0.25">
      <c r="A11" s="47" t="s">
        <v>397</v>
      </c>
      <c r="B11" s="75" t="s">
        <v>46</v>
      </c>
      <c r="C11" s="48">
        <v>97014</v>
      </c>
      <c r="D11" s="85">
        <v>220.8</v>
      </c>
      <c r="E11" s="86">
        <v>0</v>
      </c>
      <c r="F11" s="86">
        <v>647.67999999999995</v>
      </c>
      <c r="G11" s="86">
        <v>184</v>
      </c>
      <c r="H11" s="86">
        <v>120.1152</v>
      </c>
      <c r="I11" s="86">
        <v>117.76</v>
      </c>
      <c r="J11" s="86">
        <v>117.76</v>
      </c>
      <c r="K11" s="86">
        <v>117.76</v>
      </c>
      <c r="L11" s="86">
        <v>0</v>
      </c>
      <c r="M11" s="86">
        <v>0</v>
      </c>
      <c r="N11" s="86">
        <v>0</v>
      </c>
      <c r="O11" s="86">
        <v>0</v>
      </c>
      <c r="P11" s="86">
        <v>0</v>
      </c>
      <c r="Q11" s="86">
        <v>0</v>
      </c>
      <c r="R11" s="86">
        <v>441.6</v>
      </c>
      <c r="S11" s="86">
        <v>647.67999999999995</v>
      </c>
      <c r="T11" s="86">
        <v>40.28</v>
      </c>
      <c r="U11" s="86">
        <v>40.28</v>
      </c>
      <c r="V11" s="86">
        <v>235.9616</v>
      </c>
      <c r="W11" s="86">
        <v>562.30399999999997</v>
      </c>
      <c r="X11" s="86">
        <v>562.30399999999997</v>
      </c>
      <c r="Y11" s="86">
        <v>562.30399999999997</v>
      </c>
    </row>
    <row r="12" spans="1:25" ht="17.25" customHeight="1" x14ac:dyDescent="0.25">
      <c r="A12" s="49"/>
      <c r="B12" s="49"/>
      <c r="C12" s="49"/>
      <c r="D12" s="82"/>
      <c r="E12" s="81"/>
      <c r="F12" s="81"/>
      <c r="G12" s="83"/>
      <c r="H12" s="83"/>
      <c r="I12" s="83"/>
      <c r="J12" s="83"/>
      <c r="K12" s="83"/>
      <c r="L12" s="83"/>
      <c r="M12" s="83"/>
      <c r="N12" s="83"/>
      <c r="O12" s="83"/>
      <c r="P12" s="83"/>
      <c r="Q12" s="83"/>
      <c r="R12" s="83"/>
      <c r="S12" s="83"/>
      <c r="T12" s="83"/>
      <c r="U12" s="83"/>
      <c r="V12" s="83"/>
      <c r="W12" s="83"/>
      <c r="X12" s="83"/>
      <c r="Y12" s="83"/>
    </row>
    <row r="13" spans="1:25" ht="17.25" customHeight="1" x14ac:dyDescent="0.25">
      <c r="A13" s="47" t="s">
        <v>189</v>
      </c>
      <c r="B13" s="75" t="s">
        <v>46</v>
      </c>
      <c r="C13" s="48">
        <v>97018</v>
      </c>
      <c r="D13" s="85">
        <v>127.2</v>
      </c>
      <c r="E13" s="86">
        <v>5.22</v>
      </c>
      <c r="F13" s="86">
        <v>186.56</v>
      </c>
      <c r="G13" s="86">
        <v>53</v>
      </c>
      <c r="H13" s="86">
        <v>34.598399999999998</v>
      </c>
      <c r="I13" s="86">
        <v>33.92</v>
      </c>
      <c r="J13" s="86">
        <v>33.92</v>
      </c>
      <c r="K13" s="86">
        <v>33.92</v>
      </c>
      <c r="L13" s="86">
        <v>5.22</v>
      </c>
      <c r="M13" s="86">
        <v>5.22</v>
      </c>
      <c r="N13" s="86">
        <v>5.22</v>
      </c>
      <c r="O13" s="86">
        <v>5.22</v>
      </c>
      <c r="P13" s="86">
        <v>5.22</v>
      </c>
      <c r="Q13" s="86">
        <v>5.22</v>
      </c>
      <c r="R13" s="86">
        <v>127.2</v>
      </c>
      <c r="S13" s="86">
        <v>186.56</v>
      </c>
      <c r="T13" s="86">
        <v>10.28</v>
      </c>
      <c r="U13" s="86">
        <v>10.28</v>
      </c>
      <c r="V13" s="86">
        <v>67.967200000000005</v>
      </c>
      <c r="W13" s="86">
        <v>161.96799999999999</v>
      </c>
      <c r="X13" s="86">
        <v>161.96799999999999</v>
      </c>
      <c r="Y13" s="86">
        <v>161.96799999999999</v>
      </c>
    </row>
    <row r="14" spans="1:25" ht="17.25" customHeight="1" x14ac:dyDescent="0.25">
      <c r="A14" s="49"/>
      <c r="B14" s="49"/>
      <c r="C14" s="49"/>
      <c r="D14" s="82"/>
      <c r="E14" s="81"/>
      <c r="F14" s="81"/>
      <c r="G14" s="83"/>
      <c r="H14" s="83"/>
      <c r="I14" s="83"/>
      <c r="J14" s="83"/>
      <c r="K14" s="83"/>
      <c r="L14" s="83"/>
      <c r="M14" s="83"/>
      <c r="N14" s="83"/>
      <c r="O14" s="83"/>
      <c r="P14" s="83"/>
      <c r="Q14" s="83"/>
      <c r="R14" s="83"/>
      <c r="S14" s="83"/>
      <c r="T14" s="83"/>
      <c r="U14" s="83"/>
      <c r="V14" s="83"/>
      <c r="W14" s="83"/>
      <c r="X14" s="83"/>
      <c r="Y14" s="83"/>
    </row>
    <row r="15" spans="1:25" ht="17.25" customHeight="1" x14ac:dyDescent="0.25">
      <c r="A15" s="47" t="s">
        <v>398</v>
      </c>
      <c r="B15" s="75" t="s">
        <v>46</v>
      </c>
      <c r="C15" s="48">
        <v>97022</v>
      </c>
      <c r="D15" s="85">
        <v>162</v>
      </c>
      <c r="E15" s="86">
        <v>15.6</v>
      </c>
      <c r="F15" s="86">
        <v>237.6</v>
      </c>
      <c r="G15" s="86">
        <v>67.5</v>
      </c>
      <c r="H15" s="86">
        <v>44.064</v>
      </c>
      <c r="I15" s="86">
        <v>43.2</v>
      </c>
      <c r="J15" s="86">
        <v>43.2</v>
      </c>
      <c r="K15" s="86">
        <v>43.2</v>
      </c>
      <c r="L15" s="86">
        <v>15.6</v>
      </c>
      <c r="M15" s="86">
        <v>15.6</v>
      </c>
      <c r="N15" s="86">
        <v>15.6</v>
      </c>
      <c r="O15" s="86">
        <v>15.6</v>
      </c>
      <c r="P15" s="86">
        <v>15.6</v>
      </c>
      <c r="Q15" s="86">
        <v>15.6</v>
      </c>
      <c r="R15" s="86">
        <v>162</v>
      </c>
      <c r="S15" s="86">
        <v>237.6</v>
      </c>
      <c r="T15" s="86">
        <v>20.62</v>
      </c>
      <c r="U15" s="86">
        <v>20.62</v>
      </c>
      <c r="V15" s="86">
        <v>86.561999999999998</v>
      </c>
      <c r="W15" s="86">
        <v>206.28</v>
      </c>
      <c r="X15" s="86">
        <v>206.28</v>
      </c>
      <c r="Y15" s="86">
        <v>206.28</v>
      </c>
    </row>
    <row r="16" spans="1:25" x14ac:dyDescent="0.25">
      <c r="A16" s="49"/>
      <c r="B16" s="49"/>
      <c r="C16" s="49"/>
      <c r="D16" s="82"/>
      <c r="E16" s="81"/>
      <c r="F16" s="81"/>
      <c r="G16" s="83"/>
      <c r="H16" s="83"/>
      <c r="I16" s="83"/>
      <c r="J16" s="83"/>
      <c r="K16" s="83"/>
      <c r="L16" s="83"/>
      <c r="M16" s="83"/>
      <c r="N16" s="83"/>
      <c r="O16" s="83"/>
      <c r="P16" s="83"/>
      <c r="Q16" s="83"/>
      <c r="R16" s="83"/>
      <c r="S16" s="83"/>
      <c r="T16" s="83"/>
      <c r="U16" s="83"/>
      <c r="V16" s="83"/>
      <c r="W16" s="83"/>
      <c r="X16" s="83"/>
      <c r="Y16" s="83"/>
    </row>
    <row r="17" spans="1:25" ht="17.25" customHeight="1" x14ac:dyDescent="0.25">
      <c r="A17" s="47" t="s">
        <v>399</v>
      </c>
      <c r="B17" s="75" t="s">
        <v>46</v>
      </c>
      <c r="C17" s="48">
        <v>97033</v>
      </c>
      <c r="D17" s="85">
        <v>210</v>
      </c>
      <c r="E17" s="86">
        <v>18.010000000000002</v>
      </c>
      <c r="F17" s="86">
        <v>308</v>
      </c>
      <c r="G17" s="86">
        <v>87.5</v>
      </c>
      <c r="H17" s="86">
        <v>57.12</v>
      </c>
      <c r="I17" s="86">
        <v>56</v>
      </c>
      <c r="J17" s="86">
        <v>56</v>
      </c>
      <c r="K17" s="86">
        <v>56</v>
      </c>
      <c r="L17" s="86">
        <v>18.010000000000002</v>
      </c>
      <c r="M17" s="86">
        <v>18.010000000000002</v>
      </c>
      <c r="N17" s="86">
        <v>18.010000000000002</v>
      </c>
      <c r="O17" s="86">
        <v>18.010000000000002</v>
      </c>
      <c r="P17" s="86">
        <v>18.010000000000002</v>
      </c>
      <c r="Q17" s="86">
        <v>18.010000000000002</v>
      </c>
      <c r="R17" s="86">
        <v>210</v>
      </c>
      <c r="S17" s="86">
        <v>308</v>
      </c>
      <c r="T17" s="86">
        <v>22.5</v>
      </c>
      <c r="U17" s="86">
        <v>22.5</v>
      </c>
      <c r="V17" s="86">
        <v>112.21</v>
      </c>
      <c r="W17" s="86">
        <v>267.39999999999998</v>
      </c>
      <c r="X17" s="86">
        <v>267.39999999999998</v>
      </c>
      <c r="Y17" s="86">
        <v>267.39999999999998</v>
      </c>
    </row>
    <row r="18" spans="1:25" ht="17.25" customHeight="1" x14ac:dyDescent="0.25">
      <c r="A18" s="49"/>
      <c r="B18" s="49"/>
      <c r="C18" s="49"/>
      <c r="D18" s="82"/>
      <c r="E18" s="81"/>
      <c r="F18" s="81"/>
      <c r="G18" s="83"/>
      <c r="H18" s="83"/>
      <c r="I18" s="83"/>
      <c r="J18" s="83"/>
      <c r="K18" s="83"/>
      <c r="L18" s="83"/>
      <c r="M18" s="83"/>
      <c r="N18" s="83"/>
      <c r="O18" s="83"/>
      <c r="P18" s="83"/>
      <c r="Q18" s="83"/>
      <c r="R18" s="83"/>
      <c r="S18" s="83"/>
      <c r="T18" s="83"/>
      <c r="U18" s="83"/>
      <c r="V18" s="83"/>
      <c r="W18" s="83"/>
      <c r="X18" s="83"/>
      <c r="Y18" s="83"/>
    </row>
    <row r="19" spans="1:25" ht="17.25" customHeight="1" x14ac:dyDescent="0.25">
      <c r="A19" s="47" t="s">
        <v>400</v>
      </c>
      <c r="B19" s="75" t="s">
        <v>46</v>
      </c>
      <c r="C19" s="48">
        <v>97034</v>
      </c>
      <c r="D19" s="85">
        <v>162</v>
      </c>
      <c r="E19" s="86">
        <v>13.13</v>
      </c>
      <c r="F19" s="86">
        <v>237.6</v>
      </c>
      <c r="G19" s="86">
        <v>67.5</v>
      </c>
      <c r="H19" s="86">
        <v>44.064</v>
      </c>
      <c r="I19" s="86">
        <v>43.2</v>
      </c>
      <c r="J19" s="86">
        <v>43.2</v>
      </c>
      <c r="K19" s="86">
        <v>43.2</v>
      </c>
      <c r="L19" s="86">
        <v>13.13</v>
      </c>
      <c r="M19" s="86">
        <v>13.13</v>
      </c>
      <c r="N19" s="86">
        <v>13.13</v>
      </c>
      <c r="O19" s="86">
        <v>13.13</v>
      </c>
      <c r="P19" s="86">
        <v>13.13</v>
      </c>
      <c r="Q19" s="86">
        <v>13.13</v>
      </c>
      <c r="R19" s="86">
        <v>162</v>
      </c>
      <c r="S19" s="86">
        <v>237.6</v>
      </c>
      <c r="T19" s="86">
        <v>20.62</v>
      </c>
      <c r="U19" s="86">
        <v>20.62</v>
      </c>
      <c r="V19" s="86">
        <v>86.561999999999998</v>
      </c>
      <c r="W19" s="86">
        <v>206.28</v>
      </c>
      <c r="X19" s="86">
        <v>206.28</v>
      </c>
      <c r="Y19" s="86">
        <v>206.28</v>
      </c>
    </row>
    <row r="20" spans="1:25" ht="17.25" customHeight="1" x14ac:dyDescent="0.25">
      <c r="A20" s="49"/>
      <c r="B20" s="49"/>
      <c r="C20" s="49"/>
      <c r="D20" s="82"/>
      <c r="E20" s="81"/>
      <c r="F20" s="81"/>
      <c r="G20" s="83"/>
      <c r="H20" s="83"/>
      <c r="I20" s="83"/>
      <c r="J20" s="83"/>
      <c r="K20" s="83"/>
      <c r="L20" s="83"/>
      <c r="M20" s="83"/>
      <c r="N20" s="83"/>
      <c r="O20" s="83"/>
      <c r="P20" s="83"/>
      <c r="Q20" s="83"/>
      <c r="R20" s="83"/>
      <c r="S20" s="83"/>
      <c r="T20" s="83"/>
      <c r="U20" s="83"/>
      <c r="V20" s="83"/>
      <c r="W20" s="83"/>
      <c r="X20" s="83"/>
      <c r="Y20" s="83"/>
    </row>
    <row r="21" spans="1:25" ht="17.25" customHeight="1" x14ac:dyDescent="0.25">
      <c r="A21" s="47" t="s">
        <v>190</v>
      </c>
      <c r="B21" s="75" t="s">
        <v>46</v>
      </c>
      <c r="C21" s="48">
        <v>97110</v>
      </c>
      <c r="D21" s="85">
        <v>199.2</v>
      </c>
      <c r="E21" s="86">
        <v>27.54</v>
      </c>
      <c r="F21" s="86">
        <v>292.16000000000003</v>
      </c>
      <c r="G21" s="86">
        <v>83</v>
      </c>
      <c r="H21" s="86">
        <v>54.182400000000001</v>
      </c>
      <c r="I21" s="86">
        <v>53.12</v>
      </c>
      <c r="J21" s="86">
        <v>53.12</v>
      </c>
      <c r="K21" s="86">
        <v>53.12</v>
      </c>
      <c r="L21" s="86">
        <v>27.54</v>
      </c>
      <c r="M21" s="86">
        <v>27.54</v>
      </c>
      <c r="N21" s="86">
        <v>27.54</v>
      </c>
      <c r="O21" s="86">
        <v>27.54</v>
      </c>
      <c r="P21" s="86">
        <v>27.54</v>
      </c>
      <c r="Q21" s="86">
        <v>27.54</v>
      </c>
      <c r="R21" s="86">
        <v>199.2</v>
      </c>
      <c r="S21" s="86">
        <v>292.16000000000003</v>
      </c>
      <c r="T21" s="86">
        <v>44</v>
      </c>
      <c r="U21" s="86">
        <v>44</v>
      </c>
      <c r="V21" s="86">
        <v>106.4392</v>
      </c>
      <c r="W21" s="86">
        <v>253.648</v>
      </c>
      <c r="X21" s="86">
        <v>253.648</v>
      </c>
      <c r="Y21" s="86">
        <v>253.648</v>
      </c>
    </row>
    <row r="22" spans="1:25" ht="17.25" customHeight="1" x14ac:dyDescent="0.25">
      <c r="A22" s="49"/>
      <c r="B22" s="49"/>
      <c r="C22" s="49"/>
      <c r="D22" s="82"/>
      <c r="E22" s="81"/>
      <c r="F22" s="81"/>
      <c r="G22" s="83"/>
      <c r="H22" s="83"/>
      <c r="I22" s="83"/>
      <c r="J22" s="83"/>
      <c r="K22" s="83"/>
      <c r="L22" s="83"/>
      <c r="M22" s="83"/>
      <c r="N22" s="83"/>
      <c r="O22" s="83"/>
      <c r="P22" s="83"/>
      <c r="Q22" s="83"/>
      <c r="R22" s="83"/>
      <c r="S22" s="83"/>
      <c r="T22" s="83"/>
      <c r="U22" s="83"/>
      <c r="V22" s="83"/>
      <c r="W22" s="83"/>
      <c r="X22" s="83"/>
      <c r="Y22" s="83"/>
    </row>
    <row r="23" spans="1:25" ht="17.25" customHeight="1" x14ac:dyDescent="0.25">
      <c r="A23" s="47" t="s">
        <v>401</v>
      </c>
      <c r="B23" s="75" t="s">
        <v>46</v>
      </c>
      <c r="C23" s="48">
        <v>97112</v>
      </c>
      <c r="D23" s="85">
        <v>170.4</v>
      </c>
      <c r="E23" s="86">
        <v>31.54</v>
      </c>
      <c r="F23" s="86">
        <v>249.92</v>
      </c>
      <c r="G23" s="86">
        <v>71</v>
      </c>
      <c r="H23" s="86">
        <v>46.348799999999997</v>
      </c>
      <c r="I23" s="86">
        <v>45.44</v>
      </c>
      <c r="J23" s="86">
        <v>45.44</v>
      </c>
      <c r="K23" s="86">
        <v>45.44</v>
      </c>
      <c r="L23" s="86">
        <v>31.54</v>
      </c>
      <c r="M23" s="86">
        <v>31.54</v>
      </c>
      <c r="N23" s="86">
        <v>31.54</v>
      </c>
      <c r="O23" s="86">
        <v>31.54</v>
      </c>
      <c r="P23" s="86">
        <v>31.54</v>
      </c>
      <c r="Q23" s="86">
        <v>31.54</v>
      </c>
      <c r="R23" s="86">
        <v>170.4</v>
      </c>
      <c r="S23" s="86">
        <v>249.92</v>
      </c>
      <c r="T23" s="86">
        <v>44</v>
      </c>
      <c r="U23" s="86">
        <v>44</v>
      </c>
      <c r="V23" s="86">
        <v>91.050399999999996</v>
      </c>
      <c r="W23" s="86">
        <v>216.976</v>
      </c>
      <c r="X23" s="86">
        <v>216.976</v>
      </c>
      <c r="Y23" s="86">
        <v>216.976</v>
      </c>
    </row>
    <row r="24" spans="1:25" ht="17.25" customHeight="1" x14ac:dyDescent="0.25">
      <c r="A24" s="49"/>
      <c r="B24" s="49"/>
      <c r="C24" s="49"/>
      <c r="D24" s="82"/>
      <c r="E24" s="81"/>
      <c r="F24" s="81"/>
      <c r="G24" s="83"/>
      <c r="H24" s="83"/>
      <c r="I24" s="83"/>
      <c r="J24" s="83"/>
      <c r="K24" s="83"/>
      <c r="L24" s="83"/>
      <c r="M24" s="83"/>
      <c r="N24" s="83"/>
      <c r="O24" s="83"/>
      <c r="P24" s="83"/>
      <c r="Q24" s="83"/>
      <c r="R24" s="83"/>
      <c r="S24" s="83"/>
      <c r="T24" s="83"/>
      <c r="U24" s="83"/>
      <c r="V24" s="83"/>
      <c r="W24" s="83"/>
      <c r="X24" s="83"/>
      <c r="Y24" s="83"/>
    </row>
    <row r="25" spans="1:25" ht="17.25" customHeight="1" x14ac:dyDescent="0.25">
      <c r="A25" s="47" t="s">
        <v>402</v>
      </c>
      <c r="B25" s="75" t="s">
        <v>46</v>
      </c>
      <c r="C25" s="48">
        <v>97124</v>
      </c>
      <c r="D25" s="85">
        <v>52.8</v>
      </c>
      <c r="E25" s="86">
        <v>14.08</v>
      </c>
      <c r="F25" s="86">
        <v>77.44</v>
      </c>
      <c r="G25" s="86">
        <v>22</v>
      </c>
      <c r="H25" s="86">
        <v>14.361599999999999</v>
      </c>
      <c r="I25" s="86">
        <v>14.08</v>
      </c>
      <c r="J25" s="86">
        <v>14.08</v>
      </c>
      <c r="K25" s="86">
        <v>14.08</v>
      </c>
      <c r="L25" s="86">
        <v>28.01</v>
      </c>
      <c r="M25" s="86">
        <v>28.01</v>
      </c>
      <c r="N25" s="86">
        <v>28.01</v>
      </c>
      <c r="O25" s="86">
        <v>28.01</v>
      </c>
      <c r="P25" s="86">
        <v>28.01</v>
      </c>
      <c r="Q25" s="86">
        <v>28.01</v>
      </c>
      <c r="R25" s="86">
        <v>52.8</v>
      </c>
      <c r="S25" s="86">
        <v>77.44</v>
      </c>
      <c r="T25" s="86">
        <v>34</v>
      </c>
      <c r="U25" s="86">
        <v>34</v>
      </c>
      <c r="V25" s="86">
        <v>28.212800000000001</v>
      </c>
      <c r="W25" s="86">
        <v>67.231999999999999</v>
      </c>
      <c r="X25" s="86">
        <v>67.231999999999999</v>
      </c>
      <c r="Y25" s="86">
        <v>67.231999999999999</v>
      </c>
    </row>
    <row r="26" spans="1:25" ht="17.25" customHeight="1" x14ac:dyDescent="0.25">
      <c r="A26" s="49"/>
      <c r="B26" s="49"/>
      <c r="C26" s="49"/>
      <c r="D26" s="82"/>
      <c r="E26" s="81"/>
      <c r="F26" s="81"/>
      <c r="G26" s="83"/>
      <c r="H26" s="83"/>
      <c r="I26" s="83"/>
      <c r="J26" s="83"/>
      <c r="K26" s="83"/>
      <c r="L26" s="83"/>
      <c r="M26" s="83"/>
      <c r="N26" s="83"/>
      <c r="O26" s="83"/>
      <c r="P26" s="83"/>
      <c r="Q26" s="83"/>
      <c r="R26" s="83"/>
      <c r="S26" s="83"/>
      <c r="T26" s="83"/>
      <c r="U26" s="83"/>
      <c r="V26" s="83"/>
      <c r="W26" s="83"/>
      <c r="X26" s="83"/>
      <c r="Y26" s="83"/>
    </row>
    <row r="27" spans="1:25" ht="17.25" customHeight="1" x14ac:dyDescent="0.25">
      <c r="A27" s="47" t="s">
        <v>403</v>
      </c>
      <c r="B27" s="75" t="s">
        <v>46</v>
      </c>
      <c r="C27" s="48">
        <v>97129</v>
      </c>
      <c r="D27" s="85">
        <v>111.6</v>
      </c>
      <c r="E27" s="86">
        <v>21.33</v>
      </c>
      <c r="F27" s="86">
        <v>163.68</v>
      </c>
      <c r="G27" s="86">
        <v>46.5</v>
      </c>
      <c r="H27" s="86">
        <v>30.3552</v>
      </c>
      <c r="I27" s="86">
        <v>29.76</v>
      </c>
      <c r="J27" s="86">
        <v>29.76</v>
      </c>
      <c r="K27" s="86">
        <v>29.76</v>
      </c>
      <c r="L27" s="86">
        <v>21.33</v>
      </c>
      <c r="M27" s="86">
        <v>21.33</v>
      </c>
      <c r="N27" s="86">
        <v>21.33</v>
      </c>
      <c r="O27" s="86">
        <v>21.33</v>
      </c>
      <c r="P27" s="86">
        <v>21.33</v>
      </c>
      <c r="Q27" s="86">
        <v>21.33</v>
      </c>
      <c r="R27" s="86">
        <v>111.6</v>
      </c>
      <c r="S27" s="86">
        <v>163.68</v>
      </c>
      <c r="T27" s="86">
        <v>161.0016</v>
      </c>
      <c r="U27" s="86">
        <v>154.49160000000001</v>
      </c>
      <c r="V27" s="86">
        <v>59.631599999999999</v>
      </c>
      <c r="W27" s="86">
        <v>142.10400000000001</v>
      </c>
      <c r="X27" s="86">
        <v>142.10400000000001</v>
      </c>
      <c r="Y27" s="86">
        <v>142.10400000000001</v>
      </c>
    </row>
    <row r="28" spans="1:25" ht="17.25" customHeight="1" x14ac:dyDescent="0.25">
      <c r="A28" s="49"/>
      <c r="B28" s="49"/>
      <c r="C28" s="49"/>
      <c r="D28" s="82"/>
      <c r="E28" s="81"/>
      <c r="F28" s="81"/>
      <c r="G28" s="83"/>
      <c r="H28" s="83"/>
      <c r="I28" s="83"/>
      <c r="J28" s="83"/>
      <c r="K28" s="83"/>
      <c r="L28" s="83"/>
      <c r="M28" s="83"/>
      <c r="N28" s="83"/>
      <c r="O28" s="83"/>
      <c r="P28" s="83"/>
      <c r="Q28" s="83"/>
      <c r="R28" s="83"/>
      <c r="S28" s="83"/>
      <c r="T28" s="83"/>
      <c r="U28" s="83"/>
      <c r="V28" s="83"/>
      <c r="W28" s="83"/>
      <c r="X28" s="83"/>
      <c r="Y28" s="83"/>
    </row>
    <row r="29" spans="1:25" ht="17.25" customHeight="1" x14ac:dyDescent="0.25">
      <c r="A29" s="47" t="s">
        <v>191</v>
      </c>
      <c r="B29" s="75" t="s">
        <v>46</v>
      </c>
      <c r="C29" s="48">
        <v>97140</v>
      </c>
      <c r="D29" s="85">
        <v>232.2</v>
      </c>
      <c r="E29" s="86">
        <v>25.42</v>
      </c>
      <c r="F29" s="86">
        <v>340.56</v>
      </c>
      <c r="G29" s="86">
        <v>96.75</v>
      </c>
      <c r="H29" s="86">
        <v>63.1584</v>
      </c>
      <c r="I29" s="86">
        <v>61.92</v>
      </c>
      <c r="J29" s="86">
        <v>61.92</v>
      </c>
      <c r="K29" s="86">
        <v>61.92</v>
      </c>
      <c r="L29" s="86">
        <v>25.42</v>
      </c>
      <c r="M29" s="86">
        <v>25.42</v>
      </c>
      <c r="N29" s="86">
        <v>25.42</v>
      </c>
      <c r="O29" s="86">
        <v>25.42</v>
      </c>
      <c r="P29" s="86">
        <v>25.42</v>
      </c>
      <c r="Q29" s="86">
        <v>25.42</v>
      </c>
      <c r="R29" s="86">
        <v>232.2</v>
      </c>
      <c r="S29" s="86">
        <v>340.56</v>
      </c>
      <c r="T29" s="86">
        <v>41</v>
      </c>
      <c r="U29" s="86">
        <v>41</v>
      </c>
      <c r="V29" s="86">
        <v>124.0722</v>
      </c>
      <c r="W29" s="86">
        <v>295.66800000000001</v>
      </c>
      <c r="X29" s="86">
        <v>295.66800000000001</v>
      </c>
      <c r="Y29" s="86">
        <v>295.66800000000001</v>
      </c>
    </row>
    <row r="30" spans="1:25" ht="17.25" customHeight="1" x14ac:dyDescent="0.25">
      <c r="A30" s="49"/>
      <c r="B30" s="49"/>
      <c r="C30" s="49"/>
      <c r="D30" s="82"/>
      <c r="E30" s="81"/>
      <c r="F30" s="81"/>
      <c r="G30" s="83"/>
      <c r="H30" s="83"/>
      <c r="I30" s="83"/>
      <c r="J30" s="83"/>
      <c r="K30" s="83"/>
      <c r="L30" s="83"/>
      <c r="M30" s="83"/>
      <c r="N30" s="83"/>
      <c r="O30" s="83"/>
      <c r="P30" s="83"/>
      <c r="Q30" s="83"/>
      <c r="R30" s="83"/>
      <c r="S30" s="83"/>
      <c r="T30" s="83"/>
      <c r="U30" s="83"/>
      <c r="V30" s="83"/>
      <c r="W30" s="83"/>
      <c r="X30" s="83"/>
      <c r="Y30" s="83"/>
    </row>
    <row r="31" spans="1:25" ht="17.25" customHeight="1" x14ac:dyDescent="0.25">
      <c r="A31" s="47" t="s">
        <v>404</v>
      </c>
      <c r="B31" s="75" t="s">
        <v>46</v>
      </c>
      <c r="C31" s="48">
        <v>97150</v>
      </c>
      <c r="D31" s="85">
        <v>118.2</v>
      </c>
      <c r="E31" s="86">
        <v>16.96</v>
      </c>
      <c r="F31" s="86">
        <v>173.36</v>
      </c>
      <c r="G31" s="86">
        <v>49.25</v>
      </c>
      <c r="H31" s="86">
        <v>32.150399999999998</v>
      </c>
      <c r="I31" s="86">
        <v>31.52</v>
      </c>
      <c r="J31" s="86">
        <v>31.52</v>
      </c>
      <c r="K31" s="86">
        <v>31.52</v>
      </c>
      <c r="L31" s="86">
        <v>16.96</v>
      </c>
      <c r="M31" s="86">
        <v>16.96</v>
      </c>
      <c r="N31" s="86">
        <v>16.96</v>
      </c>
      <c r="O31" s="86">
        <v>16.96</v>
      </c>
      <c r="P31" s="86">
        <v>16.96</v>
      </c>
      <c r="Q31" s="86">
        <v>16.96</v>
      </c>
      <c r="R31" s="86">
        <v>118.2</v>
      </c>
      <c r="S31" s="86">
        <v>173.36</v>
      </c>
      <c r="T31" s="86">
        <v>31.2</v>
      </c>
      <c r="U31" s="86">
        <v>31.2</v>
      </c>
      <c r="V31" s="86">
        <v>63.158200000000001</v>
      </c>
      <c r="W31" s="86">
        <v>150.50800000000001</v>
      </c>
      <c r="X31" s="86">
        <v>150.50800000000001</v>
      </c>
      <c r="Y31" s="86">
        <v>150.50800000000001</v>
      </c>
    </row>
    <row r="32" spans="1:25" x14ac:dyDescent="0.25">
      <c r="A32" s="49"/>
      <c r="B32" s="49"/>
      <c r="C32" s="49"/>
      <c r="D32" s="82"/>
      <c r="E32" s="81"/>
      <c r="F32" s="81"/>
      <c r="G32" s="83"/>
      <c r="H32" s="83"/>
      <c r="I32" s="83"/>
      <c r="J32" s="83"/>
      <c r="K32" s="83"/>
      <c r="L32" s="83"/>
      <c r="M32" s="83"/>
      <c r="N32" s="83"/>
      <c r="O32" s="83"/>
      <c r="P32" s="83"/>
      <c r="Q32" s="83"/>
      <c r="R32" s="83"/>
      <c r="S32" s="83"/>
      <c r="T32" s="83"/>
      <c r="U32" s="83"/>
      <c r="V32" s="83"/>
      <c r="W32" s="83"/>
      <c r="X32" s="83"/>
      <c r="Y32" s="83"/>
    </row>
    <row r="33" spans="1:25" ht="17.25" customHeight="1" x14ac:dyDescent="0.25">
      <c r="A33" s="47" t="s">
        <v>192</v>
      </c>
      <c r="B33" s="75" t="s">
        <v>46</v>
      </c>
      <c r="C33" s="48">
        <v>97165</v>
      </c>
      <c r="D33" s="85">
        <v>304.2</v>
      </c>
      <c r="E33" s="86">
        <v>81.12</v>
      </c>
      <c r="F33" s="86">
        <v>446.16</v>
      </c>
      <c r="G33" s="86">
        <v>126.75</v>
      </c>
      <c r="H33" s="86">
        <v>82.742400000000004</v>
      </c>
      <c r="I33" s="86">
        <v>81.12</v>
      </c>
      <c r="J33" s="86">
        <v>81.12</v>
      </c>
      <c r="K33" s="86">
        <v>81.12</v>
      </c>
      <c r="L33" s="86">
        <v>95.1</v>
      </c>
      <c r="M33" s="86">
        <v>95.1</v>
      </c>
      <c r="N33" s="86">
        <v>95.1</v>
      </c>
      <c r="O33" s="86">
        <v>95.1</v>
      </c>
      <c r="P33" s="86">
        <v>95.1</v>
      </c>
      <c r="Q33" s="86">
        <v>95.1</v>
      </c>
      <c r="R33" s="86">
        <v>304.2</v>
      </c>
      <c r="S33" s="86">
        <v>446.16</v>
      </c>
      <c r="T33" s="86">
        <v>122.74</v>
      </c>
      <c r="U33" s="86">
        <v>122.74</v>
      </c>
      <c r="V33" s="86">
        <v>162.54419999999999</v>
      </c>
      <c r="W33" s="86">
        <v>387.34800000000001</v>
      </c>
      <c r="X33" s="86">
        <v>387.34800000000001</v>
      </c>
      <c r="Y33" s="86">
        <v>387.34800000000001</v>
      </c>
    </row>
    <row r="34" spans="1:25" ht="17.25" customHeight="1" x14ac:dyDescent="0.25">
      <c r="A34" s="49"/>
      <c r="B34" s="49"/>
      <c r="C34" s="49"/>
      <c r="D34" s="82"/>
      <c r="E34" s="81"/>
      <c r="F34" s="81"/>
      <c r="G34" s="83"/>
      <c r="H34" s="83"/>
      <c r="I34" s="83"/>
      <c r="J34" s="83"/>
      <c r="K34" s="83"/>
      <c r="L34" s="83"/>
      <c r="M34" s="83"/>
      <c r="N34" s="83"/>
      <c r="O34" s="83"/>
      <c r="P34" s="83"/>
      <c r="Q34" s="83"/>
      <c r="R34" s="83"/>
      <c r="S34" s="83"/>
      <c r="T34" s="83"/>
      <c r="U34" s="83"/>
      <c r="V34" s="83"/>
      <c r="W34" s="83"/>
      <c r="X34" s="83"/>
      <c r="Y34" s="83"/>
    </row>
    <row r="35" spans="1:25" ht="17.25" customHeight="1" x14ac:dyDescent="0.25">
      <c r="A35" s="47" t="s">
        <v>193</v>
      </c>
      <c r="B35" s="75" t="s">
        <v>46</v>
      </c>
      <c r="C35" s="48">
        <v>97166</v>
      </c>
      <c r="D35" s="85">
        <v>304.2</v>
      </c>
      <c r="E35" s="86">
        <v>81.12</v>
      </c>
      <c r="F35" s="86">
        <v>446.16</v>
      </c>
      <c r="G35" s="86">
        <v>126.75</v>
      </c>
      <c r="H35" s="86">
        <v>82.742400000000004</v>
      </c>
      <c r="I35" s="86">
        <v>81.12</v>
      </c>
      <c r="J35" s="86">
        <v>81.12</v>
      </c>
      <c r="K35" s="86">
        <v>81.12</v>
      </c>
      <c r="L35" s="86">
        <v>95.1</v>
      </c>
      <c r="M35" s="86">
        <v>95.1</v>
      </c>
      <c r="N35" s="86">
        <v>95.1</v>
      </c>
      <c r="O35" s="86">
        <v>95.1</v>
      </c>
      <c r="P35" s="86">
        <v>95.1</v>
      </c>
      <c r="Q35" s="86">
        <v>95.1</v>
      </c>
      <c r="R35" s="86">
        <v>304.2</v>
      </c>
      <c r="S35" s="86">
        <v>446.16</v>
      </c>
      <c r="T35" s="86">
        <v>122.74</v>
      </c>
      <c r="U35" s="86">
        <v>122.74</v>
      </c>
      <c r="V35" s="86">
        <v>162.54419999999999</v>
      </c>
      <c r="W35" s="86">
        <v>387.34800000000001</v>
      </c>
      <c r="X35" s="86">
        <v>387.34800000000001</v>
      </c>
      <c r="Y35" s="86">
        <v>387.34800000000001</v>
      </c>
    </row>
    <row r="36" spans="1:25" ht="17.25" customHeight="1" x14ac:dyDescent="0.25">
      <c r="A36" s="49"/>
      <c r="B36" s="49"/>
      <c r="C36" s="49"/>
      <c r="D36" s="82"/>
      <c r="E36" s="81"/>
      <c r="F36" s="81"/>
      <c r="G36" s="83"/>
      <c r="H36" s="83"/>
      <c r="I36" s="83"/>
      <c r="J36" s="83"/>
      <c r="K36" s="83"/>
      <c r="L36" s="83"/>
      <c r="M36" s="83"/>
      <c r="N36" s="83"/>
      <c r="O36" s="83"/>
      <c r="P36" s="83"/>
      <c r="Q36" s="83"/>
      <c r="R36" s="83"/>
      <c r="S36" s="83"/>
      <c r="T36" s="83"/>
      <c r="U36" s="83"/>
      <c r="V36" s="83"/>
      <c r="W36" s="83"/>
      <c r="X36" s="83"/>
      <c r="Y36" s="83"/>
    </row>
    <row r="37" spans="1:25" ht="17.25" customHeight="1" x14ac:dyDescent="0.25">
      <c r="A37" s="47" t="s">
        <v>194</v>
      </c>
      <c r="B37" s="75" t="s">
        <v>46</v>
      </c>
      <c r="C37" s="48">
        <v>97167</v>
      </c>
      <c r="D37" s="85">
        <v>304.2</v>
      </c>
      <c r="E37" s="86">
        <v>81.12</v>
      </c>
      <c r="F37" s="86">
        <v>446.16</v>
      </c>
      <c r="G37" s="86">
        <v>126.75</v>
      </c>
      <c r="H37" s="86">
        <v>82.742400000000004</v>
      </c>
      <c r="I37" s="86">
        <v>81.12</v>
      </c>
      <c r="J37" s="86">
        <v>81.12</v>
      </c>
      <c r="K37" s="86">
        <v>81.12</v>
      </c>
      <c r="L37" s="86">
        <v>95.1</v>
      </c>
      <c r="M37" s="86">
        <v>95.1</v>
      </c>
      <c r="N37" s="86">
        <v>95.1</v>
      </c>
      <c r="O37" s="86">
        <v>95.1</v>
      </c>
      <c r="P37" s="86">
        <v>95.1</v>
      </c>
      <c r="Q37" s="86">
        <v>95.1</v>
      </c>
      <c r="R37" s="86">
        <v>304.2</v>
      </c>
      <c r="S37" s="86">
        <v>446.16</v>
      </c>
      <c r="T37" s="86">
        <v>122.74</v>
      </c>
      <c r="U37" s="86">
        <v>122.74</v>
      </c>
      <c r="V37" s="86">
        <v>162.54419999999999</v>
      </c>
      <c r="W37" s="86">
        <v>387.34800000000001</v>
      </c>
      <c r="X37" s="86">
        <v>387.34800000000001</v>
      </c>
      <c r="Y37" s="86">
        <v>387.34800000000001</v>
      </c>
    </row>
    <row r="38" spans="1:25" ht="17.25" customHeight="1" x14ac:dyDescent="0.25">
      <c r="A38" s="49"/>
      <c r="B38" s="49"/>
      <c r="C38" s="49"/>
      <c r="D38" s="82"/>
      <c r="E38" s="81"/>
      <c r="F38" s="81"/>
      <c r="G38" s="83"/>
      <c r="H38" s="83"/>
      <c r="I38" s="83"/>
      <c r="J38" s="83"/>
      <c r="K38" s="83"/>
      <c r="L38" s="83"/>
      <c r="M38" s="83"/>
      <c r="N38" s="83"/>
      <c r="O38" s="83"/>
      <c r="P38" s="83"/>
      <c r="Q38" s="83"/>
      <c r="R38" s="83"/>
      <c r="S38" s="83"/>
      <c r="T38" s="83"/>
      <c r="U38" s="83"/>
      <c r="V38" s="83"/>
      <c r="W38" s="83"/>
      <c r="X38" s="83"/>
      <c r="Y38" s="83"/>
    </row>
    <row r="39" spans="1:25" ht="17.25" customHeight="1" x14ac:dyDescent="0.25">
      <c r="A39" s="47" t="s">
        <v>195</v>
      </c>
      <c r="B39" s="75" t="s">
        <v>46</v>
      </c>
      <c r="C39" s="48">
        <v>97168</v>
      </c>
      <c r="D39" s="85">
        <v>236.4</v>
      </c>
      <c r="E39" s="86">
        <v>63.04</v>
      </c>
      <c r="F39" s="86">
        <v>346.72</v>
      </c>
      <c r="G39" s="86">
        <v>98.5</v>
      </c>
      <c r="H39" s="86">
        <v>64.300799999999995</v>
      </c>
      <c r="I39" s="86">
        <v>63.04</v>
      </c>
      <c r="J39" s="86">
        <v>63.04</v>
      </c>
      <c r="K39" s="86">
        <v>63.04</v>
      </c>
      <c r="L39" s="86">
        <v>65.27</v>
      </c>
      <c r="M39" s="86">
        <v>65.27</v>
      </c>
      <c r="N39" s="86">
        <v>65.27</v>
      </c>
      <c r="O39" s="86">
        <v>65.27</v>
      </c>
      <c r="P39" s="86">
        <v>65.27</v>
      </c>
      <c r="Q39" s="86">
        <v>65.27</v>
      </c>
      <c r="R39" s="86">
        <v>236.4</v>
      </c>
      <c r="S39" s="86">
        <v>346.72</v>
      </c>
      <c r="T39" s="86">
        <v>98.18</v>
      </c>
      <c r="U39" s="86">
        <v>98.18</v>
      </c>
      <c r="V39" s="86">
        <v>126.3164</v>
      </c>
      <c r="W39" s="86">
        <v>301.01600000000002</v>
      </c>
      <c r="X39" s="86">
        <v>301.01600000000002</v>
      </c>
      <c r="Y39" s="86">
        <v>301.01600000000002</v>
      </c>
    </row>
    <row r="40" spans="1:25" ht="17.25" customHeight="1" x14ac:dyDescent="0.25">
      <c r="A40" s="49"/>
      <c r="B40" s="49"/>
      <c r="C40" s="49"/>
      <c r="D40" s="82"/>
      <c r="E40" s="81"/>
      <c r="F40" s="81"/>
      <c r="G40" s="83"/>
      <c r="H40" s="83"/>
      <c r="I40" s="83"/>
      <c r="J40" s="83"/>
      <c r="K40" s="83"/>
      <c r="L40" s="83"/>
      <c r="M40" s="83"/>
      <c r="N40" s="83"/>
      <c r="O40" s="83"/>
      <c r="P40" s="83"/>
      <c r="Q40" s="83"/>
      <c r="R40" s="83"/>
      <c r="S40" s="83"/>
      <c r="T40" s="83"/>
      <c r="U40" s="83"/>
      <c r="V40" s="83"/>
      <c r="W40" s="83"/>
      <c r="X40" s="83"/>
      <c r="Y40" s="83"/>
    </row>
    <row r="41" spans="1:25" ht="17.25" customHeight="1" x14ac:dyDescent="0.25">
      <c r="A41" s="47" t="s">
        <v>196</v>
      </c>
      <c r="B41" s="75" t="s">
        <v>46</v>
      </c>
      <c r="C41" s="48">
        <v>97530</v>
      </c>
      <c r="D41" s="85">
        <v>187.8</v>
      </c>
      <c r="E41" s="86">
        <v>33.93</v>
      </c>
      <c r="F41" s="86">
        <v>275.44</v>
      </c>
      <c r="G41" s="86">
        <v>78.25</v>
      </c>
      <c r="H41" s="86">
        <v>51.081600000000002</v>
      </c>
      <c r="I41" s="86">
        <v>50.08</v>
      </c>
      <c r="J41" s="86">
        <v>50.08</v>
      </c>
      <c r="K41" s="86">
        <v>50.08</v>
      </c>
      <c r="L41" s="86">
        <v>33.93</v>
      </c>
      <c r="M41" s="86">
        <v>33.93</v>
      </c>
      <c r="N41" s="86">
        <v>33.93</v>
      </c>
      <c r="O41" s="86">
        <v>33.93</v>
      </c>
      <c r="P41" s="86">
        <v>33.93</v>
      </c>
      <c r="Q41" s="86">
        <v>33.93</v>
      </c>
      <c r="R41" s="86">
        <v>187.8</v>
      </c>
      <c r="S41" s="86">
        <v>275.44</v>
      </c>
      <c r="T41" s="86">
        <v>36.74</v>
      </c>
      <c r="U41" s="86">
        <v>36.74</v>
      </c>
      <c r="V41" s="86">
        <v>100.34780000000001</v>
      </c>
      <c r="W41" s="86">
        <v>239.13200000000001</v>
      </c>
      <c r="X41" s="86">
        <v>239.13200000000001</v>
      </c>
      <c r="Y41" s="86">
        <v>239.13200000000001</v>
      </c>
    </row>
    <row r="42" spans="1:25" ht="17.25" customHeight="1" x14ac:dyDescent="0.25">
      <c r="A42" s="49"/>
      <c r="B42" s="49"/>
      <c r="C42" s="49"/>
      <c r="D42" s="82"/>
      <c r="E42" s="81"/>
      <c r="F42" s="81"/>
      <c r="G42" s="83"/>
      <c r="H42" s="83"/>
      <c r="I42" s="83"/>
      <c r="J42" s="83"/>
      <c r="K42" s="83"/>
      <c r="L42" s="83"/>
      <c r="M42" s="83"/>
      <c r="N42" s="83"/>
      <c r="O42" s="83"/>
      <c r="P42" s="83"/>
      <c r="Q42" s="83"/>
      <c r="R42" s="83"/>
      <c r="S42" s="83"/>
      <c r="T42" s="83"/>
      <c r="U42" s="83"/>
      <c r="V42" s="83"/>
      <c r="W42" s="83"/>
      <c r="X42" s="83"/>
      <c r="Y42" s="83"/>
    </row>
    <row r="43" spans="1:25" ht="17.25" customHeight="1" x14ac:dyDescent="0.25">
      <c r="A43" s="47" t="s">
        <v>405</v>
      </c>
      <c r="B43" s="75" t="s">
        <v>46</v>
      </c>
      <c r="C43" s="48">
        <v>97535</v>
      </c>
      <c r="D43" s="85">
        <v>184.2</v>
      </c>
      <c r="E43" s="86">
        <v>30.46</v>
      </c>
      <c r="F43" s="86">
        <v>270.16000000000003</v>
      </c>
      <c r="G43" s="86">
        <v>76.75</v>
      </c>
      <c r="H43" s="86">
        <v>50.102400000000003</v>
      </c>
      <c r="I43" s="86">
        <v>49.12</v>
      </c>
      <c r="J43" s="86">
        <v>49.12</v>
      </c>
      <c r="K43" s="86">
        <v>49.12</v>
      </c>
      <c r="L43" s="86">
        <v>30.46</v>
      </c>
      <c r="M43" s="86">
        <v>30.46</v>
      </c>
      <c r="N43" s="86">
        <v>30.46</v>
      </c>
      <c r="O43" s="86">
        <v>30.46</v>
      </c>
      <c r="P43" s="86">
        <v>30.46</v>
      </c>
      <c r="Q43" s="86">
        <v>30.46</v>
      </c>
      <c r="R43" s="86">
        <v>184.2</v>
      </c>
      <c r="S43" s="86">
        <v>270.16000000000003</v>
      </c>
      <c r="T43" s="86">
        <v>41.76</v>
      </c>
      <c r="U43" s="86">
        <v>41.76</v>
      </c>
      <c r="V43" s="86">
        <v>98.424199999999999</v>
      </c>
      <c r="W43" s="86">
        <v>234.548</v>
      </c>
      <c r="X43" s="86">
        <v>234.548</v>
      </c>
      <c r="Y43" s="86">
        <v>234.548</v>
      </c>
    </row>
    <row r="44" spans="1:25" ht="17.25" customHeight="1" x14ac:dyDescent="0.25">
      <c r="A44" s="49"/>
      <c r="B44" s="49"/>
      <c r="C44" s="49"/>
      <c r="D44" s="82"/>
      <c r="E44" s="81"/>
      <c r="F44" s="81"/>
      <c r="G44" s="83"/>
      <c r="H44" s="83"/>
      <c r="I44" s="83"/>
      <c r="J44" s="83"/>
      <c r="K44" s="83"/>
      <c r="L44" s="83"/>
      <c r="M44" s="83"/>
      <c r="N44" s="83"/>
      <c r="O44" s="83"/>
      <c r="P44" s="83"/>
      <c r="Q44" s="83"/>
      <c r="R44" s="83"/>
      <c r="S44" s="83"/>
      <c r="T44" s="83"/>
      <c r="U44" s="83"/>
      <c r="V44" s="83"/>
      <c r="W44" s="83"/>
      <c r="X44" s="83"/>
      <c r="Y44" s="83"/>
    </row>
    <row r="45" spans="1:25" ht="17.25" customHeight="1" x14ac:dyDescent="0.25">
      <c r="A45" s="47" t="s">
        <v>406</v>
      </c>
      <c r="B45" s="75" t="s">
        <v>46</v>
      </c>
      <c r="C45" s="48">
        <v>97537</v>
      </c>
      <c r="D45" s="85">
        <v>63.6</v>
      </c>
      <c r="E45" s="86">
        <v>16.96</v>
      </c>
      <c r="F45" s="86">
        <v>93.28</v>
      </c>
      <c r="G45" s="86">
        <v>26.5</v>
      </c>
      <c r="H45" s="86">
        <v>17.299199999999999</v>
      </c>
      <c r="I45" s="86">
        <v>16.96</v>
      </c>
      <c r="J45" s="86">
        <v>16.96</v>
      </c>
      <c r="K45" s="86">
        <v>16.96</v>
      </c>
      <c r="L45" s="86">
        <v>29.71</v>
      </c>
      <c r="M45" s="86">
        <v>29.71</v>
      </c>
      <c r="N45" s="86">
        <v>29.71</v>
      </c>
      <c r="O45" s="86">
        <v>29.71</v>
      </c>
      <c r="P45" s="86">
        <v>29.71</v>
      </c>
      <c r="Q45" s="86">
        <v>29.71</v>
      </c>
      <c r="R45" s="86">
        <v>63.6</v>
      </c>
      <c r="S45" s="86">
        <v>93.28</v>
      </c>
      <c r="T45" s="86">
        <v>40.42</v>
      </c>
      <c r="U45" s="86">
        <v>40.42</v>
      </c>
      <c r="V45" s="86">
        <v>33.983600000000003</v>
      </c>
      <c r="W45" s="86">
        <v>80.983999999999995</v>
      </c>
      <c r="X45" s="86">
        <v>80.983999999999995</v>
      </c>
      <c r="Y45" s="86">
        <v>80.983999999999995</v>
      </c>
    </row>
    <row r="46" spans="1:25" ht="17.25" customHeight="1" x14ac:dyDescent="0.25">
      <c r="A46" s="49"/>
      <c r="B46" s="49"/>
      <c r="C46" s="49"/>
      <c r="D46" s="82"/>
      <c r="E46" s="81"/>
      <c r="F46" s="81"/>
      <c r="G46" s="83"/>
      <c r="H46" s="83"/>
      <c r="I46" s="83"/>
      <c r="J46" s="83"/>
      <c r="K46" s="83"/>
      <c r="L46" s="83"/>
      <c r="M46" s="83"/>
      <c r="N46" s="83"/>
      <c r="O46" s="83"/>
      <c r="P46" s="83"/>
      <c r="Q46" s="83"/>
      <c r="R46" s="83"/>
      <c r="S46" s="83"/>
      <c r="T46" s="83"/>
      <c r="U46" s="83"/>
      <c r="V46" s="83"/>
      <c r="W46" s="83"/>
      <c r="X46" s="83"/>
      <c r="Y46" s="83"/>
    </row>
    <row r="47" spans="1:25" ht="17.25" customHeight="1" x14ac:dyDescent="0.25">
      <c r="A47" s="47" t="s">
        <v>407</v>
      </c>
      <c r="B47" s="75" t="s">
        <v>46</v>
      </c>
      <c r="C47" s="48">
        <v>97760</v>
      </c>
      <c r="D47" s="85">
        <v>162</v>
      </c>
      <c r="E47" s="86">
        <v>43.2</v>
      </c>
      <c r="F47" s="86">
        <v>237.6</v>
      </c>
      <c r="G47" s="86">
        <v>67.5</v>
      </c>
      <c r="H47" s="86">
        <v>44.064</v>
      </c>
      <c r="I47" s="86">
        <v>43.2</v>
      </c>
      <c r="J47" s="86">
        <v>43.2</v>
      </c>
      <c r="K47" s="86">
        <v>43.2</v>
      </c>
      <c r="L47" s="86">
        <v>43.81</v>
      </c>
      <c r="M47" s="86">
        <v>43.81</v>
      </c>
      <c r="N47" s="86">
        <v>43.81</v>
      </c>
      <c r="O47" s="86">
        <v>43.81</v>
      </c>
      <c r="P47" s="86">
        <v>43.81</v>
      </c>
      <c r="Q47" s="86">
        <v>43.81</v>
      </c>
      <c r="R47" s="86">
        <v>162</v>
      </c>
      <c r="S47" s="86">
        <v>237.6</v>
      </c>
      <c r="T47" s="86">
        <v>45.5</v>
      </c>
      <c r="U47" s="86">
        <v>45.5</v>
      </c>
      <c r="V47" s="86">
        <v>86.561999999999998</v>
      </c>
      <c r="W47" s="86">
        <v>206.28</v>
      </c>
      <c r="X47" s="86">
        <v>206.28</v>
      </c>
      <c r="Y47" s="86">
        <v>206.28</v>
      </c>
    </row>
    <row r="48" spans="1:25" x14ac:dyDescent="0.25">
      <c r="A48" s="49"/>
      <c r="B48" s="49"/>
      <c r="C48" s="49"/>
      <c r="D48" s="82"/>
      <c r="E48" s="81"/>
      <c r="F48" s="81"/>
      <c r="G48" s="83"/>
      <c r="H48" s="83"/>
      <c r="I48" s="83"/>
      <c r="J48" s="83"/>
      <c r="K48" s="83"/>
      <c r="L48" s="83"/>
      <c r="M48" s="83"/>
      <c r="N48" s="83"/>
      <c r="O48" s="83"/>
      <c r="P48" s="83"/>
      <c r="Q48" s="83"/>
      <c r="R48" s="83"/>
      <c r="S48" s="83"/>
      <c r="T48" s="83"/>
      <c r="U48" s="83"/>
      <c r="V48" s="83"/>
      <c r="W48" s="83"/>
      <c r="X48" s="83"/>
      <c r="Y48" s="83"/>
    </row>
    <row r="49" spans="1:25" ht="17.25" customHeight="1" x14ac:dyDescent="0.25">
      <c r="A49" s="47" t="s">
        <v>207</v>
      </c>
      <c r="B49" s="75" t="s">
        <v>46</v>
      </c>
      <c r="C49" s="48">
        <v>97014</v>
      </c>
      <c r="D49" s="85">
        <v>220.8</v>
      </c>
      <c r="E49" s="86">
        <v>0</v>
      </c>
      <c r="F49" s="86">
        <v>647.67999999999995</v>
      </c>
      <c r="G49" s="86">
        <v>184</v>
      </c>
      <c r="H49" s="86">
        <v>120.1152</v>
      </c>
      <c r="I49" s="86">
        <v>117.76</v>
      </c>
      <c r="J49" s="86">
        <v>117.76</v>
      </c>
      <c r="K49" s="86">
        <v>117.76</v>
      </c>
      <c r="L49" s="86">
        <v>0</v>
      </c>
      <c r="M49" s="86">
        <v>0</v>
      </c>
      <c r="N49" s="86">
        <v>0</v>
      </c>
      <c r="O49" s="86">
        <v>0</v>
      </c>
      <c r="P49" s="86">
        <v>0</v>
      </c>
      <c r="Q49" s="86">
        <v>0</v>
      </c>
      <c r="R49" s="86">
        <v>441.6</v>
      </c>
      <c r="S49" s="86">
        <v>647.67999999999995</v>
      </c>
      <c r="T49" s="86">
        <v>40.28</v>
      </c>
      <c r="U49" s="86">
        <v>40.28</v>
      </c>
      <c r="V49" s="86">
        <v>235.9616</v>
      </c>
      <c r="W49" s="86">
        <v>562.30399999999997</v>
      </c>
      <c r="X49" s="86">
        <v>562.30399999999997</v>
      </c>
      <c r="Y49" s="86">
        <v>562.30399999999997</v>
      </c>
    </row>
    <row r="50" spans="1:25" ht="17.25" customHeight="1" x14ac:dyDescent="0.25">
      <c r="A50" s="49"/>
      <c r="B50" s="49"/>
      <c r="C50" s="49"/>
      <c r="D50" s="82"/>
      <c r="E50" s="81"/>
      <c r="F50" s="81"/>
      <c r="G50" s="83"/>
      <c r="H50" s="83"/>
      <c r="I50" s="83"/>
      <c r="J50" s="83"/>
      <c r="K50" s="83"/>
      <c r="L50" s="83"/>
      <c r="M50" s="83"/>
      <c r="N50" s="83"/>
      <c r="O50" s="83"/>
      <c r="P50" s="83"/>
      <c r="Q50" s="83"/>
      <c r="R50" s="83"/>
      <c r="S50" s="83"/>
      <c r="T50" s="83"/>
      <c r="U50" s="83"/>
      <c r="V50" s="83"/>
      <c r="W50" s="83"/>
      <c r="X50" s="83"/>
      <c r="Y50" s="83"/>
    </row>
    <row r="51" spans="1:25" ht="17.25" customHeight="1" x14ac:dyDescent="0.25">
      <c r="A51" s="47" t="s">
        <v>408</v>
      </c>
      <c r="B51" s="75" t="s">
        <v>46</v>
      </c>
      <c r="C51" s="48">
        <v>97012</v>
      </c>
      <c r="D51" s="85">
        <v>214.2</v>
      </c>
      <c r="E51" s="86">
        <v>13.3</v>
      </c>
      <c r="F51" s="86">
        <v>314.16000000000003</v>
      </c>
      <c r="G51" s="86">
        <v>89.25</v>
      </c>
      <c r="H51" s="86">
        <v>58.2624</v>
      </c>
      <c r="I51" s="86">
        <v>57.12</v>
      </c>
      <c r="J51" s="86">
        <v>57.12</v>
      </c>
      <c r="K51" s="86">
        <v>57.12</v>
      </c>
      <c r="L51" s="86">
        <v>13.3</v>
      </c>
      <c r="M51" s="86">
        <v>13.3</v>
      </c>
      <c r="N51" s="86">
        <v>13.3</v>
      </c>
      <c r="O51" s="86">
        <v>13.3</v>
      </c>
      <c r="P51" s="86">
        <v>13.3</v>
      </c>
      <c r="Q51" s="86">
        <v>13.3</v>
      </c>
      <c r="R51" s="86">
        <v>214.2</v>
      </c>
      <c r="S51" s="86">
        <v>314.16000000000003</v>
      </c>
      <c r="T51" s="86">
        <v>21.68</v>
      </c>
      <c r="U51" s="86">
        <v>21.68</v>
      </c>
      <c r="V51" s="86">
        <v>114.4542</v>
      </c>
      <c r="W51" s="86">
        <v>272.74799999999999</v>
      </c>
      <c r="X51" s="86">
        <v>272.74799999999999</v>
      </c>
      <c r="Y51" s="86">
        <v>272.74799999999999</v>
      </c>
    </row>
    <row r="52" spans="1:25" ht="17.25" customHeight="1" x14ac:dyDescent="0.25">
      <c r="A52" s="49"/>
      <c r="B52" s="49"/>
      <c r="C52" s="49"/>
      <c r="D52" s="82"/>
      <c r="E52" s="81"/>
      <c r="F52" s="81"/>
      <c r="G52" s="83"/>
      <c r="H52" s="83"/>
      <c r="I52" s="83"/>
      <c r="J52" s="83"/>
      <c r="K52" s="83"/>
      <c r="L52" s="83"/>
      <c r="M52" s="83"/>
      <c r="N52" s="83"/>
      <c r="O52" s="83"/>
      <c r="P52" s="83"/>
      <c r="Q52" s="83"/>
      <c r="R52" s="83"/>
      <c r="S52" s="83"/>
      <c r="T52" s="83"/>
      <c r="U52" s="83"/>
      <c r="V52" s="83"/>
      <c r="W52" s="83"/>
      <c r="X52" s="83"/>
      <c r="Y52" s="83"/>
    </row>
    <row r="53" spans="1:25" ht="17.25" customHeight="1" x14ac:dyDescent="0.25">
      <c r="A53" s="47" t="s">
        <v>409</v>
      </c>
      <c r="B53" s="75" t="s">
        <v>46</v>
      </c>
      <c r="C53" s="48">
        <v>97016</v>
      </c>
      <c r="D53" s="85">
        <v>114.6</v>
      </c>
      <c r="E53" s="86">
        <v>10.97</v>
      </c>
      <c r="F53" s="86">
        <v>168.08</v>
      </c>
      <c r="G53" s="86">
        <v>47.75</v>
      </c>
      <c r="H53" s="86">
        <v>31.171199999999999</v>
      </c>
      <c r="I53" s="86">
        <v>30.56</v>
      </c>
      <c r="J53" s="86">
        <v>30.56</v>
      </c>
      <c r="K53" s="86">
        <v>30.56</v>
      </c>
      <c r="L53" s="86">
        <v>10.97</v>
      </c>
      <c r="M53" s="86">
        <v>10.97</v>
      </c>
      <c r="N53" s="86">
        <v>10.97</v>
      </c>
      <c r="O53" s="86">
        <v>10.97</v>
      </c>
      <c r="P53" s="86">
        <v>10.97</v>
      </c>
      <c r="Q53" s="86">
        <v>10.97</v>
      </c>
      <c r="R53" s="86">
        <v>114.6</v>
      </c>
      <c r="S53" s="86">
        <v>168.08</v>
      </c>
      <c r="T53" s="86">
        <v>21.66</v>
      </c>
      <c r="U53" s="86">
        <v>21.66</v>
      </c>
      <c r="V53" s="86">
        <v>61.2346</v>
      </c>
      <c r="W53" s="86">
        <v>145.92400000000001</v>
      </c>
      <c r="X53" s="86">
        <v>145.92400000000001</v>
      </c>
      <c r="Y53" s="86">
        <v>145.92400000000001</v>
      </c>
    </row>
    <row r="54" spans="1:25" ht="17.25" customHeight="1" x14ac:dyDescent="0.25">
      <c r="A54" s="49"/>
      <c r="B54" s="49"/>
      <c r="C54" s="49"/>
      <c r="D54" s="82"/>
      <c r="E54" s="81"/>
      <c r="F54" s="81"/>
      <c r="G54" s="83"/>
      <c r="H54" s="83"/>
      <c r="I54" s="83"/>
      <c r="J54" s="83"/>
      <c r="K54" s="83"/>
      <c r="L54" s="83"/>
      <c r="M54" s="83"/>
      <c r="N54" s="83"/>
      <c r="O54" s="83"/>
      <c r="P54" s="83"/>
      <c r="Q54" s="83"/>
      <c r="R54" s="83"/>
      <c r="S54" s="83"/>
      <c r="T54" s="83"/>
      <c r="U54" s="83"/>
      <c r="V54" s="83"/>
      <c r="W54" s="83"/>
      <c r="X54" s="83"/>
      <c r="Y54" s="83"/>
    </row>
    <row r="55" spans="1:25" ht="17.25" customHeight="1" x14ac:dyDescent="0.25">
      <c r="A55" s="47" t="s">
        <v>410</v>
      </c>
      <c r="B55" s="75" t="s">
        <v>46</v>
      </c>
      <c r="C55" s="48">
        <v>97018</v>
      </c>
      <c r="D55" s="85">
        <v>127.2</v>
      </c>
      <c r="E55" s="86">
        <v>5.22</v>
      </c>
      <c r="F55" s="86">
        <v>186.56</v>
      </c>
      <c r="G55" s="86">
        <v>53</v>
      </c>
      <c r="H55" s="86">
        <v>34.598399999999998</v>
      </c>
      <c r="I55" s="86">
        <v>33.92</v>
      </c>
      <c r="J55" s="86">
        <v>33.92</v>
      </c>
      <c r="K55" s="86">
        <v>33.92</v>
      </c>
      <c r="L55" s="86">
        <v>5.22</v>
      </c>
      <c r="M55" s="86">
        <v>5.22</v>
      </c>
      <c r="N55" s="86">
        <v>5.22</v>
      </c>
      <c r="O55" s="86">
        <v>5.22</v>
      </c>
      <c r="P55" s="86">
        <v>5.22</v>
      </c>
      <c r="Q55" s="86">
        <v>5.22</v>
      </c>
      <c r="R55" s="86">
        <v>127.2</v>
      </c>
      <c r="S55" s="86">
        <v>186.56</v>
      </c>
      <c r="T55" s="86">
        <v>10.28</v>
      </c>
      <c r="U55" s="86">
        <v>10.28</v>
      </c>
      <c r="V55" s="86">
        <v>67.967200000000005</v>
      </c>
      <c r="W55" s="86">
        <v>161.96799999999999</v>
      </c>
      <c r="X55" s="86">
        <v>161.96799999999999</v>
      </c>
      <c r="Y55" s="86">
        <v>161.96799999999999</v>
      </c>
    </row>
    <row r="56" spans="1:25" ht="17.25" customHeight="1" x14ac:dyDescent="0.25">
      <c r="A56" s="49"/>
      <c r="B56" s="49"/>
      <c r="C56" s="49"/>
      <c r="D56" s="82"/>
      <c r="E56" s="81"/>
      <c r="F56" s="81"/>
      <c r="G56" s="83"/>
      <c r="H56" s="83"/>
      <c r="I56" s="83"/>
      <c r="J56" s="83"/>
      <c r="K56" s="83"/>
      <c r="L56" s="83"/>
      <c r="M56" s="83"/>
      <c r="N56" s="83"/>
      <c r="O56" s="83"/>
      <c r="P56" s="83"/>
      <c r="Q56" s="83"/>
      <c r="R56" s="83"/>
      <c r="S56" s="83"/>
      <c r="T56" s="83"/>
      <c r="U56" s="83"/>
      <c r="V56" s="83"/>
      <c r="W56" s="83"/>
      <c r="X56" s="83"/>
      <c r="Y56" s="83"/>
    </row>
    <row r="57" spans="1:25" ht="17.25" customHeight="1" x14ac:dyDescent="0.25">
      <c r="A57" s="47" t="s">
        <v>411</v>
      </c>
      <c r="B57" s="75" t="s">
        <v>46</v>
      </c>
      <c r="C57" s="48">
        <v>97022</v>
      </c>
      <c r="D57" s="85">
        <v>162</v>
      </c>
      <c r="E57" s="86">
        <v>15.6</v>
      </c>
      <c r="F57" s="86">
        <v>237.6</v>
      </c>
      <c r="G57" s="86">
        <v>67.5</v>
      </c>
      <c r="H57" s="86">
        <v>44.064</v>
      </c>
      <c r="I57" s="86">
        <v>43.2</v>
      </c>
      <c r="J57" s="86">
        <v>43.2</v>
      </c>
      <c r="K57" s="86">
        <v>43.2</v>
      </c>
      <c r="L57" s="86">
        <v>15.6</v>
      </c>
      <c r="M57" s="86">
        <v>15.6</v>
      </c>
      <c r="N57" s="86">
        <v>15.6</v>
      </c>
      <c r="O57" s="86">
        <v>15.6</v>
      </c>
      <c r="P57" s="86">
        <v>15.6</v>
      </c>
      <c r="Q57" s="86">
        <v>15.6</v>
      </c>
      <c r="R57" s="86">
        <v>162</v>
      </c>
      <c r="S57" s="86">
        <v>237.6</v>
      </c>
      <c r="T57" s="86">
        <v>20.62</v>
      </c>
      <c r="U57" s="86">
        <v>20.62</v>
      </c>
      <c r="V57" s="86">
        <v>86.561999999999998</v>
      </c>
      <c r="W57" s="86">
        <v>206.28</v>
      </c>
      <c r="X57" s="86">
        <v>206.28</v>
      </c>
      <c r="Y57" s="86">
        <v>206.28</v>
      </c>
    </row>
    <row r="58" spans="1:25" ht="17.25" customHeight="1" x14ac:dyDescent="0.25">
      <c r="A58" s="49"/>
      <c r="B58" s="49"/>
      <c r="C58" s="49"/>
      <c r="D58" s="82"/>
      <c r="E58" s="81"/>
      <c r="F58" s="81"/>
      <c r="G58" s="83"/>
      <c r="H58" s="83"/>
      <c r="I58" s="83"/>
      <c r="J58" s="83"/>
      <c r="K58" s="83"/>
      <c r="L58" s="83"/>
      <c r="M58" s="83"/>
      <c r="N58" s="83"/>
      <c r="O58" s="83"/>
      <c r="P58" s="83"/>
      <c r="Q58" s="83"/>
      <c r="R58" s="83"/>
      <c r="S58" s="83"/>
      <c r="T58" s="83"/>
      <c r="U58" s="83"/>
      <c r="V58" s="83"/>
      <c r="W58" s="83"/>
      <c r="X58" s="83"/>
      <c r="Y58" s="83"/>
    </row>
    <row r="59" spans="1:25" ht="17.25" customHeight="1" x14ac:dyDescent="0.25">
      <c r="A59" s="47" t="s">
        <v>197</v>
      </c>
      <c r="B59" s="75" t="s">
        <v>46</v>
      </c>
      <c r="C59" s="48">
        <v>97032</v>
      </c>
      <c r="D59" s="85">
        <v>187.8</v>
      </c>
      <c r="E59" s="86">
        <v>13.59</v>
      </c>
      <c r="F59" s="86">
        <v>275.44</v>
      </c>
      <c r="G59" s="86">
        <v>78.25</v>
      </c>
      <c r="H59" s="86">
        <v>51.081600000000002</v>
      </c>
      <c r="I59" s="86">
        <v>50.08</v>
      </c>
      <c r="J59" s="86">
        <v>50.08</v>
      </c>
      <c r="K59" s="86">
        <v>50.08</v>
      </c>
      <c r="L59" s="86">
        <v>13.59</v>
      </c>
      <c r="M59" s="86">
        <v>13.59</v>
      </c>
      <c r="N59" s="86">
        <v>13.59</v>
      </c>
      <c r="O59" s="86">
        <v>13.59</v>
      </c>
      <c r="P59" s="86">
        <v>13.59</v>
      </c>
      <c r="Q59" s="86">
        <v>13.59</v>
      </c>
      <c r="R59" s="86">
        <v>187.8</v>
      </c>
      <c r="S59" s="86">
        <v>275.44</v>
      </c>
      <c r="T59" s="86">
        <v>20.14</v>
      </c>
      <c r="U59" s="86">
        <v>20.14</v>
      </c>
      <c r="V59" s="86">
        <v>100.34780000000001</v>
      </c>
      <c r="W59" s="86">
        <v>239.13200000000001</v>
      </c>
      <c r="X59" s="86">
        <v>239.13200000000001</v>
      </c>
      <c r="Y59" s="86">
        <v>239.13200000000001</v>
      </c>
    </row>
    <row r="60" spans="1:25" ht="17.25" customHeight="1" x14ac:dyDescent="0.25">
      <c r="A60" s="49"/>
      <c r="B60" s="49"/>
      <c r="C60" s="49"/>
      <c r="D60" s="82"/>
      <c r="E60" s="81"/>
      <c r="F60" s="81"/>
      <c r="G60" s="83"/>
      <c r="H60" s="83"/>
      <c r="I60" s="83"/>
      <c r="J60" s="83"/>
      <c r="K60" s="83"/>
      <c r="L60" s="83"/>
      <c r="M60" s="83"/>
      <c r="N60" s="83"/>
      <c r="O60" s="83"/>
      <c r="P60" s="83"/>
      <c r="Q60" s="83"/>
      <c r="R60" s="83"/>
      <c r="S60" s="83"/>
      <c r="T60" s="83"/>
      <c r="U60" s="83"/>
      <c r="V60" s="83"/>
      <c r="W60" s="83"/>
      <c r="X60" s="83"/>
      <c r="Y60" s="83"/>
    </row>
    <row r="61" spans="1:25" ht="17.25" customHeight="1" x14ac:dyDescent="0.25">
      <c r="A61" s="47" t="s">
        <v>412</v>
      </c>
      <c r="B61" s="75" t="s">
        <v>46</v>
      </c>
      <c r="C61" s="48">
        <v>97033</v>
      </c>
      <c r="D61" s="85">
        <v>210</v>
      </c>
      <c r="E61" s="86">
        <v>18.010000000000002</v>
      </c>
      <c r="F61" s="86">
        <v>308</v>
      </c>
      <c r="G61" s="86">
        <v>87.5</v>
      </c>
      <c r="H61" s="86">
        <v>57.12</v>
      </c>
      <c r="I61" s="86">
        <v>56</v>
      </c>
      <c r="J61" s="86">
        <v>56</v>
      </c>
      <c r="K61" s="86">
        <v>56</v>
      </c>
      <c r="L61" s="86">
        <v>18.010000000000002</v>
      </c>
      <c r="M61" s="86">
        <v>18.010000000000002</v>
      </c>
      <c r="N61" s="86">
        <v>18.010000000000002</v>
      </c>
      <c r="O61" s="86">
        <v>18.010000000000002</v>
      </c>
      <c r="P61" s="86">
        <v>18.010000000000002</v>
      </c>
      <c r="Q61" s="86">
        <v>18.010000000000002</v>
      </c>
      <c r="R61" s="86">
        <v>210</v>
      </c>
      <c r="S61" s="86">
        <v>308</v>
      </c>
      <c r="T61" s="86">
        <v>22.5</v>
      </c>
      <c r="U61" s="86">
        <v>22.5</v>
      </c>
      <c r="V61" s="86">
        <v>112.21</v>
      </c>
      <c r="W61" s="86">
        <v>267.39999999999998</v>
      </c>
      <c r="X61" s="86">
        <v>267.39999999999998</v>
      </c>
      <c r="Y61" s="86">
        <v>267.39999999999998</v>
      </c>
    </row>
    <row r="62" spans="1:25" ht="17.25" customHeight="1" x14ac:dyDescent="0.25">
      <c r="A62" s="49"/>
      <c r="B62" s="49"/>
      <c r="C62" s="49"/>
      <c r="D62" s="82"/>
      <c r="E62" s="81"/>
      <c r="F62" s="81"/>
      <c r="G62" s="83"/>
      <c r="H62" s="83"/>
      <c r="I62" s="83"/>
      <c r="J62" s="83"/>
      <c r="K62" s="83"/>
      <c r="L62" s="83"/>
      <c r="M62" s="83"/>
      <c r="N62" s="83"/>
      <c r="O62" s="83"/>
      <c r="P62" s="83"/>
      <c r="Q62" s="83"/>
      <c r="R62" s="83"/>
      <c r="S62" s="83"/>
      <c r="T62" s="83"/>
      <c r="U62" s="83"/>
      <c r="V62" s="83"/>
      <c r="W62" s="83"/>
      <c r="X62" s="83"/>
      <c r="Y62" s="83"/>
    </row>
    <row r="63" spans="1:25" ht="17.25" customHeight="1" x14ac:dyDescent="0.25">
      <c r="A63" s="47" t="s">
        <v>198</v>
      </c>
      <c r="B63" s="75" t="s">
        <v>46</v>
      </c>
      <c r="C63" s="48">
        <v>97035</v>
      </c>
      <c r="D63" s="85">
        <v>204</v>
      </c>
      <c r="E63" s="86">
        <v>13.13</v>
      </c>
      <c r="F63" s="86">
        <v>299.2</v>
      </c>
      <c r="G63" s="86">
        <v>85</v>
      </c>
      <c r="H63" s="86">
        <v>55.488</v>
      </c>
      <c r="I63" s="86">
        <v>54.4</v>
      </c>
      <c r="J63" s="86">
        <v>54.4</v>
      </c>
      <c r="K63" s="86">
        <v>54.4</v>
      </c>
      <c r="L63" s="86">
        <v>13.13</v>
      </c>
      <c r="M63" s="86">
        <v>13.13</v>
      </c>
      <c r="N63" s="86">
        <v>13.13</v>
      </c>
      <c r="O63" s="86">
        <v>13.13</v>
      </c>
      <c r="P63" s="86">
        <v>13.13</v>
      </c>
      <c r="Q63" s="86">
        <v>13.13</v>
      </c>
      <c r="R63" s="86">
        <v>204</v>
      </c>
      <c r="S63" s="86">
        <v>299.2</v>
      </c>
      <c r="T63" s="86">
        <v>18</v>
      </c>
      <c r="U63" s="86">
        <v>18</v>
      </c>
      <c r="V63" s="86">
        <v>109.004</v>
      </c>
      <c r="W63" s="86">
        <v>259.76</v>
      </c>
      <c r="X63" s="86">
        <v>259.76</v>
      </c>
      <c r="Y63" s="86">
        <v>259.76</v>
      </c>
    </row>
    <row r="64" spans="1:25" x14ac:dyDescent="0.25">
      <c r="A64" s="49"/>
      <c r="B64" s="49"/>
      <c r="C64" s="49"/>
      <c r="D64" s="82"/>
      <c r="E64" s="81"/>
      <c r="F64" s="81"/>
      <c r="G64" s="83"/>
      <c r="H64" s="83"/>
      <c r="I64" s="83"/>
      <c r="J64" s="83"/>
      <c r="K64" s="83"/>
      <c r="L64" s="83"/>
      <c r="M64" s="83"/>
      <c r="N64" s="83"/>
      <c r="O64" s="83"/>
      <c r="P64" s="83"/>
      <c r="Q64" s="83"/>
      <c r="R64" s="83"/>
      <c r="S64" s="83"/>
      <c r="T64" s="83"/>
      <c r="U64" s="83"/>
      <c r="V64" s="83"/>
      <c r="W64" s="83"/>
      <c r="X64" s="83"/>
      <c r="Y64" s="83"/>
    </row>
    <row r="65" spans="1:25" ht="17.25" customHeight="1" x14ac:dyDescent="0.25">
      <c r="A65" s="47" t="s">
        <v>199</v>
      </c>
      <c r="B65" s="75" t="s">
        <v>46</v>
      </c>
      <c r="C65" s="48">
        <v>97110</v>
      </c>
      <c r="D65" s="85">
        <v>199.2</v>
      </c>
      <c r="E65" s="86">
        <v>27.54</v>
      </c>
      <c r="F65" s="86">
        <v>292.16000000000003</v>
      </c>
      <c r="G65" s="86">
        <v>83</v>
      </c>
      <c r="H65" s="86">
        <v>54.182400000000001</v>
      </c>
      <c r="I65" s="86">
        <v>53.12</v>
      </c>
      <c r="J65" s="86">
        <v>53.12</v>
      </c>
      <c r="K65" s="86">
        <v>53.12</v>
      </c>
      <c r="L65" s="86">
        <v>27.54</v>
      </c>
      <c r="M65" s="86">
        <v>27.54</v>
      </c>
      <c r="N65" s="86">
        <v>27.54</v>
      </c>
      <c r="O65" s="86">
        <v>27.54</v>
      </c>
      <c r="P65" s="86">
        <v>27.54</v>
      </c>
      <c r="Q65" s="86">
        <v>27.54</v>
      </c>
      <c r="R65" s="86">
        <v>199.2</v>
      </c>
      <c r="S65" s="86">
        <v>292.16000000000003</v>
      </c>
      <c r="T65" s="86">
        <v>44</v>
      </c>
      <c r="U65" s="86">
        <v>44</v>
      </c>
      <c r="V65" s="86">
        <v>106.4392</v>
      </c>
      <c r="W65" s="86">
        <v>253.648</v>
      </c>
      <c r="X65" s="86">
        <v>253.648</v>
      </c>
      <c r="Y65" s="86">
        <v>253.648</v>
      </c>
    </row>
    <row r="66" spans="1:25" ht="17.25" customHeight="1" x14ac:dyDescent="0.25">
      <c r="A66" s="49"/>
      <c r="B66" s="49"/>
      <c r="C66" s="49"/>
      <c r="D66" s="82"/>
      <c r="E66" s="81"/>
      <c r="F66" s="81"/>
      <c r="G66" s="83"/>
      <c r="H66" s="83"/>
      <c r="I66" s="83"/>
      <c r="J66" s="83"/>
      <c r="K66" s="83"/>
      <c r="L66" s="83"/>
      <c r="M66" s="83"/>
      <c r="N66" s="83"/>
      <c r="O66" s="83"/>
      <c r="P66" s="83"/>
      <c r="Q66" s="83"/>
      <c r="R66" s="83"/>
      <c r="S66" s="83"/>
      <c r="T66" s="83"/>
      <c r="U66" s="83"/>
      <c r="V66" s="83"/>
      <c r="W66" s="83"/>
      <c r="X66" s="83"/>
      <c r="Y66" s="83"/>
    </row>
    <row r="67" spans="1:25" ht="17.25" customHeight="1" x14ac:dyDescent="0.25">
      <c r="A67" s="47" t="s">
        <v>413</v>
      </c>
      <c r="B67" s="75" t="s">
        <v>46</v>
      </c>
      <c r="C67" s="48">
        <v>97113</v>
      </c>
      <c r="D67" s="85">
        <v>162</v>
      </c>
      <c r="E67" s="86">
        <v>34.090000000000003</v>
      </c>
      <c r="F67" s="86">
        <v>237.6</v>
      </c>
      <c r="G67" s="86">
        <v>67.5</v>
      </c>
      <c r="H67" s="86">
        <v>44.064</v>
      </c>
      <c r="I67" s="86">
        <v>43.2</v>
      </c>
      <c r="J67" s="86">
        <v>43.2</v>
      </c>
      <c r="K67" s="86">
        <v>43.2</v>
      </c>
      <c r="L67" s="86">
        <v>34.090000000000003</v>
      </c>
      <c r="M67" s="86">
        <v>34.090000000000003</v>
      </c>
      <c r="N67" s="86">
        <v>34.090000000000003</v>
      </c>
      <c r="O67" s="86">
        <v>34.090000000000003</v>
      </c>
      <c r="P67" s="86">
        <v>34.090000000000003</v>
      </c>
      <c r="Q67" s="86">
        <v>34.090000000000003</v>
      </c>
      <c r="R67" s="86">
        <v>162</v>
      </c>
      <c r="S67" s="86">
        <v>237.6</v>
      </c>
      <c r="T67" s="86">
        <v>51</v>
      </c>
      <c r="U67" s="86">
        <v>51</v>
      </c>
      <c r="V67" s="86">
        <v>86.561999999999998</v>
      </c>
      <c r="W67" s="86">
        <v>206.28</v>
      </c>
      <c r="X67" s="86">
        <v>206.28</v>
      </c>
      <c r="Y67" s="86">
        <v>206.28</v>
      </c>
    </row>
    <row r="68" spans="1:25" ht="17.25" customHeight="1" x14ac:dyDescent="0.25">
      <c r="A68" s="49"/>
      <c r="B68" s="49"/>
      <c r="C68" s="49"/>
      <c r="D68" s="82"/>
      <c r="E68" s="81"/>
      <c r="F68" s="81"/>
      <c r="G68" s="83"/>
      <c r="H68" s="83"/>
      <c r="I68" s="83"/>
      <c r="J68" s="83"/>
      <c r="K68" s="83"/>
      <c r="L68" s="83"/>
      <c r="M68" s="83"/>
      <c r="N68" s="83"/>
      <c r="O68" s="83"/>
      <c r="P68" s="83"/>
      <c r="Q68" s="83"/>
      <c r="R68" s="83"/>
      <c r="S68" s="83"/>
      <c r="T68" s="83"/>
      <c r="U68" s="83"/>
      <c r="V68" s="83"/>
      <c r="W68" s="83"/>
      <c r="X68" s="83"/>
      <c r="Y68" s="83"/>
    </row>
    <row r="69" spans="1:25" ht="17.25" customHeight="1" x14ac:dyDescent="0.25">
      <c r="A69" s="47" t="s">
        <v>200</v>
      </c>
      <c r="B69" s="75" t="s">
        <v>46</v>
      </c>
      <c r="C69" s="48">
        <v>97116</v>
      </c>
      <c r="D69" s="85">
        <v>388.8</v>
      </c>
      <c r="E69" s="86">
        <v>27.54</v>
      </c>
      <c r="F69" s="86">
        <v>570.24</v>
      </c>
      <c r="G69" s="86">
        <v>162</v>
      </c>
      <c r="H69" s="86">
        <v>105.75360000000001</v>
      </c>
      <c r="I69" s="86">
        <v>103.68</v>
      </c>
      <c r="J69" s="86">
        <v>103.68</v>
      </c>
      <c r="K69" s="86">
        <v>103.68</v>
      </c>
      <c r="L69" s="86">
        <v>27.54</v>
      </c>
      <c r="M69" s="86">
        <v>27.54</v>
      </c>
      <c r="N69" s="86">
        <v>27.54</v>
      </c>
      <c r="O69" s="86">
        <v>27.54</v>
      </c>
      <c r="P69" s="86">
        <v>27.54</v>
      </c>
      <c r="Q69" s="86">
        <v>27.54</v>
      </c>
      <c r="R69" s="86">
        <v>388.8</v>
      </c>
      <c r="S69" s="86">
        <v>570.24</v>
      </c>
      <c r="T69" s="86">
        <v>43.22</v>
      </c>
      <c r="U69" s="86">
        <v>43.22</v>
      </c>
      <c r="V69" s="86">
        <v>207.74879999999999</v>
      </c>
      <c r="W69" s="86">
        <v>495.072</v>
      </c>
      <c r="X69" s="86">
        <v>495.072</v>
      </c>
      <c r="Y69" s="86">
        <v>495.072</v>
      </c>
    </row>
    <row r="70" spans="1:25" ht="17.25" customHeight="1" x14ac:dyDescent="0.25">
      <c r="A70" s="49"/>
      <c r="B70" s="49"/>
      <c r="C70" s="49"/>
      <c r="D70" s="82"/>
      <c r="E70" s="81"/>
      <c r="F70" s="81"/>
      <c r="G70" s="83"/>
      <c r="H70" s="83"/>
      <c r="I70" s="83"/>
      <c r="J70" s="83"/>
      <c r="K70" s="83"/>
      <c r="L70" s="83"/>
      <c r="M70" s="83"/>
      <c r="N70" s="83"/>
      <c r="O70" s="83"/>
      <c r="P70" s="83"/>
      <c r="Q70" s="83"/>
      <c r="R70" s="83"/>
      <c r="S70" s="83"/>
      <c r="T70" s="83"/>
      <c r="U70" s="83"/>
      <c r="V70" s="83"/>
      <c r="W70" s="83"/>
      <c r="X70" s="83"/>
      <c r="Y70" s="83"/>
    </row>
    <row r="71" spans="1:25" ht="17.25" customHeight="1" x14ac:dyDescent="0.25">
      <c r="A71" s="47" t="s">
        <v>201</v>
      </c>
      <c r="B71" s="75" t="s">
        <v>46</v>
      </c>
      <c r="C71" s="48">
        <v>97140</v>
      </c>
      <c r="D71" s="85">
        <v>232.2</v>
      </c>
      <c r="E71" s="86">
        <v>25.42</v>
      </c>
      <c r="F71" s="86">
        <v>340.56</v>
      </c>
      <c r="G71" s="86">
        <v>96.75</v>
      </c>
      <c r="H71" s="86">
        <v>63.1584</v>
      </c>
      <c r="I71" s="86">
        <v>61.92</v>
      </c>
      <c r="J71" s="86">
        <v>61.92</v>
      </c>
      <c r="K71" s="86">
        <v>61.92</v>
      </c>
      <c r="L71" s="86">
        <v>25.42</v>
      </c>
      <c r="M71" s="86">
        <v>25.42</v>
      </c>
      <c r="N71" s="86">
        <v>25.42</v>
      </c>
      <c r="O71" s="86">
        <v>25.42</v>
      </c>
      <c r="P71" s="86">
        <v>25.42</v>
      </c>
      <c r="Q71" s="86">
        <v>25.42</v>
      </c>
      <c r="R71" s="86">
        <v>232.2</v>
      </c>
      <c r="S71" s="86">
        <v>340.56</v>
      </c>
      <c r="T71" s="86">
        <v>41</v>
      </c>
      <c r="U71" s="86">
        <v>41</v>
      </c>
      <c r="V71" s="86">
        <v>124.0722</v>
      </c>
      <c r="W71" s="86">
        <v>295.66800000000001</v>
      </c>
      <c r="X71" s="86">
        <v>295.66800000000001</v>
      </c>
      <c r="Y71" s="86">
        <v>295.66800000000001</v>
      </c>
    </row>
    <row r="72" spans="1:25" ht="17.25" customHeight="1" x14ac:dyDescent="0.25">
      <c r="A72" s="49"/>
      <c r="B72" s="49"/>
      <c r="C72" s="49"/>
      <c r="D72" s="82"/>
      <c r="E72" s="81"/>
      <c r="F72" s="81"/>
      <c r="G72" s="83"/>
      <c r="H72" s="83"/>
      <c r="I72" s="83"/>
      <c r="J72" s="83"/>
      <c r="K72" s="83"/>
      <c r="L72" s="83"/>
      <c r="M72" s="83"/>
      <c r="N72" s="83"/>
      <c r="O72" s="83"/>
      <c r="P72" s="83"/>
      <c r="Q72" s="83"/>
      <c r="R72" s="83"/>
      <c r="S72" s="83"/>
      <c r="T72" s="83"/>
      <c r="U72" s="83"/>
      <c r="V72" s="83"/>
      <c r="W72" s="83"/>
      <c r="X72" s="83"/>
      <c r="Y72" s="83"/>
    </row>
    <row r="73" spans="1:25" ht="17.25" customHeight="1" x14ac:dyDescent="0.25">
      <c r="A73" s="47" t="s">
        <v>414</v>
      </c>
      <c r="B73" s="75" t="s">
        <v>46</v>
      </c>
      <c r="C73" s="48">
        <v>97150</v>
      </c>
      <c r="D73" s="85">
        <v>118.2</v>
      </c>
      <c r="E73" s="86">
        <v>16.96</v>
      </c>
      <c r="F73" s="86">
        <v>173.36</v>
      </c>
      <c r="G73" s="86">
        <v>49.25</v>
      </c>
      <c r="H73" s="86">
        <v>32.150399999999998</v>
      </c>
      <c r="I73" s="86">
        <v>31.52</v>
      </c>
      <c r="J73" s="86">
        <v>31.52</v>
      </c>
      <c r="K73" s="86">
        <v>31.52</v>
      </c>
      <c r="L73" s="86">
        <v>16.96</v>
      </c>
      <c r="M73" s="86">
        <v>16.96</v>
      </c>
      <c r="N73" s="86">
        <v>16.96</v>
      </c>
      <c r="O73" s="86">
        <v>16.96</v>
      </c>
      <c r="P73" s="86">
        <v>16.96</v>
      </c>
      <c r="Q73" s="86">
        <v>16.96</v>
      </c>
      <c r="R73" s="86">
        <v>118.2</v>
      </c>
      <c r="S73" s="86">
        <v>173.36</v>
      </c>
      <c r="T73" s="86">
        <v>31.2</v>
      </c>
      <c r="U73" s="86">
        <v>31.2</v>
      </c>
      <c r="V73" s="86">
        <v>63.158200000000001</v>
      </c>
      <c r="W73" s="86">
        <v>150.50800000000001</v>
      </c>
      <c r="X73" s="86">
        <v>150.50800000000001</v>
      </c>
      <c r="Y73" s="86">
        <v>150.50800000000001</v>
      </c>
    </row>
    <row r="74" spans="1:25" ht="17.25" customHeight="1" x14ac:dyDescent="0.25">
      <c r="A74" s="49"/>
      <c r="B74" s="49"/>
      <c r="C74" s="49"/>
      <c r="D74" s="82"/>
      <c r="E74" s="81"/>
      <c r="F74" s="81"/>
      <c r="G74" s="83"/>
      <c r="H74" s="83"/>
      <c r="I74" s="83"/>
      <c r="J74" s="83"/>
      <c r="K74" s="83"/>
      <c r="L74" s="83"/>
      <c r="M74" s="83"/>
      <c r="N74" s="83"/>
      <c r="O74" s="83"/>
      <c r="P74" s="83"/>
      <c r="Q74" s="83"/>
      <c r="R74" s="83"/>
      <c r="S74" s="83"/>
      <c r="T74" s="83"/>
      <c r="U74" s="83"/>
      <c r="V74" s="83"/>
      <c r="W74" s="83"/>
      <c r="X74" s="83"/>
      <c r="Y74" s="83"/>
    </row>
    <row r="75" spans="1:25" ht="17.25" customHeight="1" x14ac:dyDescent="0.25">
      <c r="A75" s="47" t="s">
        <v>202</v>
      </c>
      <c r="B75" s="75" t="s">
        <v>46</v>
      </c>
      <c r="C75" s="48">
        <v>97161</v>
      </c>
      <c r="D75" s="85">
        <v>241.8</v>
      </c>
      <c r="E75" s="86">
        <v>64.48</v>
      </c>
      <c r="F75" s="86">
        <v>354.64</v>
      </c>
      <c r="G75" s="86">
        <v>100.75</v>
      </c>
      <c r="H75" s="86">
        <v>65.769599999999997</v>
      </c>
      <c r="I75" s="86">
        <v>64.48</v>
      </c>
      <c r="J75" s="86">
        <v>64.48</v>
      </c>
      <c r="K75" s="86">
        <v>64.48</v>
      </c>
      <c r="L75" s="86">
        <v>94.22</v>
      </c>
      <c r="M75" s="86">
        <v>94.22</v>
      </c>
      <c r="N75" s="86">
        <v>94.22</v>
      </c>
      <c r="O75" s="86">
        <v>94.22</v>
      </c>
      <c r="P75" s="86">
        <v>94.22</v>
      </c>
      <c r="Q75" s="86">
        <v>94.22</v>
      </c>
      <c r="R75" s="86">
        <v>241.8</v>
      </c>
      <c r="S75" s="86">
        <v>354.64</v>
      </c>
      <c r="T75" s="86">
        <v>120.7</v>
      </c>
      <c r="U75" s="86">
        <v>120.7</v>
      </c>
      <c r="V75" s="86">
        <v>129.20179999999999</v>
      </c>
      <c r="W75" s="86">
        <v>307.892</v>
      </c>
      <c r="X75" s="86">
        <v>307.892</v>
      </c>
      <c r="Y75" s="86">
        <v>307.892</v>
      </c>
    </row>
    <row r="76" spans="1:25" ht="17.25" customHeight="1" x14ac:dyDescent="0.25">
      <c r="A76" s="49"/>
      <c r="B76" s="49"/>
      <c r="C76" s="49"/>
      <c r="D76" s="82"/>
      <c r="E76" s="81"/>
      <c r="F76" s="81"/>
      <c r="G76" s="83"/>
      <c r="H76" s="83"/>
      <c r="I76" s="83"/>
      <c r="J76" s="83"/>
      <c r="K76" s="83"/>
      <c r="L76" s="83"/>
      <c r="M76" s="83"/>
      <c r="N76" s="83"/>
      <c r="O76" s="83"/>
      <c r="P76" s="83"/>
      <c r="Q76" s="83"/>
      <c r="R76" s="83"/>
      <c r="S76" s="83"/>
      <c r="T76" s="83"/>
      <c r="U76" s="83"/>
      <c r="V76" s="83"/>
      <c r="W76" s="83"/>
      <c r="X76" s="83"/>
      <c r="Y76" s="83"/>
    </row>
    <row r="77" spans="1:25" ht="17.25" customHeight="1" x14ac:dyDescent="0.25">
      <c r="A77" s="47" t="s">
        <v>203</v>
      </c>
      <c r="B77" s="75" t="s">
        <v>46</v>
      </c>
      <c r="C77" s="48">
        <v>97162</v>
      </c>
      <c r="D77" s="85">
        <v>241.8</v>
      </c>
      <c r="E77" s="86">
        <v>64.48</v>
      </c>
      <c r="F77" s="86">
        <v>354.64</v>
      </c>
      <c r="G77" s="86">
        <v>100.75</v>
      </c>
      <c r="H77" s="86">
        <v>65.769599999999997</v>
      </c>
      <c r="I77" s="86">
        <v>64.48</v>
      </c>
      <c r="J77" s="86">
        <v>64.48</v>
      </c>
      <c r="K77" s="86">
        <v>64.48</v>
      </c>
      <c r="L77" s="86">
        <v>94.22</v>
      </c>
      <c r="M77" s="86">
        <v>94.22</v>
      </c>
      <c r="N77" s="86">
        <v>94.22</v>
      </c>
      <c r="O77" s="86">
        <v>94.22</v>
      </c>
      <c r="P77" s="86">
        <v>94.22</v>
      </c>
      <c r="Q77" s="86">
        <v>94.22</v>
      </c>
      <c r="R77" s="86">
        <v>241.8</v>
      </c>
      <c r="S77" s="86">
        <v>354.64</v>
      </c>
      <c r="T77" s="86">
        <v>120.7</v>
      </c>
      <c r="U77" s="86">
        <v>120.7</v>
      </c>
      <c r="V77" s="86">
        <v>129.20179999999999</v>
      </c>
      <c r="W77" s="86">
        <v>307.892</v>
      </c>
      <c r="X77" s="86">
        <v>307.892</v>
      </c>
      <c r="Y77" s="86">
        <v>307.892</v>
      </c>
    </row>
    <row r="78" spans="1:25" ht="17.25" customHeight="1" x14ac:dyDescent="0.25">
      <c r="A78" s="49"/>
      <c r="B78" s="49"/>
      <c r="C78" s="49"/>
      <c r="D78" s="82"/>
      <c r="E78" s="81"/>
      <c r="F78" s="81"/>
      <c r="G78" s="83"/>
      <c r="H78" s="83"/>
      <c r="I78" s="83"/>
      <c r="J78" s="83"/>
      <c r="K78" s="83"/>
      <c r="L78" s="83"/>
      <c r="M78" s="83"/>
      <c r="N78" s="83"/>
      <c r="O78" s="83"/>
      <c r="P78" s="83"/>
      <c r="Q78" s="83"/>
      <c r="R78" s="83"/>
      <c r="S78" s="83"/>
      <c r="T78" s="83"/>
      <c r="U78" s="83"/>
      <c r="V78" s="83"/>
      <c r="W78" s="83"/>
      <c r="X78" s="83"/>
      <c r="Y78" s="83"/>
    </row>
    <row r="79" spans="1:25" ht="17.25" customHeight="1" x14ac:dyDescent="0.25">
      <c r="A79" s="47" t="s">
        <v>204</v>
      </c>
      <c r="B79" s="75" t="s">
        <v>46</v>
      </c>
      <c r="C79" s="48">
        <v>97163</v>
      </c>
      <c r="D79" s="85">
        <v>241.8</v>
      </c>
      <c r="E79" s="86">
        <v>64.48</v>
      </c>
      <c r="F79" s="86">
        <v>354.64</v>
      </c>
      <c r="G79" s="86">
        <v>100.75</v>
      </c>
      <c r="H79" s="86">
        <v>65.769599999999997</v>
      </c>
      <c r="I79" s="86">
        <v>64.48</v>
      </c>
      <c r="J79" s="86">
        <v>64.48</v>
      </c>
      <c r="K79" s="86">
        <v>64.48</v>
      </c>
      <c r="L79" s="86">
        <v>94.22</v>
      </c>
      <c r="M79" s="86">
        <v>94.22</v>
      </c>
      <c r="N79" s="86">
        <v>94.22</v>
      </c>
      <c r="O79" s="86">
        <v>94.22</v>
      </c>
      <c r="P79" s="86">
        <v>94.22</v>
      </c>
      <c r="Q79" s="86">
        <v>94.22</v>
      </c>
      <c r="R79" s="86">
        <v>241.8</v>
      </c>
      <c r="S79" s="86">
        <v>354.64</v>
      </c>
      <c r="T79" s="86">
        <v>120.7</v>
      </c>
      <c r="U79" s="86">
        <v>120.7</v>
      </c>
      <c r="V79" s="86">
        <v>129.20179999999999</v>
      </c>
      <c r="W79" s="86">
        <v>307.892</v>
      </c>
      <c r="X79" s="86">
        <v>307.892</v>
      </c>
      <c r="Y79" s="86">
        <v>307.892</v>
      </c>
    </row>
    <row r="80" spans="1:25" x14ac:dyDescent="0.25">
      <c r="A80" s="49"/>
      <c r="B80" s="49"/>
      <c r="C80" s="49"/>
      <c r="D80" s="82"/>
      <c r="E80" s="81"/>
      <c r="F80" s="81"/>
      <c r="G80" s="83"/>
      <c r="H80" s="83"/>
      <c r="I80" s="83"/>
      <c r="J80" s="83"/>
      <c r="K80" s="83"/>
      <c r="L80" s="83"/>
      <c r="M80" s="83"/>
      <c r="N80" s="83"/>
      <c r="O80" s="83"/>
      <c r="P80" s="83"/>
      <c r="Q80" s="83"/>
      <c r="R80" s="83"/>
      <c r="S80" s="83"/>
      <c r="T80" s="83"/>
      <c r="U80" s="83"/>
      <c r="V80" s="83"/>
      <c r="W80" s="83"/>
      <c r="X80" s="83"/>
      <c r="Y80" s="83"/>
    </row>
    <row r="81" spans="1:25" ht="17.25" customHeight="1" x14ac:dyDescent="0.25">
      <c r="A81" s="47" t="s">
        <v>205</v>
      </c>
      <c r="B81" s="75" t="s">
        <v>46</v>
      </c>
      <c r="C81" s="48">
        <v>97164</v>
      </c>
      <c r="D81" s="85">
        <v>162</v>
      </c>
      <c r="E81" s="86">
        <v>43.2</v>
      </c>
      <c r="F81" s="86">
        <v>237.6</v>
      </c>
      <c r="G81" s="86">
        <v>67.5</v>
      </c>
      <c r="H81" s="86">
        <v>44.064</v>
      </c>
      <c r="I81" s="86">
        <v>43.2</v>
      </c>
      <c r="J81" s="86">
        <v>43.2</v>
      </c>
      <c r="K81" s="86">
        <v>43.2</v>
      </c>
      <c r="L81" s="86">
        <v>64.98</v>
      </c>
      <c r="M81" s="86">
        <v>64.98</v>
      </c>
      <c r="N81" s="86">
        <v>64.98</v>
      </c>
      <c r="O81" s="86">
        <v>64.98</v>
      </c>
      <c r="P81" s="86">
        <v>64.98</v>
      </c>
      <c r="Q81" s="86">
        <v>64.98</v>
      </c>
      <c r="R81" s="86">
        <v>162</v>
      </c>
      <c r="S81" s="86">
        <v>237.6</v>
      </c>
      <c r="T81" s="86">
        <v>60.36</v>
      </c>
      <c r="U81" s="86">
        <v>60.36</v>
      </c>
      <c r="V81" s="86">
        <v>86.561999999999998</v>
      </c>
      <c r="W81" s="86">
        <v>206.28</v>
      </c>
      <c r="X81" s="86">
        <v>206.28</v>
      </c>
      <c r="Y81" s="86">
        <v>206.28</v>
      </c>
    </row>
    <row r="82" spans="1:25" ht="17.25" customHeight="1" x14ac:dyDescent="0.25">
      <c r="A82" s="49"/>
      <c r="B82" s="49"/>
      <c r="C82" s="49"/>
      <c r="D82" s="82"/>
      <c r="E82" s="81"/>
      <c r="F82" s="81"/>
      <c r="G82" s="83"/>
      <c r="H82" s="83"/>
      <c r="I82" s="83"/>
      <c r="J82" s="83"/>
      <c r="K82" s="83"/>
      <c r="L82" s="83"/>
      <c r="M82" s="83"/>
      <c r="N82" s="83"/>
      <c r="O82" s="83"/>
      <c r="P82" s="83"/>
      <c r="Q82" s="83"/>
      <c r="R82" s="83"/>
      <c r="S82" s="83"/>
      <c r="T82" s="83"/>
      <c r="U82" s="83"/>
      <c r="V82" s="83"/>
      <c r="W82" s="83"/>
      <c r="X82" s="83"/>
      <c r="Y82" s="83"/>
    </row>
    <row r="83" spans="1:25" ht="17.25" customHeight="1" x14ac:dyDescent="0.25">
      <c r="A83" s="47" t="s">
        <v>206</v>
      </c>
      <c r="B83" s="75" t="s">
        <v>46</v>
      </c>
      <c r="C83" s="48">
        <v>97530</v>
      </c>
      <c r="D83" s="85">
        <v>187.8</v>
      </c>
      <c r="E83" s="86">
        <v>33.93</v>
      </c>
      <c r="F83" s="86">
        <v>275.44</v>
      </c>
      <c r="G83" s="86">
        <v>78.25</v>
      </c>
      <c r="H83" s="86">
        <v>51.081600000000002</v>
      </c>
      <c r="I83" s="86">
        <v>50.08</v>
      </c>
      <c r="J83" s="86">
        <v>50.08</v>
      </c>
      <c r="K83" s="86">
        <v>50.08</v>
      </c>
      <c r="L83" s="86">
        <v>33.93</v>
      </c>
      <c r="M83" s="86">
        <v>33.93</v>
      </c>
      <c r="N83" s="86">
        <v>33.93</v>
      </c>
      <c r="O83" s="86">
        <v>33.93</v>
      </c>
      <c r="P83" s="86">
        <v>33.93</v>
      </c>
      <c r="Q83" s="86">
        <v>33.93</v>
      </c>
      <c r="R83" s="86">
        <v>187.8</v>
      </c>
      <c r="S83" s="86">
        <v>275.44</v>
      </c>
      <c r="T83" s="86">
        <v>36.74</v>
      </c>
      <c r="U83" s="86">
        <v>36.74</v>
      </c>
      <c r="V83" s="86">
        <v>100.34780000000001</v>
      </c>
      <c r="W83" s="86">
        <v>239.13200000000001</v>
      </c>
      <c r="X83" s="86">
        <v>239.13200000000001</v>
      </c>
      <c r="Y83" s="86">
        <v>239.13200000000001</v>
      </c>
    </row>
    <row r="84" spans="1:25" ht="17.25" customHeight="1" x14ac:dyDescent="0.25">
      <c r="A84" s="49"/>
      <c r="B84" s="49"/>
      <c r="C84" s="49"/>
      <c r="D84" s="82"/>
      <c r="E84" s="81"/>
      <c r="F84" s="81"/>
      <c r="G84" s="83"/>
      <c r="H84" s="83"/>
      <c r="I84" s="83"/>
      <c r="J84" s="83"/>
      <c r="K84" s="83"/>
      <c r="L84" s="83"/>
      <c r="M84" s="83"/>
      <c r="N84" s="83"/>
      <c r="O84" s="83"/>
      <c r="P84" s="83"/>
      <c r="Q84" s="83"/>
      <c r="R84" s="83"/>
      <c r="S84" s="83"/>
      <c r="T84" s="83"/>
      <c r="U84" s="83"/>
      <c r="V84" s="83"/>
      <c r="W84" s="83"/>
      <c r="X84" s="83"/>
      <c r="Y84" s="83"/>
    </row>
    <row r="85" spans="1:25" ht="17.25" customHeight="1" x14ac:dyDescent="0.25">
      <c r="A85" s="47" t="s">
        <v>415</v>
      </c>
      <c r="B85" s="75" t="s">
        <v>46</v>
      </c>
      <c r="C85" s="48">
        <v>97542</v>
      </c>
      <c r="D85" s="85">
        <v>162</v>
      </c>
      <c r="E85" s="86">
        <v>29.71</v>
      </c>
      <c r="F85" s="86">
        <v>237.6</v>
      </c>
      <c r="G85" s="86">
        <v>67.5</v>
      </c>
      <c r="H85" s="86">
        <v>44.064</v>
      </c>
      <c r="I85" s="86">
        <v>43.2</v>
      </c>
      <c r="J85" s="86">
        <v>43.2</v>
      </c>
      <c r="K85" s="86">
        <v>43.2</v>
      </c>
      <c r="L85" s="86">
        <v>29.71</v>
      </c>
      <c r="M85" s="86">
        <v>29.71</v>
      </c>
      <c r="N85" s="86">
        <v>29.71</v>
      </c>
      <c r="O85" s="86">
        <v>29.71</v>
      </c>
      <c r="P85" s="86">
        <v>29.71</v>
      </c>
      <c r="Q85" s="86">
        <v>29.71</v>
      </c>
      <c r="R85" s="86">
        <v>162</v>
      </c>
      <c r="S85" s="86">
        <v>237.6</v>
      </c>
      <c r="T85" s="86">
        <v>37.22</v>
      </c>
      <c r="U85" s="86">
        <v>37.22</v>
      </c>
      <c r="V85" s="86">
        <v>86.561999999999998</v>
      </c>
      <c r="W85" s="86">
        <v>206.28</v>
      </c>
      <c r="X85" s="86">
        <v>206.28</v>
      </c>
      <c r="Y85" s="86">
        <v>206.28</v>
      </c>
    </row>
    <row r="86" spans="1:25" ht="17.25" customHeight="1" x14ac:dyDescent="0.25">
      <c r="A86" s="49"/>
      <c r="B86" s="49"/>
      <c r="C86" s="49"/>
      <c r="D86" s="82"/>
      <c r="E86" s="81"/>
      <c r="F86" s="81"/>
      <c r="G86" s="83"/>
      <c r="H86" s="83"/>
      <c r="I86" s="83"/>
      <c r="J86" s="83"/>
      <c r="K86" s="83"/>
      <c r="L86" s="83"/>
      <c r="M86" s="83"/>
      <c r="N86" s="83"/>
      <c r="O86" s="83"/>
      <c r="P86" s="83"/>
      <c r="Q86" s="83"/>
      <c r="R86" s="83"/>
      <c r="S86" s="83"/>
      <c r="T86" s="83"/>
      <c r="U86" s="83"/>
      <c r="V86" s="83"/>
      <c r="W86" s="83"/>
      <c r="X86" s="83"/>
      <c r="Y86" s="83"/>
    </row>
    <row r="87" spans="1:25" ht="17.25" customHeight="1" x14ac:dyDescent="0.25">
      <c r="A87" s="47" t="s">
        <v>416</v>
      </c>
      <c r="B87" s="75" t="s">
        <v>46</v>
      </c>
      <c r="C87" s="48">
        <v>97750</v>
      </c>
      <c r="D87" s="85">
        <v>63.6</v>
      </c>
      <c r="E87" s="86">
        <v>16.96</v>
      </c>
      <c r="F87" s="86">
        <v>93.28</v>
      </c>
      <c r="G87" s="86">
        <v>26.5</v>
      </c>
      <c r="H87" s="86">
        <v>17.299199999999999</v>
      </c>
      <c r="I87" s="86">
        <v>16.96</v>
      </c>
      <c r="J87" s="86">
        <v>16.96</v>
      </c>
      <c r="K87" s="86">
        <v>16.96</v>
      </c>
      <c r="L87" s="86">
        <v>31.63</v>
      </c>
      <c r="M87" s="86">
        <v>31.63</v>
      </c>
      <c r="N87" s="86">
        <v>31.63</v>
      </c>
      <c r="O87" s="86">
        <v>31.63</v>
      </c>
      <c r="P87" s="86">
        <v>31.63</v>
      </c>
      <c r="Q87" s="86">
        <v>31.63</v>
      </c>
      <c r="R87" s="86">
        <v>63.6</v>
      </c>
      <c r="S87" s="86">
        <v>93.28</v>
      </c>
      <c r="T87" s="86">
        <v>40.619999999999997</v>
      </c>
      <c r="U87" s="86">
        <v>40.619999999999997</v>
      </c>
      <c r="V87" s="86">
        <v>33.983600000000003</v>
      </c>
      <c r="W87" s="86">
        <v>80.983999999999995</v>
      </c>
      <c r="X87" s="86">
        <v>80.983999999999995</v>
      </c>
      <c r="Y87" s="86">
        <v>80.983999999999995</v>
      </c>
    </row>
    <row r="88" spans="1:25" ht="17.25" customHeight="1" x14ac:dyDescent="0.25">
      <c r="A88" s="49"/>
      <c r="B88" s="49"/>
      <c r="C88" s="49"/>
      <c r="D88" s="82"/>
      <c r="E88" s="81"/>
      <c r="F88" s="81"/>
      <c r="G88" s="83"/>
      <c r="H88" s="83"/>
      <c r="I88" s="83"/>
      <c r="J88" s="83"/>
      <c r="K88" s="83"/>
      <c r="L88" s="83"/>
      <c r="M88" s="83"/>
      <c r="N88" s="83"/>
      <c r="O88" s="83"/>
      <c r="P88" s="83"/>
      <c r="Q88" s="83"/>
      <c r="R88" s="83"/>
      <c r="S88" s="83"/>
      <c r="T88" s="83"/>
      <c r="U88" s="83"/>
      <c r="V88" s="83"/>
      <c r="W88" s="83"/>
      <c r="X88" s="83"/>
      <c r="Y88" s="83"/>
    </row>
    <row r="89" spans="1:25" ht="17.25" customHeight="1" x14ac:dyDescent="0.25">
      <c r="A89" s="47" t="s">
        <v>417</v>
      </c>
      <c r="B89" s="75" t="s">
        <v>46</v>
      </c>
      <c r="C89" s="48">
        <v>97760</v>
      </c>
      <c r="D89" s="85">
        <v>162</v>
      </c>
      <c r="E89" s="86">
        <v>43.2</v>
      </c>
      <c r="F89" s="86">
        <v>237.6</v>
      </c>
      <c r="G89" s="86">
        <v>67.5</v>
      </c>
      <c r="H89" s="86">
        <v>44.064</v>
      </c>
      <c r="I89" s="86">
        <v>43.2</v>
      </c>
      <c r="J89" s="86">
        <v>43.2</v>
      </c>
      <c r="K89" s="86">
        <v>43.2</v>
      </c>
      <c r="L89" s="86">
        <v>43.81</v>
      </c>
      <c r="M89" s="86">
        <v>43.81</v>
      </c>
      <c r="N89" s="86">
        <v>43.81</v>
      </c>
      <c r="O89" s="86">
        <v>43.81</v>
      </c>
      <c r="P89" s="86">
        <v>43.81</v>
      </c>
      <c r="Q89" s="86">
        <v>43.81</v>
      </c>
      <c r="R89" s="86">
        <v>162</v>
      </c>
      <c r="S89" s="86">
        <v>237.6</v>
      </c>
      <c r="T89" s="86">
        <v>45.5</v>
      </c>
      <c r="U89" s="86">
        <v>45.5</v>
      </c>
      <c r="V89" s="86">
        <v>86.561999999999998</v>
      </c>
      <c r="W89" s="86">
        <v>206.28</v>
      </c>
      <c r="X89" s="86">
        <v>206.28</v>
      </c>
      <c r="Y89" s="86">
        <v>206.28</v>
      </c>
    </row>
    <row r="90" spans="1:25" ht="17.25" customHeight="1" x14ac:dyDescent="0.25">
      <c r="A90" s="49"/>
      <c r="B90" s="49"/>
      <c r="C90" s="49"/>
      <c r="D90" s="82"/>
      <c r="E90" s="81"/>
      <c r="F90" s="81"/>
      <c r="G90" s="83"/>
      <c r="H90" s="83"/>
      <c r="I90" s="83"/>
      <c r="J90" s="83"/>
      <c r="K90" s="83"/>
      <c r="L90" s="83"/>
      <c r="M90" s="83"/>
      <c r="N90" s="83"/>
      <c r="O90" s="83"/>
      <c r="P90" s="83"/>
      <c r="Q90" s="83"/>
      <c r="R90" s="83"/>
      <c r="S90" s="83"/>
      <c r="T90" s="83"/>
      <c r="U90" s="83"/>
      <c r="V90" s="83"/>
      <c r="W90" s="83"/>
      <c r="X90" s="83"/>
      <c r="Y90" s="83"/>
    </row>
    <row r="91" spans="1:25" ht="17.25" customHeight="1" x14ac:dyDescent="0.25">
      <c r="A91" s="47" t="s">
        <v>418</v>
      </c>
      <c r="B91" s="75" t="s">
        <v>46</v>
      </c>
      <c r="C91" s="48">
        <v>97761</v>
      </c>
      <c r="D91" s="85">
        <v>162</v>
      </c>
      <c r="E91" s="86">
        <v>38.549999999999997</v>
      </c>
      <c r="F91" s="86">
        <v>237.6</v>
      </c>
      <c r="G91" s="86">
        <v>67.5</v>
      </c>
      <c r="H91" s="86">
        <v>44.064</v>
      </c>
      <c r="I91" s="86">
        <v>43.2</v>
      </c>
      <c r="J91" s="86">
        <v>43.2</v>
      </c>
      <c r="K91" s="86">
        <v>43.2</v>
      </c>
      <c r="L91" s="86">
        <v>38.549999999999997</v>
      </c>
      <c r="M91" s="86">
        <v>38.549999999999997</v>
      </c>
      <c r="N91" s="86">
        <v>38.549999999999997</v>
      </c>
      <c r="O91" s="86">
        <v>38.549999999999997</v>
      </c>
      <c r="P91" s="86">
        <v>38.549999999999997</v>
      </c>
      <c r="Q91" s="86">
        <v>38.549999999999997</v>
      </c>
      <c r="R91" s="86">
        <v>162</v>
      </c>
      <c r="S91" s="86">
        <v>237.6</v>
      </c>
      <c r="T91" s="86">
        <v>41.76</v>
      </c>
      <c r="U91" s="86">
        <v>41.76</v>
      </c>
      <c r="V91" s="86">
        <v>86.561999999999998</v>
      </c>
      <c r="W91" s="86">
        <v>206.28</v>
      </c>
      <c r="X91" s="86">
        <v>206.28</v>
      </c>
      <c r="Y91" s="86">
        <v>206.28</v>
      </c>
    </row>
    <row r="92" spans="1:25" ht="17.25" customHeight="1" x14ac:dyDescent="0.25">
      <c r="A92" s="49"/>
      <c r="B92" s="49"/>
      <c r="C92" s="49"/>
      <c r="D92" s="82"/>
      <c r="E92" s="81"/>
      <c r="F92" s="81"/>
      <c r="G92" s="83"/>
      <c r="H92" s="83"/>
      <c r="I92" s="83"/>
      <c r="J92" s="83"/>
      <c r="K92" s="83"/>
      <c r="L92" s="83"/>
      <c r="M92" s="83"/>
      <c r="N92" s="83"/>
      <c r="O92" s="83"/>
      <c r="P92" s="83"/>
      <c r="Q92" s="83"/>
      <c r="R92" s="83"/>
      <c r="S92" s="83"/>
      <c r="T92" s="83"/>
      <c r="U92" s="83"/>
      <c r="V92" s="83"/>
      <c r="W92" s="83"/>
      <c r="X92" s="83"/>
      <c r="Y92" s="83"/>
    </row>
    <row r="93" spans="1:25" ht="17.25" customHeight="1" x14ac:dyDescent="0.25">
      <c r="A93" s="47" t="s">
        <v>208</v>
      </c>
      <c r="B93" s="75" t="s">
        <v>46</v>
      </c>
      <c r="C93" s="48">
        <v>92507</v>
      </c>
      <c r="D93" s="85">
        <v>149.4</v>
      </c>
      <c r="E93" s="86">
        <v>0</v>
      </c>
      <c r="F93" s="86">
        <v>219.12</v>
      </c>
      <c r="G93" s="86">
        <v>62.25</v>
      </c>
      <c r="H93" s="86">
        <v>40.636800000000001</v>
      </c>
      <c r="I93" s="86">
        <v>39.840000000000003</v>
      </c>
      <c r="J93" s="86">
        <v>39.840000000000003</v>
      </c>
      <c r="K93" s="86">
        <v>39.840000000000003</v>
      </c>
      <c r="L93" s="86">
        <v>0</v>
      </c>
      <c r="M93" s="86">
        <v>0</v>
      </c>
      <c r="N93" s="86">
        <v>0</v>
      </c>
      <c r="O93" s="86">
        <v>0</v>
      </c>
      <c r="P93" s="86">
        <v>0</v>
      </c>
      <c r="Q93" s="86">
        <v>0</v>
      </c>
      <c r="R93" s="86">
        <v>149.4</v>
      </c>
      <c r="S93" s="86">
        <v>219.12</v>
      </c>
      <c r="T93" s="86">
        <v>215.53440000000001</v>
      </c>
      <c r="U93" s="86">
        <v>206.8194</v>
      </c>
      <c r="V93" s="86">
        <v>79.829400000000007</v>
      </c>
      <c r="W93" s="86">
        <v>190.23599999999999</v>
      </c>
      <c r="X93" s="86">
        <v>190.23599999999999</v>
      </c>
      <c r="Y93" s="86">
        <v>190.23599999999999</v>
      </c>
    </row>
    <row r="94" spans="1:25" ht="17.25" customHeight="1" x14ac:dyDescent="0.25">
      <c r="A94" s="49"/>
      <c r="B94" s="49"/>
      <c r="C94" s="49"/>
      <c r="D94" s="82"/>
      <c r="E94" s="81"/>
      <c r="F94" s="81"/>
      <c r="G94" s="83"/>
      <c r="H94" s="83"/>
      <c r="I94" s="83"/>
      <c r="J94" s="83"/>
      <c r="K94" s="83"/>
      <c r="L94" s="83"/>
      <c r="M94" s="83"/>
      <c r="N94" s="83"/>
      <c r="O94" s="83"/>
      <c r="P94" s="83"/>
      <c r="Q94" s="83"/>
      <c r="R94" s="83"/>
      <c r="S94" s="83"/>
      <c r="T94" s="83"/>
      <c r="U94" s="83"/>
      <c r="V94" s="83"/>
      <c r="W94" s="83"/>
      <c r="X94" s="83"/>
      <c r="Y94" s="83"/>
    </row>
    <row r="95" spans="1:25" ht="17.25" customHeight="1" x14ac:dyDescent="0.25">
      <c r="A95" s="47" t="s">
        <v>419</v>
      </c>
      <c r="B95" s="75" t="s">
        <v>46</v>
      </c>
      <c r="C95" s="48">
        <v>92508</v>
      </c>
      <c r="D95" s="85">
        <v>91.8</v>
      </c>
      <c r="E95" s="86">
        <v>0</v>
      </c>
      <c r="F95" s="86">
        <v>134.63999999999999</v>
      </c>
      <c r="G95" s="86">
        <v>38.25</v>
      </c>
      <c r="H95" s="86">
        <v>24.9696</v>
      </c>
      <c r="I95" s="86">
        <v>24.48</v>
      </c>
      <c r="J95" s="86">
        <v>24.48</v>
      </c>
      <c r="K95" s="86">
        <v>24.48</v>
      </c>
      <c r="L95" s="86">
        <v>0</v>
      </c>
      <c r="M95" s="86">
        <v>0</v>
      </c>
      <c r="N95" s="86">
        <v>0</v>
      </c>
      <c r="O95" s="86">
        <v>0</v>
      </c>
      <c r="P95" s="86">
        <v>0</v>
      </c>
      <c r="Q95" s="86">
        <v>0</v>
      </c>
      <c r="R95" s="86">
        <v>91.8</v>
      </c>
      <c r="S95" s="86">
        <v>134.63999999999999</v>
      </c>
      <c r="T95" s="86">
        <v>132.43680000000001</v>
      </c>
      <c r="U95" s="86">
        <v>127.0818</v>
      </c>
      <c r="V95" s="86">
        <v>49.0518</v>
      </c>
      <c r="W95" s="86">
        <v>116.892</v>
      </c>
      <c r="X95" s="86">
        <v>116.892</v>
      </c>
      <c r="Y95" s="86">
        <v>116.892</v>
      </c>
    </row>
    <row r="96" spans="1:25" x14ac:dyDescent="0.25">
      <c r="A96" s="49"/>
      <c r="B96" s="49"/>
      <c r="C96" s="49"/>
      <c r="D96" s="82"/>
      <c r="E96" s="81"/>
      <c r="F96" s="81"/>
      <c r="G96" s="83"/>
      <c r="H96" s="83"/>
      <c r="I96" s="83"/>
      <c r="J96" s="83"/>
      <c r="K96" s="83"/>
      <c r="L96" s="83"/>
      <c r="M96" s="83"/>
      <c r="N96" s="83"/>
      <c r="O96" s="83"/>
      <c r="P96" s="83"/>
      <c r="Q96" s="83"/>
      <c r="R96" s="83"/>
      <c r="S96" s="83"/>
      <c r="T96" s="83"/>
      <c r="U96" s="83"/>
      <c r="V96" s="83"/>
      <c r="W96" s="83"/>
      <c r="X96" s="83"/>
      <c r="Y96" s="83"/>
    </row>
    <row r="97" spans="1:25" ht="17.25" customHeight="1" x14ac:dyDescent="0.25">
      <c r="A97" s="47" t="s">
        <v>420</v>
      </c>
      <c r="B97" s="75" t="s">
        <v>46</v>
      </c>
      <c r="C97" s="48">
        <v>92521</v>
      </c>
      <c r="D97" s="85">
        <v>241.8</v>
      </c>
      <c r="E97" s="86">
        <v>0</v>
      </c>
      <c r="F97" s="86">
        <v>354.64</v>
      </c>
      <c r="G97" s="86">
        <v>100.75</v>
      </c>
      <c r="H97" s="86">
        <v>65.769599999999997</v>
      </c>
      <c r="I97" s="86">
        <v>64.48</v>
      </c>
      <c r="J97" s="86">
        <v>64.48</v>
      </c>
      <c r="K97" s="86">
        <v>64.48</v>
      </c>
      <c r="L97" s="86">
        <v>0</v>
      </c>
      <c r="M97" s="86">
        <v>0</v>
      </c>
      <c r="N97" s="86">
        <v>0</v>
      </c>
      <c r="O97" s="86">
        <v>0</v>
      </c>
      <c r="P97" s="86">
        <v>0</v>
      </c>
      <c r="Q97" s="86">
        <v>0</v>
      </c>
      <c r="R97" s="86">
        <v>241.8</v>
      </c>
      <c r="S97" s="86">
        <v>354.64</v>
      </c>
      <c r="T97" s="86">
        <v>348.83679999999998</v>
      </c>
      <c r="U97" s="86">
        <v>334.73180000000002</v>
      </c>
      <c r="V97" s="86">
        <v>129.20179999999999</v>
      </c>
      <c r="W97" s="86">
        <v>307.892</v>
      </c>
      <c r="X97" s="86">
        <v>307.892</v>
      </c>
      <c r="Y97" s="86">
        <v>307.892</v>
      </c>
    </row>
    <row r="98" spans="1:25" ht="17.25" customHeight="1" x14ac:dyDescent="0.25">
      <c r="A98" s="49"/>
      <c r="B98" s="49"/>
      <c r="C98" s="49"/>
      <c r="D98" s="82"/>
      <c r="E98" s="81"/>
      <c r="F98" s="81"/>
      <c r="G98" s="83"/>
      <c r="H98" s="83"/>
      <c r="I98" s="83"/>
      <c r="J98" s="83"/>
      <c r="K98" s="83"/>
      <c r="L98" s="83"/>
      <c r="M98" s="83"/>
      <c r="N98" s="83"/>
      <c r="O98" s="83"/>
      <c r="P98" s="83"/>
      <c r="Q98" s="83"/>
      <c r="R98" s="83"/>
      <c r="S98" s="83"/>
      <c r="T98" s="83"/>
      <c r="U98" s="83"/>
      <c r="V98" s="83"/>
      <c r="W98" s="83"/>
      <c r="X98" s="83"/>
      <c r="Y98" s="83"/>
    </row>
    <row r="99" spans="1:25" ht="17.25" customHeight="1" x14ac:dyDescent="0.25">
      <c r="A99" s="47" t="s">
        <v>421</v>
      </c>
      <c r="B99" s="75" t="s">
        <v>46</v>
      </c>
      <c r="C99" s="48">
        <v>92522</v>
      </c>
      <c r="D99" s="85">
        <v>241.8</v>
      </c>
      <c r="E99" s="86">
        <v>0</v>
      </c>
      <c r="F99" s="86">
        <v>354.64</v>
      </c>
      <c r="G99" s="86">
        <v>100.75</v>
      </c>
      <c r="H99" s="86">
        <v>65.769599999999997</v>
      </c>
      <c r="I99" s="86">
        <v>64.48</v>
      </c>
      <c r="J99" s="86">
        <v>64.48</v>
      </c>
      <c r="K99" s="86">
        <v>64.48</v>
      </c>
      <c r="L99" s="86">
        <v>0</v>
      </c>
      <c r="M99" s="86">
        <v>0</v>
      </c>
      <c r="N99" s="86">
        <v>0</v>
      </c>
      <c r="O99" s="86">
        <v>0</v>
      </c>
      <c r="P99" s="86">
        <v>0</v>
      </c>
      <c r="Q99" s="86">
        <v>0</v>
      </c>
      <c r="R99" s="86">
        <v>241.8</v>
      </c>
      <c r="S99" s="86">
        <v>354.64</v>
      </c>
      <c r="T99" s="86">
        <v>348.83679999999998</v>
      </c>
      <c r="U99" s="86">
        <v>334.73180000000002</v>
      </c>
      <c r="V99" s="86">
        <v>129.20179999999999</v>
      </c>
      <c r="W99" s="86">
        <v>307.892</v>
      </c>
      <c r="X99" s="86">
        <v>307.892</v>
      </c>
      <c r="Y99" s="86">
        <v>307.892</v>
      </c>
    </row>
    <row r="100" spans="1:25" ht="17.25" customHeight="1" x14ac:dyDescent="0.25">
      <c r="A100" s="49"/>
      <c r="B100" s="49"/>
      <c r="C100" s="49"/>
      <c r="D100" s="82"/>
      <c r="E100" s="81"/>
      <c r="F100" s="81"/>
      <c r="G100" s="83"/>
      <c r="H100" s="83"/>
      <c r="I100" s="83"/>
      <c r="J100" s="83"/>
      <c r="K100" s="83"/>
      <c r="L100" s="83"/>
      <c r="M100" s="83"/>
      <c r="N100" s="83"/>
      <c r="O100" s="83"/>
      <c r="P100" s="83"/>
      <c r="Q100" s="83"/>
      <c r="R100" s="83"/>
      <c r="S100" s="83"/>
      <c r="T100" s="83"/>
      <c r="U100" s="83"/>
      <c r="V100" s="83"/>
      <c r="W100" s="83"/>
      <c r="X100" s="83"/>
      <c r="Y100" s="83"/>
    </row>
    <row r="101" spans="1:25" ht="17.25" customHeight="1" x14ac:dyDescent="0.25">
      <c r="A101" s="47" t="s">
        <v>209</v>
      </c>
      <c r="B101" s="75" t="s">
        <v>46</v>
      </c>
      <c r="C101" s="48">
        <v>92523</v>
      </c>
      <c r="D101" s="85">
        <v>241.8</v>
      </c>
      <c r="E101" s="86">
        <v>0</v>
      </c>
      <c r="F101" s="86">
        <v>354.64</v>
      </c>
      <c r="G101" s="86">
        <v>100.75</v>
      </c>
      <c r="H101" s="86">
        <v>65.769599999999997</v>
      </c>
      <c r="I101" s="86">
        <v>64.48</v>
      </c>
      <c r="J101" s="86">
        <v>64.48</v>
      </c>
      <c r="K101" s="86">
        <v>64.48</v>
      </c>
      <c r="L101" s="86">
        <v>0</v>
      </c>
      <c r="M101" s="86">
        <v>0</v>
      </c>
      <c r="N101" s="86">
        <v>0</v>
      </c>
      <c r="O101" s="86">
        <v>0</v>
      </c>
      <c r="P101" s="86">
        <v>0</v>
      </c>
      <c r="Q101" s="86">
        <v>0</v>
      </c>
      <c r="R101" s="86">
        <v>241.8</v>
      </c>
      <c r="S101" s="86">
        <v>354.64</v>
      </c>
      <c r="T101" s="86">
        <v>348.83679999999998</v>
      </c>
      <c r="U101" s="86">
        <v>334.73180000000002</v>
      </c>
      <c r="V101" s="86">
        <v>129.20179999999999</v>
      </c>
      <c r="W101" s="86">
        <v>307.892</v>
      </c>
      <c r="X101" s="86">
        <v>307.892</v>
      </c>
      <c r="Y101" s="86">
        <v>307.892</v>
      </c>
    </row>
    <row r="102" spans="1:25" ht="17.25" customHeight="1" x14ac:dyDescent="0.25">
      <c r="A102" s="49"/>
      <c r="B102" s="49"/>
      <c r="C102" s="49"/>
      <c r="D102" s="82"/>
      <c r="E102" s="81"/>
      <c r="F102" s="81"/>
      <c r="G102" s="83"/>
      <c r="H102" s="83"/>
      <c r="I102" s="83"/>
      <c r="J102" s="83"/>
      <c r="K102" s="83"/>
      <c r="L102" s="83"/>
      <c r="M102" s="83"/>
      <c r="N102" s="83"/>
      <c r="O102" s="83"/>
      <c r="P102" s="83"/>
      <c r="Q102" s="83"/>
      <c r="R102" s="83"/>
      <c r="S102" s="83"/>
      <c r="T102" s="83"/>
      <c r="U102" s="83"/>
      <c r="V102" s="83"/>
      <c r="W102" s="83"/>
      <c r="X102" s="83"/>
      <c r="Y102" s="83"/>
    </row>
    <row r="103" spans="1:25" ht="17.25" customHeight="1" x14ac:dyDescent="0.25">
      <c r="A103" s="47" t="s">
        <v>210</v>
      </c>
      <c r="B103" s="75" t="s">
        <v>46</v>
      </c>
      <c r="C103" s="48">
        <v>92526</v>
      </c>
      <c r="D103" s="85">
        <v>124.8</v>
      </c>
      <c r="E103" s="86">
        <v>0</v>
      </c>
      <c r="F103" s="86">
        <v>183.04</v>
      </c>
      <c r="G103" s="86">
        <v>52</v>
      </c>
      <c r="H103" s="86">
        <v>33.945599999999999</v>
      </c>
      <c r="I103" s="86">
        <v>33.28</v>
      </c>
      <c r="J103" s="86">
        <v>33.28</v>
      </c>
      <c r="K103" s="86">
        <v>33.28</v>
      </c>
      <c r="L103" s="86">
        <v>0</v>
      </c>
      <c r="M103" s="86">
        <v>0</v>
      </c>
      <c r="N103" s="86">
        <v>0</v>
      </c>
      <c r="O103" s="86">
        <v>0</v>
      </c>
      <c r="P103" s="86">
        <v>0</v>
      </c>
      <c r="Q103" s="86">
        <v>0</v>
      </c>
      <c r="R103" s="86">
        <v>124.8</v>
      </c>
      <c r="S103" s="86">
        <v>183.04</v>
      </c>
      <c r="T103" s="86">
        <v>180.04480000000001</v>
      </c>
      <c r="U103" s="86">
        <v>172.76480000000001</v>
      </c>
      <c r="V103" s="86">
        <v>66.684799999999996</v>
      </c>
      <c r="W103" s="86">
        <v>158.91200000000001</v>
      </c>
      <c r="X103" s="86">
        <v>158.91200000000001</v>
      </c>
      <c r="Y103" s="86">
        <v>158.91200000000001</v>
      </c>
    </row>
    <row r="104" spans="1:25" ht="17.25" customHeight="1" x14ac:dyDescent="0.25">
      <c r="A104" s="49"/>
      <c r="B104" s="49"/>
      <c r="C104" s="49"/>
      <c r="D104" s="82"/>
      <c r="E104" s="81"/>
      <c r="F104" s="81"/>
      <c r="G104" s="83"/>
      <c r="H104" s="83"/>
      <c r="I104" s="83"/>
      <c r="J104" s="83"/>
      <c r="K104" s="83"/>
      <c r="L104" s="83"/>
      <c r="M104" s="83"/>
      <c r="N104" s="83"/>
      <c r="O104" s="83"/>
      <c r="P104" s="83"/>
      <c r="Q104" s="83"/>
      <c r="R104" s="83"/>
      <c r="S104" s="83"/>
      <c r="T104" s="83"/>
      <c r="U104" s="83"/>
      <c r="V104" s="83"/>
      <c r="W104" s="83"/>
      <c r="X104" s="83"/>
      <c r="Y104" s="83"/>
    </row>
    <row r="105" spans="1:25" ht="17.25" customHeight="1" x14ac:dyDescent="0.25">
      <c r="A105" s="47" t="s">
        <v>422</v>
      </c>
      <c r="B105" s="75" t="s">
        <v>46</v>
      </c>
      <c r="C105" s="48">
        <v>92597</v>
      </c>
      <c r="D105" s="85">
        <v>451.8</v>
      </c>
      <c r="E105" s="86">
        <v>68.56</v>
      </c>
      <c r="F105" s="86">
        <v>662.64</v>
      </c>
      <c r="G105" s="86">
        <v>188.25</v>
      </c>
      <c r="H105" s="86">
        <v>122.8896</v>
      </c>
      <c r="I105" s="86">
        <v>120.48</v>
      </c>
      <c r="J105" s="86">
        <v>120.48</v>
      </c>
      <c r="K105" s="86">
        <v>120.48</v>
      </c>
      <c r="L105" s="86">
        <v>68.56</v>
      </c>
      <c r="M105" s="86">
        <v>68.56</v>
      </c>
      <c r="N105" s="86">
        <v>68.56</v>
      </c>
      <c r="O105" s="86">
        <v>68.56</v>
      </c>
      <c r="P105" s="86">
        <v>68.56</v>
      </c>
      <c r="Q105" s="86">
        <v>68.56</v>
      </c>
      <c r="R105" s="86">
        <v>451.8</v>
      </c>
      <c r="S105" s="86">
        <v>662.64</v>
      </c>
      <c r="T105" s="86">
        <v>651.79679999999996</v>
      </c>
      <c r="U105" s="86">
        <v>625.44179999999994</v>
      </c>
      <c r="V105" s="86">
        <v>241.4118</v>
      </c>
      <c r="W105" s="86">
        <v>575.29200000000003</v>
      </c>
      <c r="X105" s="86">
        <v>575.29200000000003</v>
      </c>
      <c r="Y105" s="86">
        <v>575.29200000000003</v>
      </c>
    </row>
    <row r="106" spans="1:25" ht="17.25" customHeight="1" x14ac:dyDescent="0.25">
      <c r="A106" s="49"/>
      <c r="B106" s="49"/>
      <c r="C106" s="49"/>
      <c r="D106" s="82"/>
      <c r="E106" s="81"/>
      <c r="F106" s="81"/>
      <c r="G106" s="83"/>
      <c r="H106" s="83"/>
      <c r="I106" s="83"/>
      <c r="J106" s="83"/>
      <c r="K106" s="83"/>
      <c r="L106" s="83"/>
      <c r="M106" s="83"/>
      <c r="N106" s="83"/>
      <c r="O106" s="83"/>
      <c r="P106" s="83"/>
      <c r="Q106" s="83"/>
      <c r="R106" s="83"/>
      <c r="S106" s="83"/>
      <c r="T106" s="83"/>
      <c r="U106" s="83"/>
      <c r="V106" s="83"/>
      <c r="W106" s="83"/>
      <c r="X106" s="83"/>
      <c r="Y106" s="83"/>
    </row>
    <row r="107" spans="1:25" ht="17.25" customHeight="1" x14ac:dyDescent="0.25">
      <c r="A107" s="47" t="s">
        <v>211</v>
      </c>
      <c r="B107" s="75" t="s">
        <v>46</v>
      </c>
      <c r="C107" s="48">
        <v>92610</v>
      </c>
      <c r="D107" s="85">
        <v>317.39999999999998</v>
      </c>
      <c r="E107" s="86">
        <v>66.680000000000007</v>
      </c>
      <c r="F107" s="86">
        <v>465.52</v>
      </c>
      <c r="G107" s="86">
        <v>132.25</v>
      </c>
      <c r="H107" s="86">
        <v>86.332800000000006</v>
      </c>
      <c r="I107" s="86">
        <v>84.64</v>
      </c>
      <c r="J107" s="86">
        <v>84.64</v>
      </c>
      <c r="K107" s="86">
        <v>84.64</v>
      </c>
      <c r="L107" s="86">
        <v>66.680000000000007</v>
      </c>
      <c r="M107" s="86">
        <v>66.680000000000007</v>
      </c>
      <c r="N107" s="86">
        <v>66.680000000000007</v>
      </c>
      <c r="O107" s="86">
        <v>66.680000000000007</v>
      </c>
      <c r="P107" s="86">
        <v>66.680000000000007</v>
      </c>
      <c r="Q107" s="86">
        <v>66.680000000000007</v>
      </c>
      <c r="R107" s="86">
        <v>317.39999999999998</v>
      </c>
      <c r="S107" s="86">
        <v>465.52</v>
      </c>
      <c r="T107" s="86">
        <v>457.9024</v>
      </c>
      <c r="U107" s="86">
        <v>439.38740000000001</v>
      </c>
      <c r="V107" s="86">
        <v>169.59739999999999</v>
      </c>
      <c r="W107" s="86">
        <v>404.15600000000001</v>
      </c>
      <c r="X107" s="86">
        <v>404.15600000000001</v>
      </c>
      <c r="Y107" s="86">
        <v>404.15600000000001</v>
      </c>
    </row>
    <row r="108" spans="1:25" ht="17.25" customHeight="1" x14ac:dyDescent="0.25">
      <c r="A108" s="49"/>
      <c r="B108" s="49"/>
      <c r="C108" s="49"/>
      <c r="D108" s="82"/>
      <c r="E108" s="81"/>
      <c r="F108" s="81"/>
      <c r="G108" s="83"/>
      <c r="H108" s="83"/>
      <c r="I108" s="83"/>
      <c r="J108" s="83"/>
      <c r="K108" s="83"/>
      <c r="L108" s="83"/>
      <c r="M108" s="83"/>
      <c r="N108" s="83"/>
      <c r="O108" s="83"/>
      <c r="P108" s="83"/>
      <c r="Q108" s="83"/>
      <c r="R108" s="83"/>
      <c r="S108" s="83"/>
      <c r="T108" s="83"/>
      <c r="U108" s="83"/>
      <c r="V108" s="83"/>
      <c r="W108" s="83"/>
      <c r="X108" s="83"/>
      <c r="Y108" s="83"/>
    </row>
    <row r="109" spans="1:25" ht="17.25" customHeight="1" x14ac:dyDescent="0.25">
      <c r="A109" s="47" t="s">
        <v>212</v>
      </c>
      <c r="B109" s="75" t="s">
        <v>46</v>
      </c>
      <c r="C109" s="48">
        <v>92611</v>
      </c>
      <c r="D109" s="85">
        <v>417.6</v>
      </c>
      <c r="E109" s="85"/>
      <c r="F109" s="85"/>
      <c r="G109" s="85">
        <v>174</v>
      </c>
      <c r="H109" s="85">
        <v>113.5872</v>
      </c>
      <c r="I109" s="85">
        <v>111.36</v>
      </c>
      <c r="J109" s="85">
        <v>111.36</v>
      </c>
      <c r="K109" s="85">
        <v>111.36</v>
      </c>
      <c r="L109" s="85">
        <v>86.14</v>
      </c>
      <c r="M109" s="85">
        <v>86.14</v>
      </c>
      <c r="N109" s="85">
        <v>86.14</v>
      </c>
      <c r="O109" s="85">
        <v>86.14</v>
      </c>
      <c r="P109" s="85">
        <v>86.14</v>
      </c>
      <c r="Q109" s="85">
        <v>86.14</v>
      </c>
      <c r="R109" s="85">
        <v>417.6</v>
      </c>
      <c r="S109" s="85">
        <v>612.48</v>
      </c>
      <c r="T109" s="85">
        <v>602.45759999999996</v>
      </c>
      <c r="U109" s="85">
        <v>578.09760000000006</v>
      </c>
      <c r="V109" s="85">
        <v>223.13759999999999</v>
      </c>
      <c r="W109" s="85">
        <v>531.74400000000003</v>
      </c>
      <c r="X109" s="85">
        <v>531.74400000000003</v>
      </c>
      <c r="Y109" s="85">
        <v>531.74400000000003</v>
      </c>
    </row>
    <row r="110" spans="1:25" ht="17.25" customHeight="1" x14ac:dyDescent="0.25">
      <c r="A110" s="47"/>
      <c r="B110" s="75" t="s">
        <v>213</v>
      </c>
      <c r="C110" s="48">
        <v>74230</v>
      </c>
      <c r="D110" s="85">
        <v>543</v>
      </c>
      <c r="E110" s="85"/>
      <c r="F110" s="85"/>
      <c r="G110" s="85">
        <v>226.25</v>
      </c>
      <c r="H110" s="85">
        <v>147.696</v>
      </c>
      <c r="I110" s="85">
        <v>144.80000000000001</v>
      </c>
      <c r="J110" s="85">
        <v>144.80000000000001</v>
      </c>
      <c r="K110" s="85">
        <v>144.80000000000001</v>
      </c>
      <c r="L110" s="85">
        <v>0</v>
      </c>
      <c r="M110" s="85">
        <v>0</v>
      </c>
      <c r="N110" s="85">
        <v>0</v>
      </c>
      <c r="O110" s="85">
        <v>0</v>
      </c>
      <c r="P110" s="85">
        <v>0</v>
      </c>
      <c r="Q110" s="85">
        <v>0</v>
      </c>
      <c r="R110" s="85">
        <v>543</v>
      </c>
      <c r="S110" s="85">
        <v>796.4</v>
      </c>
      <c r="T110" s="85">
        <v>783.36800000000005</v>
      </c>
      <c r="U110" s="85">
        <v>751.69299999999998</v>
      </c>
      <c r="V110" s="85">
        <v>290.14299999999997</v>
      </c>
      <c r="W110" s="85">
        <v>691.42</v>
      </c>
      <c r="X110" s="85">
        <v>691.42</v>
      </c>
      <c r="Y110" s="85">
        <v>691.42</v>
      </c>
    </row>
    <row r="111" spans="1:25" ht="17.25" customHeight="1" x14ac:dyDescent="0.25">
      <c r="A111" s="47"/>
      <c r="B111" s="75" t="s">
        <v>26</v>
      </c>
      <c r="C111" s="48"/>
      <c r="D111" s="85">
        <v>960.6</v>
      </c>
      <c r="E111" s="86">
        <v>86.14</v>
      </c>
      <c r="F111" s="86">
        <v>1408.88</v>
      </c>
      <c r="G111" s="85">
        <v>400.25</v>
      </c>
      <c r="H111" s="85">
        <v>261.28319999999997</v>
      </c>
      <c r="I111" s="85">
        <v>256.16000000000003</v>
      </c>
      <c r="J111" s="85">
        <v>256.16000000000003</v>
      </c>
      <c r="K111" s="85">
        <v>256.16000000000003</v>
      </c>
      <c r="L111" s="85">
        <v>86.14</v>
      </c>
      <c r="M111" s="85">
        <v>86.14</v>
      </c>
      <c r="N111" s="85">
        <v>86.14</v>
      </c>
      <c r="O111" s="85">
        <v>86.14</v>
      </c>
      <c r="P111" s="85">
        <v>86.14</v>
      </c>
      <c r="Q111" s="85">
        <v>86.14</v>
      </c>
      <c r="R111" s="85">
        <v>960.6</v>
      </c>
      <c r="S111" s="85">
        <v>1408.88</v>
      </c>
      <c r="T111" s="85">
        <v>1385.8256000000001</v>
      </c>
      <c r="U111" s="85">
        <v>1329.7906</v>
      </c>
      <c r="V111" s="85">
        <v>513.28059999999994</v>
      </c>
      <c r="W111" s="85">
        <v>1223.164</v>
      </c>
      <c r="X111" s="85">
        <v>1223.164</v>
      </c>
      <c r="Y111" s="85">
        <v>1223.164</v>
      </c>
    </row>
    <row r="112" spans="1:25" x14ac:dyDescent="0.25">
      <c r="A112" s="49"/>
      <c r="B112" s="49"/>
      <c r="C112" s="49"/>
      <c r="D112" s="82"/>
      <c r="E112" s="81"/>
      <c r="F112" s="81"/>
      <c r="G112" s="83"/>
      <c r="H112" s="83"/>
      <c r="I112" s="83"/>
      <c r="J112" s="83"/>
      <c r="K112" s="83"/>
      <c r="L112" s="83"/>
      <c r="M112" s="83"/>
      <c r="N112" s="83"/>
      <c r="O112" s="83"/>
      <c r="P112" s="83"/>
      <c r="Q112" s="83"/>
      <c r="R112" s="83"/>
      <c r="S112" s="83"/>
      <c r="T112" s="83"/>
      <c r="U112" s="83"/>
      <c r="V112" s="83"/>
      <c r="W112" s="83"/>
      <c r="X112" s="83"/>
      <c r="Y112" s="83"/>
    </row>
    <row r="113" spans="1:25" ht="17.25" customHeight="1" x14ac:dyDescent="0.25">
      <c r="A113" s="47" t="s">
        <v>423</v>
      </c>
      <c r="B113" s="75" t="s">
        <v>46</v>
      </c>
      <c r="C113" s="48">
        <v>96125</v>
      </c>
      <c r="D113" s="85">
        <v>238.8</v>
      </c>
      <c r="E113" s="86">
        <v>0</v>
      </c>
      <c r="F113" s="86">
        <v>350.24</v>
      </c>
      <c r="G113" s="86">
        <v>99.5</v>
      </c>
      <c r="H113" s="86">
        <v>64.953599999999994</v>
      </c>
      <c r="I113" s="86">
        <v>63.68</v>
      </c>
      <c r="J113" s="86">
        <v>63.68</v>
      </c>
      <c r="K113" s="86">
        <v>63.68</v>
      </c>
      <c r="L113" s="86">
        <v>0</v>
      </c>
      <c r="M113" s="86">
        <v>0</v>
      </c>
      <c r="N113" s="86">
        <v>0</v>
      </c>
      <c r="O113" s="86">
        <v>0</v>
      </c>
      <c r="P113" s="86">
        <v>0</v>
      </c>
      <c r="Q113" s="86">
        <v>0</v>
      </c>
      <c r="R113" s="86">
        <v>238.8</v>
      </c>
      <c r="S113" s="86">
        <v>350.24</v>
      </c>
      <c r="T113" s="86">
        <v>344.50880000000001</v>
      </c>
      <c r="U113" s="86">
        <v>330.5788</v>
      </c>
      <c r="V113" s="86">
        <v>127.5988</v>
      </c>
      <c r="W113" s="86">
        <v>304.072</v>
      </c>
      <c r="X113" s="86">
        <v>304.072</v>
      </c>
      <c r="Y113" s="86">
        <v>304.072</v>
      </c>
    </row>
    <row r="114" spans="1:25" ht="17.25" customHeight="1" x14ac:dyDescent="0.25">
      <c r="A114" s="49"/>
      <c r="B114" s="49"/>
      <c r="C114" s="49"/>
      <c r="D114" s="82"/>
      <c r="E114" s="81"/>
      <c r="F114" s="81"/>
      <c r="G114" s="83"/>
      <c r="H114" s="83"/>
      <c r="I114" s="83"/>
      <c r="J114" s="83"/>
      <c r="K114" s="83"/>
      <c r="L114" s="83"/>
      <c r="M114" s="83"/>
      <c r="N114" s="83"/>
      <c r="O114" s="83"/>
      <c r="P114" s="83"/>
      <c r="Q114" s="83"/>
      <c r="R114" s="83"/>
      <c r="S114" s="83"/>
      <c r="T114" s="83"/>
      <c r="U114" s="83"/>
      <c r="V114" s="83"/>
      <c r="W114" s="83"/>
      <c r="X114" s="83"/>
      <c r="Y114" s="83"/>
    </row>
    <row r="115" spans="1:25" ht="17.25" customHeight="1" x14ac:dyDescent="0.25">
      <c r="A115" s="47" t="s">
        <v>424</v>
      </c>
      <c r="B115" s="75" t="s">
        <v>46</v>
      </c>
      <c r="C115" s="48">
        <v>96125</v>
      </c>
      <c r="D115" s="85">
        <v>238.8</v>
      </c>
      <c r="E115" s="86">
        <v>0</v>
      </c>
      <c r="F115" s="86">
        <v>350.24</v>
      </c>
      <c r="G115" s="86">
        <v>99.5</v>
      </c>
      <c r="H115" s="86">
        <v>64.953599999999994</v>
      </c>
      <c r="I115" s="86">
        <v>63.68</v>
      </c>
      <c r="J115" s="86">
        <v>63.68</v>
      </c>
      <c r="K115" s="86">
        <v>63.68</v>
      </c>
      <c r="L115" s="86">
        <v>0</v>
      </c>
      <c r="M115" s="86">
        <v>0</v>
      </c>
      <c r="N115" s="86">
        <v>0</v>
      </c>
      <c r="O115" s="86">
        <v>0</v>
      </c>
      <c r="P115" s="86">
        <v>0</v>
      </c>
      <c r="Q115" s="86">
        <v>0</v>
      </c>
      <c r="R115" s="86">
        <v>238.8</v>
      </c>
      <c r="S115" s="86">
        <v>350.24</v>
      </c>
      <c r="T115" s="86">
        <v>344.50880000000001</v>
      </c>
      <c r="U115" s="86">
        <v>330.5788</v>
      </c>
      <c r="V115" s="86">
        <v>127.5988</v>
      </c>
      <c r="W115" s="86">
        <v>304.072</v>
      </c>
      <c r="X115" s="86">
        <v>304.072</v>
      </c>
      <c r="Y115" s="86">
        <v>304.072</v>
      </c>
    </row>
    <row r="116" spans="1:25" ht="17.25" customHeight="1" x14ac:dyDescent="0.25">
      <c r="A116" s="49"/>
      <c r="B116" s="49"/>
      <c r="C116" s="49"/>
      <c r="D116" s="82"/>
      <c r="E116" s="81"/>
      <c r="F116" s="81"/>
      <c r="G116" s="83"/>
      <c r="H116" s="83"/>
      <c r="I116" s="83"/>
      <c r="J116" s="83"/>
      <c r="K116" s="83"/>
      <c r="L116" s="83"/>
      <c r="M116" s="83"/>
      <c r="N116" s="83"/>
      <c r="O116" s="83"/>
      <c r="P116" s="83"/>
      <c r="Q116" s="83"/>
      <c r="R116" s="83"/>
      <c r="S116" s="83"/>
      <c r="T116" s="83"/>
      <c r="U116" s="83"/>
      <c r="V116" s="83"/>
      <c r="W116" s="83"/>
      <c r="X116" s="83"/>
      <c r="Y116" s="83"/>
    </row>
    <row r="117" spans="1:25" ht="17.25" customHeight="1" x14ac:dyDescent="0.25">
      <c r="A117" s="47" t="s">
        <v>425</v>
      </c>
      <c r="B117" s="75" t="s">
        <v>46</v>
      </c>
      <c r="C117" s="48">
        <v>97129</v>
      </c>
      <c r="D117" s="85">
        <v>111.6</v>
      </c>
      <c r="E117" s="86">
        <v>21.33</v>
      </c>
      <c r="F117" s="86">
        <v>163.68</v>
      </c>
      <c r="G117" s="86">
        <v>46.5</v>
      </c>
      <c r="H117" s="86">
        <v>30.3552</v>
      </c>
      <c r="I117" s="86">
        <v>29.76</v>
      </c>
      <c r="J117" s="86">
        <v>29.76</v>
      </c>
      <c r="K117" s="86">
        <v>29.76</v>
      </c>
      <c r="L117" s="86">
        <v>21.33</v>
      </c>
      <c r="M117" s="86">
        <v>21.33</v>
      </c>
      <c r="N117" s="86">
        <v>21.33</v>
      </c>
      <c r="O117" s="86">
        <v>21.33</v>
      </c>
      <c r="P117" s="86">
        <v>21.33</v>
      </c>
      <c r="Q117" s="86">
        <v>21.33</v>
      </c>
      <c r="R117" s="86">
        <v>111.6</v>
      </c>
      <c r="S117" s="86">
        <v>163.68</v>
      </c>
      <c r="T117" s="86">
        <v>161.0016</v>
      </c>
      <c r="U117" s="86">
        <v>154.49160000000001</v>
      </c>
      <c r="V117" s="86">
        <v>59.631599999999999</v>
      </c>
      <c r="W117" s="86">
        <v>142.10400000000001</v>
      </c>
      <c r="X117" s="86">
        <v>142.10400000000001</v>
      </c>
      <c r="Y117" s="86">
        <v>142.10400000000001</v>
      </c>
    </row>
    <row r="118" spans="1:25" ht="17.25" customHeight="1" x14ac:dyDescent="0.25">
      <c r="A118" s="49"/>
      <c r="B118" s="49"/>
      <c r="C118" s="49"/>
      <c r="D118" s="82"/>
      <c r="E118" s="81"/>
      <c r="F118" s="81"/>
      <c r="G118" s="83"/>
      <c r="H118" s="83"/>
      <c r="I118" s="83"/>
      <c r="J118" s="83"/>
      <c r="K118" s="83"/>
      <c r="L118" s="83"/>
      <c r="M118" s="83"/>
      <c r="N118" s="83"/>
      <c r="O118" s="83"/>
      <c r="P118" s="83"/>
      <c r="Q118" s="83"/>
      <c r="R118" s="83"/>
      <c r="S118" s="83"/>
      <c r="T118" s="83"/>
      <c r="U118" s="83"/>
      <c r="V118" s="83"/>
      <c r="W118" s="83"/>
      <c r="X118" s="83"/>
      <c r="Y118" s="83"/>
    </row>
    <row r="119" spans="1:25" ht="17.25" customHeight="1" x14ac:dyDescent="0.25">
      <c r="A119" s="47" t="s">
        <v>214</v>
      </c>
      <c r="B119" s="75" t="s">
        <v>21</v>
      </c>
      <c r="C119" s="48">
        <v>93798</v>
      </c>
      <c r="D119" s="85">
        <v>304.2</v>
      </c>
      <c r="E119" s="86">
        <v>81.12</v>
      </c>
      <c r="F119" s="86">
        <v>446.16</v>
      </c>
      <c r="G119" s="86">
        <v>126.75</v>
      </c>
      <c r="H119" s="86">
        <v>82.742400000000004</v>
      </c>
      <c r="I119" s="86">
        <v>81.12</v>
      </c>
      <c r="J119" s="86">
        <v>81.12</v>
      </c>
      <c r="K119" s="86">
        <v>81.12</v>
      </c>
      <c r="L119" s="86">
        <v>112.77416460000001</v>
      </c>
      <c r="M119" s="86">
        <v>112.77416460000001</v>
      </c>
      <c r="N119" s="86">
        <v>112.77416460000001</v>
      </c>
      <c r="O119" s="86">
        <v>112.77416460000001</v>
      </c>
      <c r="P119" s="86">
        <v>112.77416460000001</v>
      </c>
      <c r="Q119" s="86">
        <v>112.77416460000001</v>
      </c>
      <c r="R119" s="86">
        <v>304.2</v>
      </c>
      <c r="S119" s="86">
        <v>446.16</v>
      </c>
      <c r="T119" s="86">
        <v>438.85919999999999</v>
      </c>
      <c r="U119" s="86">
        <v>421.11419999999998</v>
      </c>
      <c r="V119" s="86">
        <v>162.54419999999999</v>
      </c>
      <c r="W119" s="86">
        <v>387.34800000000001</v>
      </c>
      <c r="X119" s="86">
        <v>387.34800000000001</v>
      </c>
      <c r="Y119" s="86">
        <v>387.34800000000001</v>
      </c>
    </row>
    <row r="120" spans="1:25" ht="17.25" customHeight="1" x14ac:dyDescent="0.25">
      <c r="A120" s="49"/>
      <c r="B120" s="49"/>
      <c r="C120" s="49"/>
      <c r="D120" s="82"/>
      <c r="E120" s="81"/>
      <c r="F120" s="81"/>
      <c r="G120" s="83"/>
      <c r="H120" s="83"/>
      <c r="I120" s="83"/>
      <c r="J120" s="83"/>
      <c r="K120" s="83"/>
      <c r="L120" s="83"/>
      <c r="M120" s="83"/>
      <c r="N120" s="83"/>
      <c r="O120" s="83"/>
      <c r="P120" s="83"/>
      <c r="Q120" s="83"/>
      <c r="R120" s="83"/>
      <c r="S120" s="83"/>
      <c r="T120" s="83"/>
      <c r="U120" s="83"/>
      <c r="V120" s="83"/>
      <c r="W120" s="83"/>
      <c r="X120" s="83"/>
      <c r="Y120" s="83"/>
    </row>
    <row r="121" spans="1:25" ht="17.25" customHeight="1" x14ac:dyDescent="0.25">
      <c r="A121" s="47" t="s">
        <v>426</v>
      </c>
      <c r="B121" s="75" t="s">
        <v>21</v>
      </c>
      <c r="C121" s="48">
        <v>94626</v>
      </c>
      <c r="D121" s="85">
        <v>134.4</v>
      </c>
      <c r="E121" s="86">
        <v>35.840000000000003</v>
      </c>
      <c r="F121" s="86">
        <v>197.12</v>
      </c>
      <c r="G121" s="86">
        <v>56</v>
      </c>
      <c r="H121" s="86">
        <v>36.556800000000003</v>
      </c>
      <c r="I121" s="86">
        <v>35.840000000000003</v>
      </c>
      <c r="J121" s="86">
        <v>35.840000000000003</v>
      </c>
      <c r="K121" s="86">
        <v>35.840000000000003</v>
      </c>
      <c r="L121" s="86">
        <v>52.203798800000001</v>
      </c>
      <c r="M121" s="86">
        <v>52.203798800000001</v>
      </c>
      <c r="N121" s="86">
        <v>52.203798800000001</v>
      </c>
      <c r="O121" s="86">
        <v>52.203798800000001</v>
      </c>
      <c r="P121" s="86">
        <v>52.203798800000001</v>
      </c>
      <c r="Q121" s="86">
        <v>52.203798800000001</v>
      </c>
      <c r="R121" s="86">
        <v>134.4</v>
      </c>
      <c r="S121" s="86">
        <v>197.12</v>
      </c>
      <c r="T121" s="86">
        <v>193.89439999999999</v>
      </c>
      <c r="U121" s="86">
        <v>186.05439999999999</v>
      </c>
      <c r="V121" s="86">
        <v>71.814400000000006</v>
      </c>
      <c r="W121" s="86">
        <v>171.136</v>
      </c>
      <c r="X121" s="86">
        <v>171.136</v>
      </c>
      <c r="Y121" s="86">
        <v>171.136</v>
      </c>
    </row>
    <row r="122" spans="1:25" ht="17.25" customHeight="1" x14ac:dyDescent="0.25">
      <c r="A122" s="49"/>
      <c r="B122" s="49"/>
      <c r="C122" s="49"/>
      <c r="D122" s="82"/>
      <c r="E122" s="81"/>
      <c r="F122" s="81"/>
      <c r="G122" s="83"/>
      <c r="H122" s="83"/>
      <c r="I122" s="83"/>
      <c r="J122" s="83"/>
      <c r="K122" s="83"/>
      <c r="L122" s="83"/>
      <c r="M122" s="83"/>
      <c r="N122" s="83"/>
      <c r="O122" s="83"/>
      <c r="P122" s="83"/>
      <c r="Q122" s="83"/>
      <c r="R122" s="83"/>
      <c r="S122" s="83"/>
      <c r="T122" s="83"/>
      <c r="U122" s="83"/>
      <c r="V122" s="83"/>
      <c r="W122" s="83"/>
      <c r="X122" s="83"/>
      <c r="Y122" s="83"/>
    </row>
    <row r="123" spans="1:25" ht="17.25" customHeight="1" x14ac:dyDescent="0.25">
      <c r="A123" s="47" t="s">
        <v>427</v>
      </c>
      <c r="B123" s="75" t="s">
        <v>21</v>
      </c>
      <c r="C123" s="48">
        <v>96523</v>
      </c>
      <c r="D123" s="85">
        <v>160.19999999999999</v>
      </c>
      <c r="E123" s="86">
        <v>42.72</v>
      </c>
      <c r="F123" s="86">
        <v>234.96</v>
      </c>
      <c r="G123" s="86">
        <v>66.75</v>
      </c>
      <c r="H123" s="86">
        <v>43.574399999999997</v>
      </c>
      <c r="I123" s="86">
        <v>42.72</v>
      </c>
      <c r="J123" s="86">
        <v>42.72</v>
      </c>
      <c r="K123" s="86">
        <v>42.72</v>
      </c>
      <c r="L123" s="86">
        <v>52.203798800000001</v>
      </c>
      <c r="M123" s="86">
        <v>52.203798800000001</v>
      </c>
      <c r="N123" s="86">
        <v>52.203798800000001</v>
      </c>
      <c r="O123" s="86">
        <v>52.203798800000001</v>
      </c>
      <c r="P123" s="86">
        <v>52.203798800000001</v>
      </c>
      <c r="Q123" s="86">
        <v>52.203798800000001</v>
      </c>
      <c r="R123" s="86">
        <v>160.19999999999999</v>
      </c>
      <c r="S123" s="86">
        <v>234.96</v>
      </c>
      <c r="T123" s="86">
        <v>231.11519999999999</v>
      </c>
      <c r="U123" s="86">
        <v>221.77019999999999</v>
      </c>
      <c r="V123" s="86">
        <v>85.600200000000001</v>
      </c>
      <c r="W123" s="86">
        <v>203.988</v>
      </c>
      <c r="X123" s="86">
        <v>203.988</v>
      </c>
      <c r="Y123" s="86">
        <v>203.988</v>
      </c>
    </row>
    <row r="124" spans="1:25" ht="17.25" customHeight="1" x14ac:dyDescent="0.25">
      <c r="A124" s="49"/>
      <c r="B124" s="49"/>
      <c r="C124" s="49"/>
      <c r="D124" s="82"/>
      <c r="E124" s="81"/>
      <c r="F124" s="81"/>
      <c r="G124" s="83"/>
      <c r="H124" s="83"/>
      <c r="I124" s="83"/>
      <c r="J124" s="83"/>
      <c r="K124" s="83"/>
      <c r="L124" s="83"/>
      <c r="M124" s="83"/>
      <c r="N124" s="83"/>
      <c r="O124" s="83"/>
      <c r="P124" s="83"/>
      <c r="Q124" s="83"/>
      <c r="R124" s="83"/>
      <c r="S124" s="83"/>
      <c r="T124" s="83"/>
      <c r="U124" s="83"/>
      <c r="V124" s="83"/>
      <c r="W124" s="83"/>
      <c r="X124" s="83"/>
      <c r="Y124" s="83"/>
    </row>
    <row r="125" spans="1:25" ht="17.25" customHeight="1" x14ac:dyDescent="0.25">
      <c r="A125" s="47" t="s">
        <v>215</v>
      </c>
      <c r="B125" s="75" t="s">
        <v>21</v>
      </c>
      <c r="C125" s="48">
        <v>99195</v>
      </c>
      <c r="D125" s="85">
        <v>148.80000000000001</v>
      </c>
      <c r="E125" s="86">
        <v>39.68</v>
      </c>
      <c r="F125" s="86">
        <v>218.24</v>
      </c>
      <c r="G125" s="86">
        <v>62</v>
      </c>
      <c r="H125" s="86">
        <v>40.473599999999998</v>
      </c>
      <c r="I125" s="86">
        <v>39.68</v>
      </c>
      <c r="J125" s="86">
        <v>39.68</v>
      </c>
      <c r="K125" s="86">
        <v>39.68</v>
      </c>
      <c r="L125" s="86">
        <v>109.02486879999999</v>
      </c>
      <c r="M125" s="86">
        <v>109.02486879999999</v>
      </c>
      <c r="N125" s="86">
        <v>109.02486879999999</v>
      </c>
      <c r="O125" s="86">
        <v>109.02486879999999</v>
      </c>
      <c r="P125" s="86">
        <v>109.02486879999999</v>
      </c>
      <c r="Q125" s="86">
        <v>109.02486879999999</v>
      </c>
      <c r="R125" s="86">
        <v>148.80000000000001</v>
      </c>
      <c r="S125" s="86">
        <v>218.24</v>
      </c>
      <c r="T125" s="86">
        <v>214.6688</v>
      </c>
      <c r="U125" s="86">
        <v>205.9888</v>
      </c>
      <c r="V125" s="86">
        <v>79.508799999999994</v>
      </c>
      <c r="W125" s="86">
        <v>189.47200000000001</v>
      </c>
      <c r="X125" s="86">
        <v>189.47200000000001</v>
      </c>
      <c r="Y125" s="86">
        <v>189.47200000000001</v>
      </c>
    </row>
    <row r="126" spans="1:25" ht="17.25" customHeight="1" x14ac:dyDescent="0.25">
      <c r="A126" s="49"/>
      <c r="B126" s="49"/>
      <c r="C126" s="49"/>
      <c r="D126" s="82"/>
      <c r="E126" s="81"/>
      <c r="F126" s="81"/>
      <c r="G126" s="83"/>
      <c r="H126" s="83"/>
      <c r="I126" s="83"/>
      <c r="J126" s="83"/>
      <c r="K126" s="83"/>
      <c r="L126" s="83"/>
      <c r="M126" s="83"/>
      <c r="N126" s="83"/>
      <c r="O126" s="83"/>
      <c r="P126" s="83"/>
      <c r="Q126" s="83"/>
      <c r="R126" s="83"/>
      <c r="S126" s="83"/>
      <c r="T126" s="83"/>
      <c r="U126" s="83"/>
      <c r="V126" s="83"/>
      <c r="W126" s="83"/>
      <c r="X126" s="83"/>
      <c r="Y126" s="83"/>
    </row>
    <row r="127" spans="1:25" ht="17.25" customHeight="1" x14ac:dyDescent="0.25">
      <c r="A127" s="47" t="s">
        <v>428</v>
      </c>
      <c r="B127" s="75" t="s">
        <v>21</v>
      </c>
      <c r="C127" s="48">
        <v>36430</v>
      </c>
      <c r="D127" s="85">
        <v>587.4</v>
      </c>
      <c r="E127" s="85"/>
      <c r="F127" s="85"/>
      <c r="G127" s="85">
        <v>244.75</v>
      </c>
      <c r="H127" s="85">
        <v>159.77279999999999</v>
      </c>
      <c r="I127" s="85">
        <v>156.63999999999999</v>
      </c>
      <c r="J127" s="85">
        <v>156.63999999999999</v>
      </c>
      <c r="K127" s="85">
        <v>156.63999999999999</v>
      </c>
      <c r="L127" s="85">
        <v>370.49127279999999</v>
      </c>
      <c r="M127" s="85">
        <v>370.49127279999999</v>
      </c>
      <c r="N127" s="85">
        <v>370.49127279999999</v>
      </c>
      <c r="O127" s="85">
        <v>370.49127279999999</v>
      </c>
      <c r="P127" s="85">
        <v>370.49127279999999</v>
      </c>
      <c r="Q127" s="85">
        <v>370.49127279999999</v>
      </c>
      <c r="R127" s="85">
        <v>587.4</v>
      </c>
      <c r="S127" s="85">
        <v>861.52</v>
      </c>
      <c r="T127" s="85">
        <v>847.42240000000004</v>
      </c>
      <c r="U127" s="85">
        <v>813.15740000000005</v>
      </c>
      <c r="V127" s="85">
        <v>313.86739999999998</v>
      </c>
      <c r="W127" s="85">
        <v>747.95600000000002</v>
      </c>
      <c r="X127" s="85">
        <v>747.95600000000002</v>
      </c>
      <c r="Y127" s="85">
        <v>747.95600000000002</v>
      </c>
    </row>
    <row r="128" spans="1:25" ht="17.25" customHeight="1" x14ac:dyDescent="0.25">
      <c r="A128" s="47" t="s">
        <v>1</v>
      </c>
      <c r="B128" s="75" t="s">
        <v>216</v>
      </c>
      <c r="C128" s="48" t="s">
        <v>357</v>
      </c>
      <c r="D128" s="85">
        <v>175.2</v>
      </c>
      <c r="E128" s="85"/>
      <c r="F128" s="85"/>
      <c r="G128" s="85">
        <v>73</v>
      </c>
      <c r="H128" s="85">
        <v>47.654400000000003</v>
      </c>
      <c r="I128" s="85">
        <v>46.72</v>
      </c>
      <c r="J128" s="85">
        <v>46.72</v>
      </c>
      <c r="K128" s="85">
        <v>46.72</v>
      </c>
      <c r="L128" s="85">
        <v>181</v>
      </c>
      <c r="M128" s="85">
        <v>181</v>
      </c>
      <c r="N128" s="85">
        <v>181</v>
      </c>
      <c r="O128" s="85">
        <v>181</v>
      </c>
      <c r="P128" s="85">
        <v>181</v>
      </c>
      <c r="Q128" s="85">
        <v>181</v>
      </c>
      <c r="R128" s="85">
        <v>175.2</v>
      </c>
      <c r="S128" s="85">
        <v>256.95999999999998</v>
      </c>
      <c r="T128" s="85">
        <v>252.7552</v>
      </c>
      <c r="U128" s="85">
        <v>242.5352</v>
      </c>
      <c r="V128" s="85">
        <v>93.615200000000002</v>
      </c>
      <c r="W128" s="85">
        <v>223.08799999999999</v>
      </c>
      <c r="X128" s="85">
        <v>223.08799999999999</v>
      </c>
      <c r="Y128" s="85">
        <v>223.08799999999999</v>
      </c>
    </row>
    <row r="129" spans="1:25" ht="17.25" customHeight="1" x14ac:dyDescent="0.25">
      <c r="A129" s="47"/>
      <c r="B129" s="75" t="s">
        <v>26</v>
      </c>
      <c r="C129" s="48"/>
      <c r="D129" s="85">
        <v>762.59999999999991</v>
      </c>
      <c r="E129" s="86">
        <v>203.35999999999999</v>
      </c>
      <c r="F129" s="86">
        <v>1118.48</v>
      </c>
      <c r="G129" s="85">
        <v>317.75</v>
      </c>
      <c r="H129" s="85">
        <v>207.4272</v>
      </c>
      <c r="I129" s="85">
        <v>203.35999999999999</v>
      </c>
      <c r="J129" s="85">
        <v>203.35999999999999</v>
      </c>
      <c r="K129" s="85">
        <v>203.35999999999999</v>
      </c>
      <c r="L129" s="85">
        <v>551.49127279999993</v>
      </c>
      <c r="M129" s="85">
        <v>551.49127279999993</v>
      </c>
      <c r="N129" s="85">
        <v>551.49127279999993</v>
      </c>
      <c r="O129" s="85">
        <v>551.49127279999993</v>
      </c>
      <c r="P129" s="85">
        <v>551.49127279999993</v>
      </c>
      <c r="Q129" s="85">
        <v>551.49127279999993</v>
      </c>
      <c r="R129" s="85">
        <v>762.59999999999991</v>
      </c>
      <c r="S129" s="85">
        <v>1118.48</v>
      </c>
      <c r="T129" s="85">
        <v>1100.1776</v>
      </c>
      <c r="U129" s="85">
        <v>1055.6926000000001</v>
      </c>
      <c r="V129" s="85">
        <v>407.48259999999999</v>
      </c>
      <c r="W129" s="85">
        <v>971.04399999999998</v>
      </c>
      <c r="X129" s="85">
        <v>971.04399999999998</v>
      </c>
      <c r="Y129" s="85">
        <v>971.04399999999998</v>
      </c>
    </row>
    <row r="130" spans="1:25" ht="17.25" customHeight="1" x14ac:dyDescent="0.25">
      <c r="A130" s="49"/>
      <c r="B130" s="51"/>
      <c r="C130" s="78"/>
      <c r="D130" s="82"/>
      <c r="E130" s="81"/>
      <c r="F130" s="81"/>
      <c r="G130" s="83"/>
      <c r="H130" s="83"/>
      <c r="I130" s="83"/>
      <c r="J130" s="83"/>
      <c r="K130" s="83"/>
      <c r="L130" s="83"/>
      <c r="M130" s="83"/>
      <c r="N130" s="83"/>
      <c r="O130" s="83"/>
      <c r="P130" s="83"/>
      <c r="Q130" s="83"/>
      <c r="R130" s="83"/>
      <c r="S130" s="83"/>
      <c r="T130" s="83"/>
      <c r="U130" s="83"/>
      <c r="V130" s="83"/>
      <c r="W130" s="83"/>
      <c r="X130" s="83"/>
      <c r="Y130" s="83"/>
    </row>
    <row r="131" spans="1:25" ht="17.25" customHeight="1" x14ac:dyDescent="0.25">
      <c r="A131" s="47" t="s">
        <v>429</v>
      </c>
      <c r="B131" s="75" t="s">
        <v>21</v>
      </c>
      <c r="C131" s="48">
        <v>36430</v>
      </c>
      <c r="D131" s="85">
        <v>587.4</v>
      </c>
      <c r="E131" s="85"/>
      <c r="F131" s="85"/>
      <c r="G131" s="85">
        <v>244.75</v>
      </c>
      <c r="H131" s="85">
        <v>159.77279999999999</v>
      </c>
      <c r="I131" s="85">
        <v>156.63999999999999</v>
      </c>
      <c r="J131" s="85">
        <v>156.63999999999999</v>
      </c>
      <c r="K131" s="85">
        <v>156.63999999999999</v>
      </c>
      <c r="L131" s="85">
        <v>370.49127279999999</v>
      </c>
      <c r="M131" s="85">
        <v>370.49127279999999</v>
      </c>
      <c r="N131" s="85">
        <v>370.49127279999999</v>
      </c>
      <c r="O131" s="85">
        <v>370.49127279999999</v>
      </c>
      <c r="P131" s="85">
        <v>370.49127279999999</v>
      </c>
      <c r="Q131" s="85">
        <v>370.49127279999999</v>
      </c>
      <c r="R131" s="85">
        <v>587.4</v>
      </c>
      <c r="S131" s="85">
        <v>861.52</v>
      </c>
      <c r="T131" s="85">
        <v>847.42240000000004</v>
      </c>
      <c r="U131" s="85">
        <v>813.15740000000005</v>
      </c>
      <c r="V131" s="85">
        <v>313.86739999999998</v>
      </c>
      <c r="W131" s="85">
        <v>747.95600000000002</v>
      </c>
      <c r="X131" s="85">
        <v>747.95600000000002</v>
      </c>
      <c r="Y131" s="85">
        <v>747.95600000000002</v>
      </c>
    </row>
    <row r="132" spans="1:25" ht="17.25" customHeight="1" x14ac:dyDescent="0.25">
      <c r="A132" s="47" t="s">
        <v>1</v>
      </c>
      <c r="B132" s="75" t="s">
        <v>216</v>
      </c>
      <c r="C132" s="48" t="s">
        <v>356</v>
      </c>
      <c r="D132" s="85">
        <v>475.2</v>
      </c>
      <c r="E132" s="85"/>
      <c r="F132" s="85"/>
      <c r="G132" s="85">
        <v>198</v>
      </c>
      <c r="H132" s="85">
        <v>129.2544</v>
      </c>
      <c r="I132" s="85">
        <v>126.72</v>
      </c>
      <c r="J132" s="85">
        <v>126.72</v>
      </c>
      <c r="K132" s="85">
        <v>126.72</v>
      </c>
      <c r="L132" s="85">
        <v>472.82</v>
      </c>
      <c r="M132" s="85">
        <v>472.82</v>
      </c>
      <c r="N132" s="85">
        <v>472.82</v>
      </c>
      <c r="O132" s="85">
        <v>472.82</v>
      </c>
      <c r="P132" s="85">
        <v>472.82</v>
      </c>
      <c r="Q132" s="85">
        <v>472.82</v>
      </c>
      <c r="R132" s="85">
        <v>475.2</v>
      </c>
      <c r="S132" s="85">
        <v>696.96</v>
      </c>
      <c r="T132" s="85">
        <v>685.55520000000001</v>
      </c>
      <c r="U132" s="85">
        <v>657.83519999999999</v>
      </c>
      <c r="V132" s="85">
        <v>253.9152</v>
      </c>
      <c r="W132" s="85">
        <v>605.08799999999997</v>
      </c>
      <c r="X132" s="85">
        <v>605.08799999999997</v>
      </c>
      <c r="Y132" s="85">
        <v>605.08799999999997</v>
      </c>
    </row>
    <row r="133" spans="1:25" ht="17.25" customHeight="1" x14ac:dyDescent="0.25">
      <c r="A133" s="47"/>
      <c r="B133" s="75" t="s">
        <v>26</v>
      </c>
      <c r="C133" s="48"/>
      <c r="D133" s="85">
        <v>1062.5999999999999</v>
      </c>
      <c r="E133" s="86">
        <v>283.36</v>
      </c>
      <c r="F133" s="86">
        <v>1558.48</v>
      </c>
      <c r="G133" s="85">
        <v>442.75</v>
      </c>
      <c r="H133" s="85">
        <v>289.02719999999999</v>
      </c>
      <c r="I133" s="85">
        <v>283.36</v>
      </c>
      <c r="J133" s="85">
        <v>283.36</v>
      </c>
      <c r="K133" s="85">
        <v>283.36</v>
      </c>
      <c r="L133" s="85">
        <v>843.31127279999998</v>
      </c>
      <c r="M133" s="85">
        <v>843.31127279999998</v>
      </c>
      <c r="N133" s="85">
        <v>843.31127279999998</v>
      </c>
      <c r="O133" s="85">
        <v>843.31127279999998</v>
      </c>
      <c r="P133" s="85">
        <v>843.31127279999998</v>
      </c>
      <c r="Q133" s="85">
        <v>843.31127279999998</v>
      </c>
      <c r="R133" s="85">
        <v>1062.5999999999999</v>
      </c>
      <c r="S133" s="85">
        <v>1558.48</v>
      </c>
      <c r="T133" s="85">
        <v>1532.9776000000002</v>
      </c>
      <c r="U133" s="85">
        <v>1470.9926</v>
      </c>
      <c r="V133" s="85">
        <v>567.7826</v>
      </c>
      <c r="W133" s="85">
        <v>1353.0439999999999</v>
      </c>
      <c r="X133" s="85">
        <v>1353.0439999999999</v>
      </c>
      <c r="Y133" s="85">
        <v>1353.0439999999999</v>
      </c>
    </row>
    <row r="134" spans="1:25" ht="17.25" customHeight="1" x14ac:dyDescent="0.25">
      <c r="A134" s="49"/>
      <c r="B134" s="51"/>
      <c r="C134" s="78"/>
      <c r="D134" s="82"/>
      <c r="E134" s="81"/>
      <c r="F134" s="81"/>
      <c r="G134" s="83"/>
      <c r="H134" s="83"/>
      <c r="I134" s="83"/>
      <c r="J134" s="83"/>
      <c r="K134" s="83"/>
      <c r="L134" s="83"/>
      <c r="M134" s="83"/>
      <c r="N134" s="83"/>
      <c r="O134" s="83"/>
      <c r="P134" s="83"/>
      <c r="Q134" s="83"/>
      <c r="R134" s="83"/>
      <c r="S134" s="83"/>
      <c r="T134" s="83"/>
      <c r="U134" s="83"/>
      <c r="V134" s="83"/>
      <c r="W134" s="83"/>
      <c r="X134" s="83"/>
      <c r="Y134" s="83"/>
    </row>
    <row r="135" spans="1:25" ht="17.25" customHeight="1" x14ac:dyDescent="0.25">
      <c r="A135" s="47" t="s">
        <v>430</v>
      </c>
      <c r="B135" s="75" t="s">
        <v>21</v>
      </c>
      <c r="C135" s="48">
        <v>96365</v>
      </c>
      <c r="D135" s="85">
        <v>304.8</v>
      </c>
      <c r="E135" s="85"/>
      <c r="F135" s="85"/>
      <c r="G135" s="85">
        <v>127</v>
      </c>
      <c r="H135" s="85">
        <v>82.905600000000007</v>
      </c>
      <c r="I135" s="85">
        <v>81.28</v>
      </c>
      <c r="J135" s="85">
        <v>81.28</v>
      </c>
      <c r="K135" s="85">
        <v>81.28</v>
      </c>
      <c r="L135" s="85">
        <v>0</v>
      </c>
      <c r="M135" s="85">
        <v>0</v>
      </c>
      <c r="N135" s="85">
        <v>0</v>
      </c>
      <c r="O135" s="85">
        <v>0</v>
      </c>
      <c r="P135" s="85">
        <v>0</v>
      </c>
      <c r="Q135" s="85">
        <v>0</v>
      </c>
      <c r="R135" s="85">
        <v>304.8</v>
      </c>
      <c r="S135" s="85">
        <v>447.04</v>
      </c>
      <c r="T135" s="85">
        <v>439.72480000000002</v>
      </c>
      <c r="U135" s="85">
        <v>421.94479999999999</v>
      </c>
      <c r="V135" s="85">
        <v>162.8648</v>
      </c>
      <c r="W135" s="85">
        <v>388.11200000000002</v>
      </c>
      <c r="X135" s="85">
        <v>388.11200000000002</v>
      </c>
      <c r="Y135" s="85">
        <v>388.11200000000002</v>
      </c>
    </row>
    <row r="136" spans="1:25" ht="17.25" customHeight="1" x14ac:dyDescent="0.25">
      <c r="A136" s="47" t="s">
        <v>1</v>
      </c>
      <c r="B136" s="75" t="s">
        <v>216</v>
      </c>
      <c r="C136" s="48" t="s">
        <v>217</v>
      </c>
      <c r="D136" s="85">
        <v>58.2</v>
      </c>
      <c r="E136" s="85"/>
      <c r="F136" s="85"/>
      <c r="G136" s="85">
        <v>24.25</v>
      </c>
      <c r="H136" s="85">
        <v>15.830399999999999</v>
      </c>
      <c r="I136" s="85">
        <v>15.52</v>
      </c>
      <c r="J136" s="85">
        <v>15.52</v>
      </c>
      <c r="K136" s="85">
        <v>15.52</v>
      </c>
      <c r="L136" s="85">
        <v>0</v>
      </c>
      <c r="M136" s="85">
        <v>0</v>
      </c>
      <c r="N136" s="85">
        <v>0</v>
      </c>
      <c r="O136" s="85">
        <v>0</v>
      </c>
      <c r="P136" s="85">
        <v>0</v>
      </c>
      <c r="Q136" s="85">
        <v>0</v>
      </c>
      <c r="R136" s="85">
        <v>58.2</v>
      </c>
      <c r="S136" s="85">
        <v>85.36</v>
      </c>
      <c r="T136" s="85">
        <v>0.53580000000000005</v>
      </c>
      <c r="U136" s="85">
        <v>0.53580000000000005</v>
      </c>
      <c r="V136" s="85">
        <v>31.098199999999999</v>
      </c>
      <c r="W136" s="85">
        <v>74.108000000000004</v>
      </c>
      <c r="X136" s="85">
        <v>74.108000000000004</v>
      </c>
      <c r="Y136" s="85">
        <v>74.108000000000004</v>
      </c>
    </row>
    <row r="137" spans="1:25" ht="17.25" customHeight="1" x14ac:dyDescent="0.25">
      <c r="A137" s="47"/>
      <c r="B137" s="75" t="s">
        <v>26</v>
      </c>
      <c r="C137" s="48"/>
      <c r="D137" s="85">
        <v>363</v>
      </c>
      <c r="E137" s="86">
        <v>0</v>
      </c>
      <c r="F137" s="86">
        <v>532.4</v>
      </c>
      <c r="G137" s="85">
        <v>151.25</v>
      </c>
      <c r="H137" s="85">
        <v>98.736000000000004</v>
      </c>
      <c r="I137" s="85">
        <v>96.8</v>
      </c>
      <c r="J137" s="85">
        <v>96.8</v>
      </c>
      <c r="K137" s="85">
        <v>96.8</v>
      </c>
      <c r="L137" s="85">
        <v>0</v>
      </c>
      <c r="M137" s="85">
        <v>0</v>
      </c>
      <c r="N137" s="85">
        <v>0</v>
      </c>
      <c r="O137" s="85">
        <v>0</v>
      </c>
      <c r="P137" s="85">
        <v>0</v>
      </c>
      <c r="Q137" s="85">
        <v>0</v>
      </c>
      <c r="R137" s="85">
        <v>363</v>
      </c>
      <c r="S137" s="85">
        <v>532.4</v>
      </c>
      <c r="T137" s="85">
        <v>440.26060000000001</v>
      </c>
      <c r="U137" s="85">
        <v>422.48059999999998</v>
      </c>
      <c r="V137" s="85">
        <v>193.96299999999999</v>
      </c>
      <c r="W137" s="85">
        <v>462.22</v>
      </c>
      <c r="X137" s="85">
        <v>462.22</v>
      </c>
      <c r="Y137" s="85">
        <v>462.22</v>
      </c>
    </row>
    <row r="138" spans="1:25" ht="17.25" customHeight="1" x14ac:dyDescent="0.25">
      <c r="A138" s="49"/>
      <c r="B138" s="51"/>
      <c r="C138" s="78"/>
      <c r="D138" s="82"/>
      <c r="E138" s="81"/>
      <c r="F138" s="81"/>
      <c r="G138" s="83"/>
      <c r="H138" s="83"/>
      <c r="I138" s="83"/>
      <c r="J138" s="83"/>
      <c r="K138" s="83"/>
      <c r="L138" s="83"/>
      <c r="M138" s="83"/>
      <c r="N138" s="83"/>
      <c r="O138" s="83"/>
      <c r="P138" s="83"/>
      <c r="Q138" s="83"/>
      <c r="R138" s="83"/>
      <c r="S138" s="83"/>
      <c r="T138" s="83"/>
      <c r="U138" s="83"/>
      <c r="V138" s="83"/>
      <c r="W138" s="83"/>
      <c r="X138" s="83"/>
      <c r="Y138" s="83"/>
    </row>
    <row r="139" spans="1:25" ht="17.25" customHeight="1" x14ac:dyDescent="0.25">
      <c r="A139" s="47" t="s">
        <v>431</v>
      </c>
      <c r="B139" s="75" t="s">
        <v>21</v>
      </c>
      <c r="C139" s="48">
        <v>96365</v>
      </c>
      <c r="D139" s="85">
        <v>304.8</v>
      </c>
      <c r="E139" s="85"/>
      <c r="F139" s="85"/>
      <c r="G139" s="85">
        <v>127</v>
      </c>
      <c r="H139" s="85">
        <v>82.905600000000007</v>
      </c>
      <c r="I139" s="85">
        <v>81.28</v>
      </c>
      <c r="J139" s="85">
        <v>81.28</v>
      </c>
      <c r="K139" s="85">
        <v>81.28</v>
      </c>
      <c r="L139" s="85">
        <v>0</v>
      </c>
      <c r="M139" s="85">
        <v>0</v>
      </c>
      <c r="N139" s="85">
        <v>0</v>
      </c>
      <c r="O139" s="85">
        <v>0</v>
      </c>
      <c r="P139" s="85">
        <v>0</v>
      </c>
      <c r="Q139" s="85">
        <v>0</v>
      </c>
      <c r="R139" s="85">
        <v>304.8</v>
      </c>
      <c r="S139" s="85">
        <v>447.04</v>
      </c>
      <c r="T139" s="85">
        <v>439.72480000000002</v>
      </c>
      <c r="U139" s="85">
        <v>421.94479999999999</v>
      </c>
      <c r="V139" s="85">
        <v>162.8648</v>
      </c>
      <c r="W139" s="85">
        <v>388.11200000000002</v>
      </c>
      <c r="X139" s="85">
        <v>388.11200000000002</v>
      </c>
      <c r="Y139" s="85">
        <v>388.11200000000002</v>
      </c>
    </row>
    <row r="140" spans="1:25" ht="17.25" customHeight="1" x14ac:dyDescent="0.25">
      <c r="A140" s="47"/>
      <c r="B140" s="75" t="s">
        <v>216</v>
      </c>
      <c r="C140" s="48" t="s">
        <v>218</v>
      </c>
      <c r="D140" s="85">
        <v>3152.4</v>
      </c>
      <c r="E140" s="85"/>
      <c r="F140" s="85"/>
      <c r="G140" s="85">
        <v>1313.5</v>
      </c>
      <c r="H140" s="85">
        <v>857.45280000000002</v>
      </c>
      <c r="I140" s="85">
        <v>840.64</v>
      </c>
      <c r="J140" s="85">
        <v>840.64</v>
      </c>
      <c r="K140" s="85">
        <v>840.64</v>
      </c>
      <c r="L140" s="85">
        <v>1.123</v>
      </c>
      <c r="M140" s="85">
        <v>1.123</v>
      </c>
      <c r="N140" s="85">
        <v>1.123</v>
      </c>
      <c r="O140" s="85">
        <v>1.123</v>
      </c>
      <c r="P140" s="85">
        <v>1.123</v>
      </c>
      <c r="Q140" s="85">
        <v>1.123</v>
      </c>
      <c r="R140" s="85">
        <v>3152.4</v>
      </c>
      <c r="S140" s="85">
        <v>4623.5200000000004</v>
      </c>
      <c r="T140" s="85">
        <v>1.3230500000000001</v>
      </c>
      <c r="U140" s="85">
        <v>1.3230500000000001</v>
      </c>
      <c r="V140" s="85">
        <v>1684.4323999999999</v>
      </c>
      <c r="W140" s="85">
        <v>4014.056</v>
      </c>
      <c r="X140" s="85">
        <v>4014.056</v>
      </c>
      <c r="Y140" s="85">
        <v>4014.056</v>
      </c>
    </row>
    <row r="141" spans="1:25" ht="17.25" customHeight="1" x14ac:dyDescent="0.25">
      <c r="A141" s="47"/>
      <c r="B141" s="75" t="s">
        <v>26</v>
      </c>
      <c r="C141" s="48"/>
      <c r="D141" s="85">
        <v>3457.2000000000003</v>
      </c>
      <c r="E141" s="86">
        <v>1.123</v>
      </c>
      <c r="F141" s="86">
        <v>5070.5600000000004</v>
      </c>
      <c r="G141" s="85">
        <v>1440.5</v>
      </c>
      <c r="H141" s="85">
        <v>940.35840000000007</v>
      </c>
      <c r="I141" s="85">
        <v>921.92</v>
      </c>
      <c r="J141" s="85">
        <v>921.92</v>
      </c>
      <c r="K141" s="85">
        <v>921.92</v>
      </c>
      <c r="L141" s="85">
        <v>1.123</v>
      </c>
      <c r="M141" s="85">
        <v>1.123</v>
      </c>
      <c r="N141" s="85">
        <v>1.123</v>
      </c>
      <c r="O141" s="85">
        <v>1.123</v>
      </c>
      <c r="P141" s="85">
        <v>1.123</v>
      </c>
      <c r="Q141" s="85">
        <v>1.123</v>
      </c>
      <c r="R141" s="85">
        <v>3457.2000000000003</v>
      </c>
      <c r="S141" s="85">
        <v>5070.5600000000004</v>
      </c>
      <c r="T141" s="85">
        <v>441.04785000000004</v>
      </c>
      <c r="U141" s="85">
        <v>423.26785000000001</v>
      </c>
      <c r="V141" s="85">
        <v>1847.2972</v>
      </c>
      <c r="W141" s="85">
        <v>4402.1679999999997</v>
      </c>
      <c r="X141" s="85">
        <v>4402.1679999999997</v>
      </c>
      <c r="Y141" s="85">
        <v>4402.1679999999997</v>
      </c>
    </row>
    <row r="142" spans="1:25" ht="17.25" customHeight="1" x14ac:dyDescent="0.25">
      <c r="A142" s="49"/>
      <c r="B142" s="51"/>
      <c r="C142" s="78"/>
      <c r="D142" s="82"/>
      <c r="E142" s="81"/>
      <c r="F142" s="81"/>
      <c r="G142" s="83"/>
      <c r="H142" s="83"/>
      <c r="I142" s="83"/>
      <c r="J142" s="83"/>
      <c r="K142" s="83"/>
      <c r="L142" s="83"/>
      <c r="M142" s="83"/>
      <c r="N142" s="83"/>
      <c r="O142" s="83"/>
      <c r="P142" s="83"/>
      <c r="Q142" s="83"/>
      <c r="R142" s="83"/>
      <c r="S142" s="83"/>
      <c r="T142" s="83"/>
      <c r="U142" s="83"/>
      <c r="V142" s="83"/>
      <c r="W142" s="83"/>
      <c r="X142" s="83"/>
      <c r="Y142" s="83"/>
    </row>
    <row r="143" spans="1:25" ht="17.25" customHeight="1" x14ac:dyDescent="0.25">
      <c r="A143" s="47" t="s">
        <v>432</v>
      </c>
      <c r="B143" s="75" t="s">
        <v>21</v>
      </c>
      <c r="C143" s="48">
        <v>96372</v>
      </c>
      <c r="D143" s="85">
        <v>79.2</v>
      </c>
      <c r="E143" s="85"/>
      <c r="F143" s="85"/>
      <c r="G143" s="85">
        <v>33</v>
      </c>
      <c r="H143" s="85">
        <v>21.542400000000001</v>
      </c>
      <c r="I143" s="85">
        <v>21.12</v>
      </c>
      <c r="J143" s="85">
        <v>21.12</v>
      </c>
      <c r="K143" s="85">
        <v>21.12</v>
      </c>
      <c r="L143" s="85">
        <v>60.1229558</v>
      </c>
      <c r="M143" s="85">
        <v>60.1229558</v>
      </c>
      <c r="N143" s="85">
        <v>60.1229558</v>
      </c>
      <c r="O143" s="85">
        <v>60.1229558</v>
      </c>
      <c r="P143" s="85">
        <v>60.1229558</v>
      </c>
      <c r="Q143" s="85">
        <v>60.1229558</v>
      </c>
      <c r="R143" s="85">
        <v>79.2</v>
      </c>
      <c r="S143" s="85">
        <v>116.16</v>
      </c>
      <c r="T143" s="85">
        <v>114.25920000000001</v>
      </c>
      <c r="U143" s="85">
        <v>109.6392</v>
      </c>
      <c r="V143" s="85">
        <v>42.319200000000002</v>
      </c>
      <c r="W143" s="85">
        <v>100.848</v>
      </c>
      <c r="X143" s="85">
        <v>100.848</v>
      </c>
      <c r="Y143" s="85">
        <v>100.848</v>
      </c>
    </row>
    <row r="144" spans="1:25" ht="17.25" customHeight="1" x14ac:dyDescent="0.25">
      <c r="A144" s="47" t="s">
        <v>1</v>
      </c>
      <c r="B144" s="75" t="s">
        <v>216</v>
      </c>
      <c r="C144" s="48" t="s">
        <v>237</v>
      </c>
      <c r="D144" s="85">
        <v>24.6</v>
      </c>
      <c r="E144" s="85"/>
      <c r="F144" s="85"/>
      <c r="G144" s="85">
        <v>10.25</v>
      </c>
      <c r="H144" s="85">
        <v>6.6912000000000003</v>
      </c>
      <c r="I144" s="85">
        <v>6.56</v>
      </c>
      <c r="J144" s="85">
        <v>6.56</v>
      </c>
      <c r="K144" s="85">
        <v>6.56</v>
      </c>
      <c r="L144" s="85">
        <v>0</v>
      </c>
      <c r="M144" s="85">
        <v>0</v>
      </c>
      <c r="N144" s="85">
        <v>0</v>
      </c>
      <c r="O144" s="85">
        <v>0</v>
      </c>
      <c r="P144" s="85">
        <v>0</v>
      </c>
      <c r="Q144" s="85">
        <v>0</v>
      </c>
      <c r="R144" s="85">
        <v>24.6</v>
      </c>
      <c r="S144" s="85">
        <v>36.08</v>
      </c>
      <c r="T144" s="85">
        <v>1.3077749999999999</v>
      </c>
      <c r="U144" s="85">
        <v>1.3077749999999999</v>
      </c>
      <c r="V144" s="85">
        <v>13.144600000000001</v>
      </c>
      <c r="W144" s="85">
        <v>31.324000000000002</v>
      </c>
      <c r="X144" s="85">
        <v>31.324000000000002</v>
      </c>
      <c r="Y144" s="85">
        <v>31.324000000000002</v>
      </c>
    </row>
    <row r="145" spans="1:25" ht="17.25" customHeight="1" x14ac:dyDescent="0.25">
      <c r="A145" s="47"/>
      <c r="B145" s="75" t="s">
        <v>26</v>
      </c>
      <c r="C145" s="48"/>
      <c r="D145" s="85">
        <v>103.80000000000001</v>
      </c>
      <c r="E145" s="86">
        <v>27.68</v>
      </c>
      <c r="F145" s="86">
        <v>152.24</v>
      </c>
      <c r="G145" s="85">
        <v>43.25</v>
      </c>
      <c r="H145" s="85">
        <v>28.233600000000003</v>
      </c>
      <c r="I145" s="85">
        <v>27.68</v>
      </c>
      <c r="J145" s="85">
        <v>27.68</v>
      </c>
      <c r="K145" s="85">
        <v>27.68</v>
      </c>
      <c r="L145" s="85">
        <v>60.1229558</v>
      </c>
      <c r="M145" s="85">
        <v>60.1229558</v>
      </c>
      <c r="N145" s="85">
        <v>60.1229558</v>
      </c>
      <c r="O145" s="85">
        <v>60.1229558</v>
      </c>
      <c r="P145" s="85">
        <v>60.1229558</v>
      </c>
      <c r="Q145" s="85">
        <v>60.1229558</v>
      </c>
      <c r="R145" s="85">
        <v>103.80000000000001</v>
      </c>
      <c r="S145" s="85">
        <v>152.24</v>
      </c>
      <c r="T145" s="85">
        <v>115.56697500000001</v>
      </c>
      <c r="U145" s="85">
        <v>110.94697500000001</v>
      </c>
      <c r="V145" s="85">
        <v>55.463800000000006</v>
      </c>
      <c r="W145" s="85">
        <v>132.172</v>
      </c>
      <c r="X145" s="85">
        <v>132.172</v>
      </c>
      <c r="Y145" s="85">
        <v>132.172</v>
      </c>
    </row>
    <row r="146" spans="1:25" ht="17.25" customHeight="1" x14ac:dyDescent="0.25">
      <c r="A146" s="49"/>
      <c r="B146" s="51"/>
      <c r="C146" s="78"/>
      <c r="D146" s="82"/>
      <c r="E146" s="81"/>
      <c r="F146" s="81"/>
      <c r="G146" s="83"/>
      <c r="H146" s="83"/>
      <c r="I146" s="83"/>
      <c r="J146" s="83"/>
      <c r="K146" s="83"/>
      <c r="L146" s="83"/>
      <c r="M146" s="83"/>
      <c r="N146" s="83"/>
      <c r="O146" s="83"/>
      <c r="P146" s="83"/>
      <c r="Q146" s="83"/>
      <c r="R146" s="83"/>
      <c r="S146" s="83"/>
      <c r="T146" s="83"/>
      <c r="U146" s="83"/>
      <c r="V146" s="83"/>
      <c r="W146" s="83"/>
      <c r="X146" s="83"/>
      <c r="Y146" s="83"/>
    </row>
    <row r="147" spans="1:25" ht="17.25" customHeight="1" x14ac:dyDescent="0.25">
      <c r="A147" s="47" t="s">
        <v>433</v>
      </c>
      <c r="B147" s="75" t="s">
        <v>21</v>
      </c>
      <c r="C147" s="48">
        <v>96372</v>
      </c>
      <c r="D147" s="85">
        <v>79.2</v>
      </c>
      <c r="E147" s="85"/>
      <c r="F147" s="85"/>
      <c r="G147" s="85">
        <v>33</v>
      </c>
      <c r="H147" s="85">
        <v>21.542400000000001</v>
      </c>
      <c r="I147" s="85">
        <v>21.12</v>
      </c>
      <c r="J147" s="85">
        <v>21.12</v>
      </c>
      <c r="K147" s="85">
        <v>21.12</v>
      </c>
      <c r="L147" s="85">
        <v>60.1229558</v>
      </c>
      <c r="M147" s="85">
        <v>60.1229558</v>
      </c>
      <c r="N147" s="85">
        <v>60.1229558</v>
      </c>
      <c r="O147" s="85">
        <v>60.1229558</v>
      </c>
      <c r="P147" s="85">
        <v>60.1229558</v>
      </c>
      <c r="Q147" s="85">
        <v>60.1229558</v>
      </c>
      <c r="R147" s="85">
        <v>79.2</v>
      </c>
      <c r="S147" s="85">
        <v>116.16</v>
      </c>
      <c r="T147" s="85">
        <v>114.25920000000001</v>
      </c>
      <c r="U147" s="85">
        <v>109.6392</v>
      </c>
      <c r="V147" s="85">
        <v>42.319200000000002</v>
      </c>
      <c r="W147" s="85">
        <v>100.848</v>
      </c>
      <c r="X147" s="85">
        <v>100.848</v>
      </c>
      <c r="Y147" s="85">
        <v>100.848</v>
      </c>
    </row>
    <row r="148" spans="1:25" ht="17.25" customHeight="1" x14ac:dyDescent="0.25">
      <c r="A148" s="47" t="s">
        <v>1</v>
      </c>
      <c r="B148" s="75" t="s">
        <v>216</v>
      </c>
      <c r="C148" s="48" t="s">
        <v>239</v>
      </c>
      <c r="D148" s="85">
        <v>9</v>
      </c>
      <c r="E148" s="85"/>
      <c r="F148" s="85"/>
      <c r="G148" s="85">
        <v>3.75</v>
      </c>
      <c r="H148" s="85">
        <v>2.448</v>
      </c>
      <c r="I148" s="85">
        <v>2.4</v>
      </c>
      <c r="J148" s="85">
        <v>2.4</v>
      </c>
      <c r="K148" s="85">
        <v>2.4</v>
      </c>
      <c r="L148" s="85">
        <v>0</v>
      </c>
      <c r="M148" s="85">
        <v>0</v>
      </c>
      <c r="N148" s="85">
        <v>0</v>
      </c>
      <c r="O148" s="85">
        <v>0</v>
      </c>
      <c r="P148" s="85">
        <v>0</v>
      </c>
      <c r="Q148" s="85">
        <v>0</v>
      </c>
      <c r="R148" s="85">
        <v>9</v>
      </c>
      <c r="S148" s="85">
        <v>13.2</v>
      </c>
      <c r="T148" s="85">
        <v>0.97877499999999995</v>
      </c>
      <c r="U148" s="85">
        <v>0.97877499999999995</v>
      </c>
      <c r="V148" s="85">
        <v>4.8090000000000002</v>
      </c>
      <c r="W148" s="85">
        <v>11.46</v>
      </c>
      <c r="X148" s="85">
        <v>11.46</v>
      </c>
      <c r="Y148" s="85">
        <v>11.46</v>
      </c>
    </row>
    <row r="149" spans="1:25" ht="17.25" customHeight="1" x14ac:dyDescent="0.25">
      <c r="A149" s="47"/>
      <c r="B149" s="75" t="s">
        <v>26</v>
      </c>
      <c r="C149" s="48"/>
      <c r="D149" s="85">
        <v>88.2</v>
      </c>
      <c r="E149" s="86">
        <v>23.52</v>
      </c>
      <c r="F149" s="86">
        <v>129.35999999999999</v>
      </c>
      <c r="G149" s="85">
        <v>36.75</v>
      </c>
      <c r="H149" s="85">
        <v>23.990400000000001</v>
      </c>
      <c r="I149" s="85">
        <v>23.52</v>
      </c>
      <c r="J149" s="85">
        <v>23.52</v>
      </c>
      <c r="K149" s="85">
        <v>23.52</v>
      </c>
      <c r="L149" s="85">
        <v>60.1229558</v>
      </c>
      <c r="M149" s="85">
        <v>60.1229558</v>
      </c>
      <c r="N149" s="85">
        <v>60.1229558</v>
      </c>
      <c r="O149" s="85">
        <v>60.1229558</v>
      </c>
      <c r="P149" s="85">
        <v>60.1229558</v>
      </c>
      <c r="Q149" s="85">
        <v>60.1229558</v>
      </c>
      <c r="R149" s="85">
        <v>88.2</v>
      </c>
      <c r="S149" s="85">
        <v>129.35999999999999</v>
      </c>
      <c r="T149" s="85">
        <v>115.23797500000001</v>
      </c>
      <c r="U149" s="85">
        <v>110.617975</v>
      </c>
      <c r="V149" s="85">
        <v>47.1282</v>
      </c>
      <c r="W149" s="85">
        <v>112.30799999999999</v>
      </c>
      <c r="X149" s="85">
        <v>112.30799999999999</v>
      </c>
      <c r="Y149" s="85">
        <v>112.30799999999999</v>
      </c>
    </row>
    <row r="150" spans="1:25" ht="17.25" customHeight="1" x14ac:dyDescent="0.25">
      <c r="A150" s="49"/>
      <c r="B150" s="51"/>
      <c r="C150" s="78"/>
      <c r="D150" s="82"/>
      <c r="E150" s="81"/>
      <c r="F150" s="81"/>
      <c r="G150" s="83"/>
      <c r="H150" s="83"/>
      <c r="I150" s="83"/>
      <c r="J150" s="83"/>
      <c r="K150" s="83"/>
      <c r="L150" s="83"/>
      <c r="M150" s="83"/>
      <c r="N150" s="83"/>
      <c r="O150" s="83"/>
      <c r="P150" s="83"/>
      <c r="Q150" s="83"/>
      <c r="R150" s="83"/>
      <c r="S150" s="83"/>
      <c r="T150" s="83"/>
      <c r="U150" s="83"/>
      <c r="V150" s="83"/>
      <c r="W150" s="83"/>
      <c r="X150" s="83"/>
      <c r="Y150" s="83"/>
    </row>
    <row r="151" spans="1:25" ht="17.25" customHeight="1" x14ac:dyDescent="0.25">
      <c r="A151" s="47" t="s">
        <v>434</v>
      </c>
      <c r="B151" s="75" t="s">
        <v>21</v>
      </c>
      <c r="C151" s="48">
        <v>96372</v>
      </c>
      <c r="D151" s="85">
        <v>79.2</v>
      </c>
      <c r="E151" s="85"/>
      <c r="F151" s="85"/>
      <c r="G151" s="85">
        <v>33</v>
      </c>
      <c r="H151" s="85">
        <v>21.542400000000001</v>
      </c>
      <c r="I151" s="85">
        <v>21.12</v>
      </c>
      <c r="J151" s="85">
        <v>21.12</v>
      </c>
      <c r="K151" s="85">
        <v>21.12</v>
      </c>
      <c r="L151" s="85">
        <v>60.1229558</v>
      </c>
      <c r="M151" s="85">
        <v>60.1229558</v>
      </c>
      <c r="N151" s="85">
        <v>60.1229558</v>
      </c>
      <c r="O151" s="85">
        <v>60.1229558</v>
      </c>
      <c r="P151" s="85">
        <v>60.1229558</v>
      </c>
      <c r="Q151" s="85">
        <v>60.1229558</v>
      </c>
      <c r="R151" s="85">
        <v>79.2</v>
      </c>
      <c r="S151" s="85">
        <v>116.16</v>
      </c>
      <c r="T151" s="85">
        <v>114.25920000000001</v>
      </c>
      <c r="U151" s="85">
        <v>109.6392</v>
      </c>
      <c r="V151" s="85">
        <v>42.319200000000002</v>
      </c>
      <c r="W151" s="85">
        <v>100.848</v>
      </c>
      <c r="X151" s="85">
        <v>100.848</v>
      </c>
      <c r="Y151" s="85">
        <v>100.848</v>
      </c>
    </row>
    <row r="152" spans="1:25" ht="17.25" customHeight="1" x14ac:dyDescent="0.25">
      <c r="A152" s="47" t="s">
        <v>1</v>
      </c>
      <c r="B152" s="75" t="s">
        <v>216</v>
      </c>
      <c r="C152" s="48" t="s">
        <v>217</v>
      </c>
      <c r="D152" s="85">
        <v>58.2</v>
      </c>
      <c r="E152" s="85"/>
      <c r="F152" s="85"/>
      <c r="G152" s="85">
        <v>24.25</v>
      </c>
      <c r="H152" s="85">
        <v>15.830399999999999</v>
      </c>
      <c r="I152" s="85">
        <v>15.52</v>
      </c>
      <c r="J152" s="85">
        <v>15.52</v>
      </c>
      <c r="K152" s="85">
        <v>15.52</v>
      </c>
      <c r="L152" s="85">
        <v>0</v>
      </c>
      <c r="M152" s="85">
        <v>0</v>
      </c>
      <c r="N152" s="85">
        <v>0</v>
      </c>
      <c r="O152" s="85">
        <v>0</v>
      </c>
      <c r="P152" s="85">
        <v>0</v>
      </c>
      <c r="Q152" s="85">
        <v>0</v>
      </c>
      <c r="R152" s="85">
        <v>58.2</v>
      </c>
      <c r="S152" s="85">
        <v>85.36</v>
      </c>
      <c r="T152" s="85">
        <v>0.53580000000000005</v>
      </c>
      <c r="U152" s="85">
        <v>0.53580000000000005</v>
      </c>
      <c r="V152" s="85">
        <v>31.098199999999999</v>
      </c>
      <c r="W152" s="85">
        <v>74.108000000000004</v>
      </c>
      <c r="X152" s="85">
        <v>74.108000000000004</v>
      </c>
      <c r="Y152" s="85">
        <v>74.108000000000004</v>
      </c>
    </row>
    <row r="153" spans="1:25" ht="17.25" customHeight="1" x14ac:dyDescent="0.25">
      <c r="A153" s="47"/>
      <c r="B153" s="75" t="s">
        <v>26</v>
      </c>
      <c r="C153" s="48"/>
      <c r="D153" s="85">
        <v>137.4</v>
      </c>
      <c r="E153" s="86">
        <v>36.64</v>
      </c>
      <c r="F153" s="86">
        <v>201.51999999999998</v>
      </c>
      <c r="G153" s="85">
        <v>57.25</v>
      </c>
      <c r="H153" s="85">
        <v>37.372799999999998</v>
      </c>
      <c r="I153" s="85">
        <v>36.64</v>
      </c>
      <c r="J153" s="85">
        <v>36.64</v>
      </c>
      <c r="K153" s="85">
        <v>36.64</v>
      </c>
      <c r="L153" s="85">
        <v>60.1229558</v>
      </c>
      <c r="M153" s="85">
        <v>60.1229558</v>
      </c>
      <c r="N153" s="85">
        <v>60.1229558</v>
      </c>
      <c r="O153" s="85">
        <v>60.1229558</v>
      </c>
      <c r="P153" s="85">
        <v>60.1229558</v>
      </c>
      <c r="Q153" s="85">
        <v>60.1229558</v>
      </c>
      <c r="R153" s="85">
        <v>137.4</v>
      </c>
      <c r="S153" s="85">
        <v>201.51999999999998</v>
      </c>
      <c r="T153" s="85">
        <v>114.795</v>
      </c>
      <c r="U153" s="85">
        <v>110.175</v>
      </c>
      <c r="V153" s="85">
        <v>73.417400000000001</v>
      </c>
      <c r="W153" s="85">
        <v>174.95600000000002</v>
      </c>
      <c r="X153" s="85">
        <v>174.95600000000002</v>
      </c>
      <c r="Y153" s="85">
        <v>174.95600000000002</v>
      </c>
    </row>
    <row r="154" spans="1:25" ht="17.25" customHeight="1" x14ac:dyDescent="0.25">
      <c r="A154"/>
      <c r="B154"/>
      <c r="C154"/>
      <c r="D154"/>
      <c r="E154"/>
      <c r="F154"/>
      <c r="G154"/>
      <c r="H154"/>
      <c r="I154"/>
      <c r="J154"/>
      <c r="K154"/>
      <c r="L154"/>
      <c r="M154"/>
      <c r="N154"/>
      <c r="O154"/>
      <c r="P154"/>
      <c r="Q154"/>
      <c r="R154"/>
      <c r="S154"/>
      <c r="T154"/>
      <c r="U154"/>
      <c r="V154"/>
      <c r="W154"/>
      <c r="X154"/>
      <c r="Y154"/>
    </row>
    <row r="155" spans="1:25" ht="17.25" customHeight="1" x14ac:dyDescent="0.25">
      <c r="A155"/>
      <c r="B155"/>
      <c r="C155"/>
      <c r="D155"/>
      <c r="E155"/>
      <c r="F155"/>
      <c r="G155"/>
      <c r="H155"/>
      <c r="I155"/>
      <c r="J155"/>
      <c r="K155"/>
      <c r="L155"/>
      <c r="M155"/>
      <c r="N155"/>
      <c r="O155"/>
      <c r="P155"/>
      <c r="Q155"/>
      <c r="R155"/>
      <c r="S155"/>
      <c r="T155"/>
      <c r="U155"/>
      <c r="V155"/>
      <c r="W155"/>
      <c r="X155"/>
      <c r="Y155"/>
    </row>
    <row r="156" spans="1:25" ht="17.25" customHeight="1" x14ac:dyDescent="0.25">
      <c r="A156"/>
      <c r="B156"/>
      <c r="C156"/>
      <c r="D156"/>
      <c r="E156"/>
      <c r="F156"/>
      <c r="G156"/>
      <c r="H156"/>
      <c r="I156"/>
      <c r="J156"/>
      <c r="K156"/>
      <c r="L156"/>
      <c r="M156"/>
      <c r="N156"/>
      <c r="O156"/>
      <c r="P156"/>
      <c r="Q156"/>
      <c r="R156"/>
      <c r="S156"/>
      <c r="T156"/>
      <c r="U156"/>
      <c r="V156"/>
      <c r="W156"/>
      <c r="X156"/>
      <c r="Y156"/>
    </row>
    <row r="157" spans="1:25" ht="17.25" customHeight="1" x14ac:dyDescent="0.25">
      <c r="A157"/>
      <c r="B157"/>
      <c r="C157"/>
      <c r="D157"/>
      <c r="E157"/>
      <c r="F157"/>
      <c r="G157"/>
      <c r="H157"/>
      <c r="I157"/>
      <c r="J157"/>
      <c r="K157"/>
      <c r="L157"/>
      <c r="M157"/>
      <c r="N157"/>
      <c r="O157"/>
      <c r="P157"/>
      <c r="Q157"/>
      <c r="R157"/>
      <c r="S157"/>
      <c r="T157"/>
      <c r="U157"/>
      <c r="V157"/>
      <c r="W157"/>
      <c r="X157"/>
      <c r="Y157"/>
    </row>
    <row r="158" spans="1:25" ht="17.25" customHeight="1" x14ac:dyDescent="0.25">
      <c r="A158"/>
      <c r="B158"/>
      <c r="C158"/>
      <c r="D158"/>
      <c r="E158"/>
      <c r="F158"/>
      <c r="G158"/>
      <c r="H158"/>
      <c r="I158"/>
      <c r="J158"/>
      <c r="K158"/>
      <c r="L158"/>
      <c r="M158"/>
      <c r="N158"/>
      <c r="O158"/>
      <c r="P158"/>
      <c r="Q158"/>
      <c r="R158"/>
      <c r="S158"/>
      <c r="T158"/>
      <c r="U158"/>
      <c r="V158"/>
      <c r="W158"/>
      <c r="X158"/>
      <c r="Y158"/>
    </row>
    <row r="159" spans="1:25" ht="17.25" customHeight="1" x14ac:dyDescent="0.25">
      <c r="A159"/>
      <c r="B159"/>
      <c r="C159"/>
      <c r="D159"/>
      <c r="E159"/>
      <c r="F159"/>
      <c r="G159"/>
      <c r="H159"/>
      <c r="I159"/>
      <c r="J159"/>
      <c r="K159"/>
      <c r="L159"/>
      <c r="M159"/>
      <c r="N159"/>
      <c r="O159"/>
      <c r="P159"/>
      <c r="Q159"/>
      <c r="R159"/>
      <c r="S159"/>
      <c r="T159"/>
      <c r="U159"/>
      <c r="V159"/>
      <c r="W159"/>
      <c r="X159"/>
      <c r="Y159"/>
    </row>
  </sheetData>
  <hyperlinks>
    <hyperlink ref="A7" location="'START HERE'!A1" display="Return to Main Screen" xr:uid="{BBAEF157-ADEA-465C-8512-870F145963FF}"/>
  </hyperlinks>
  <pageMargins left="0.7" right="0.7" top="0.75" bottom="0.75" header="0.3" footer="0.3"/>
  <pageSetup scale="2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6A45-3A88-4F9F-A15F-E83E6B8F5D46}">
  <sheetPr>
    <tabColor rgb="FF00B0F0"/>
    <pageSetUpPr fitToPage="1"/>
  </sheetPr>
  <dimension ref="A1:P107"/>
  <sheetViews>
    <sheetView view="pageBreakPreview" zoomScale="80" zoomScaleNormal="60" zoomScaleSheetLayoutView="80" workbookViewId="0">
      <pane ySplit="9" topLeftCell="A10" activePane="bottomLeft" state="frozen"/>
      <selection activeCell="L29" sqref="L29"/>
      <selection pane="bottomLeft"/>
    </sheetView>
  </sheetViews>
  <sheetFormatPr defaultColWidth="9.140625" defaultRowHeight="12.75" x14ac:dyDescent="0.2"/>
  <cols>
    <col min="1" max="1" width="51.140625" style="59" customWidth="1"/>
    <col min="2" max="2" width="41.5703125" style="27" bestFit="1" customWidth="1"/>
    <col min="3" max="16" width="15" style="27" customWidth="1"/>
    <col min="17" max="16384" width="9.140625" style="27"/>
  </cols>
  <sheetData>
    <row r="1" spans="1:16" x14ac:dyDescent="0.2">
      <c r="A1" s="54" t="s">
        <v>0</v>
      </c>
      <c r="B1" s="39"/>
      <c r="C1" s="40"/>
      <c r="E1" s="41"/>
      <c r="H1" s="29"/>
      <c r="I1" s="29"/>
      <c r="J1" s="29"/>
      <c r="K1" s="29"/>
      <c r="L1" s="29"/>
      <c r="M1" s="29"/>
      <c r="N1" s="29"/>
      <c r="O1" s="29"/>
      <c r="P1" s="29"/>
    </row>
    <row r="2" spans="1:16" x14ac:dyDescent="0.2">
      <c r="A2" s="55" t="s">
        <v>363</v>
      </c>
      <c r="B2" s="31"/>
      <c r="E2" s="41"/>
      <c r="H2" s="29"/>
      <c r="I2" s="29"/>
      <c r="J2" s="29"/>
      <c r="K2" s="29"/>
      <c r="L2" s="29"/>
      <c r="M2" s="29"/>
      <c r="N2" s="29"/>
      <c r="O2" s="29"/>
      <c r="P2" s="29"/>
    </row>
    <row r="3" spans="1:16" x14ac:dyDescent="0.2">
      <c r="A3" s="38" t="s">
        <v>511</v>
      </c>
      <c r="B3" s="31"/>
      <c r="E3" s="41"/>
      <c r="H3" s="29"/>
      <c r="I3" s="29"/>
      <c r="J3" s="29"/>
      <c r="K3" s="29"/>
      <c r="L3" s="29"/>
      <c r="M3" s="29"/>
      <c r="N3" s="29"/>
      <c r="O3" s="29"/>
      <c r="P3" s="29"/>
    </row>
    <row r="4" spans="1:16" x14ac:dyDescent="0.2">
      <c r="A4" s="56"/>
      <c r="B4" s="31"/>
      <c r="E4" s="41"/>
      <c r="H4" s="29"/>
      <c r="I4" s="29"/>
      <c r="J4" s="29"/>
      <c r="K4" s="29"/>
      <c r="L4" s="29"/>
      <c r="M4" s="29"/>
      <c r="N4" s="29"/>
      <c r="O4" s="29"/>
      <c r="P4" s="29"/>
    </row>
    <row r="5" spans="1:16" x14ac:dyDescent="0.2">
      <c r="A5" s="56"/>
      <c r="B5" s="31"/>
      <c r="E5" s="41"/>
      <c r="H5" s="29"/>
      <c r="I5" s="29"/>
      <c r="J5" s="29"/>
      <c r="K5" s="29"/>
      <c r="L5" s="29"/>
      <c r="M5" s="29"/>
      <c r="N5" s="29"/>
      <c r="O5" s="29"/>
      <c r="P5" s="29"/>
    </row>
    <row r="6" spans="1:16" x14ac:dyDescent="0.2">
      <c r="A6" s="56"/>
      <c r="B6" s="31"/>
      <c r="E6" s="41"/>
      <c r="H6" s="30" t="s">
        <v>2</v>
      </c>
      <c r="I6" s="29"/>
      <c r="J6" s="29"/>
      <c r="K6" s="29"/>
      <c r="L6" s="29"/>
      <c r="M6" s="29"/>
      <c r="N6" s="29"/>
      <c r="O6" s="29"/>
      <c r="P6" s="29"/>
    </row>
    <row r="7" spans="1:16" x14ac:dyDescent="0.2">
      <c r="A7" s="57" t="s">
        <v>3</v>
      </c>
      <c r="B7" s="31"/>
      <c r="E7" s="28"/>
      <c r="H7" s="45" t="s">
        <v>1</v>
      </c>
      <c r="I7" s="29"/>
      <c r="J7" s="29"/>
      <c r="K7" s="29"/>
      <c r="L7" s="29"/>
      <c r="M7" s="29"/>
      <c r="N7" s="29"/>
      <c r="O7" s="29"/>
      <c r="P7" s="29"/>
    </row>
    <row r="8" spans="1:16" ht="13.5" thickBot="1" x14ac:dyDescent="0.25">
      <c r="A8" s="57"/>
      <c r="B8" s="31"/>
      <c r="E8" s="28"/>
      <c r="H8" s="45"/>
      <c r="I8" s="29"/>
      <c r="J8" s="29"/>
      <c r="K8" s="29"/>
      <c r="L8" s="29"/>
      <c r="M8" s="29"/>
      <c r="N8" s="29"/>
      <c r="O8" s="29"/>
      <c r="P8" s="29"/>
    </row>
    <row r="9" spans="1:16" ht="66.75" customHeight="1" thickBot="1" x14ac:dyDescent="0.25">
      <c r="A9" s="71" t="s">
        <v>4</v>
      </c>
      <c r="B9" s="68" t="s">
        <v>5</v>
      </c>
      <c r="C9" s="69" t="s">
        <v>6</v>
      </c>
      <c r="D9" s="70" t="s">
        <v>7</v>
      </c>
      <c r="E9" s="70" t="s">
        <v>8</v>
      </c>
      <c r="F9" s="70" t="s">
        <v>9</v>
      </c>
      <c r="G9" s="87" t="s">
        <v>435</v>
      </c>
      <c r="H9" s="87" t="s">
        <v>436</v>
      </c>
      <c r="I9" s="87" t="s">
        <v>437</v>
      </c>
      <c r="J9" s="87" t="s">
        <v>438</v>
      </c>
      <c r="K9" s="87" t="s">
        <v>439</v>
      </c>
      <c r="L9" s="87" t="s">
        <v>440</v>
      </c>
      <c r="M9" s="87" t="s">
        <v>441</v>
      </c>
      <c r="N9" s="87" t="s">
        <v>442</v>
      </c>
      <c r="O9" s="87" t="s">
        <v>443</v>
      </c>
      <c r="P9" s="87" t="s">
        <v>444</v>
      </c>
    </row>
    <row r="10" spans="1:16" s="93" customFormat="1" ht="18" customHeight="1" x14ac:dyDescent="0.25">
      <c r="A10" s="88" t="s">
        <v>445</v>
      </c>
      <c r="B10" s="89"/>
      <c r="C10" s="90"/>
      <c r="D10" s="91"/>
      <c r="E10" s="91"/>
      <c r="F10" s="92"/>
      <c r="G10" s="92"/>
      <c r="H10" s="92"/>
      <c r="I10" s="92"/>
      <c r="J10" s="92"/>
      <c r="K10" s="92"/>
      <c r="L10" s="92"/>
      <c r="M10" s="92"/>
      <c r="N10" s="92"/>
      <c r="O10" s="92"/>
      <c r="P10" s="92"/>
    </row>
    <row r="11" spans="1:16" s="98" customFormat="1" ht="18" customHeight="1" x14ac:dyDescent="0.25">
      <c r="A11" s="94"/>
      <c r="B11" s="95"/>
      <c r="C11" s="96"/>
      <c r="D11" s="97"/>
      <c r="E11" s="97"/>
      <c r="F11" s="58"/>
      <c r="G11" s="58"/>
      <c r="H11" s="58"/>
      <c r="I11" s="58"/>
      <c r="J11" s="58"/>
      <c r="K11" s="58"/>
      <c r="L11" s="58"/>
      <c r="M11" s="58"/>
      <c r="N11" s="58"/>
      <c r="O11" s="58"/>
      <c r="P11" s="58"/>
    </row>
    <row r="12" spans="1:16" s="98" customFormat="1" ht="18" customHeight="1" x14ac:dyDescent="0.25">
      <c r="A12" s="99" t="s">
        <v>219</v>
      </c>
      <c r="B12" s="53" t="s">
        <v>220</v>
      </c>
      <c r="C12" s="48">
        <v>99202</v>
      </c>
      <c r="D12" s="100">
        <v>73.8</v>
      </c>
      <c r="E12" s="101">
        <v>46</v>
      </c>
      <c r="F12" s="101">
        <v>108.16</v>
      </c>
      <c r="G12" s="100">
        <v>46</v>
      </c>
      <c r="H12" s="100">
        <v>46</v>
      </c>
      <c r="I12" s="100">
        <v>46</v>
      </c>
      <c r="J12" s="100">
        <v>46</v>
      </c>
      <c r="K12" s="100">
        <v>49.23</v>
      </c>
      <c r="L12" s="100">
        <v>53</v>
      </c>
      <c r="M12" s="100">
        <v>53</v>
      </c>
      <c r="N12" s="100">
        <v>53</v>
      </c>
      <c r="O12" s="100">
        <v>46</v>
      </c>
      <c r="P12" s="100">
        <v>108.16</v>
      </c>
    </row>
    <row r="13" spans="1:16" s="98" customFormat="1" ht="18" customHeight="1" x14ac:dyDescent="0.25">
      <c r="A13" s="102"/>
      <c r="B13" s="95"/>
      <c r="C13" s="96"/>
      <c r="D13" s="97"/>
      <c r="E13" s="97"/>
      <c r="F13" s="58"/>
      <c r="G13" s="58"/>
      <c r="H13" s="58"/>
      <c r="I13" s="58"/>
      <c r="J13" s="58"/>
      <c r="K13" s="58"/>
      <c r="L13" s="58"/>
      <c r="M13" s="58"/>
      <c r="N13" s="58"/>
      <c r="O13" s="58"/>
      <c r="P13" s="58"/>
    </row>
    <row r="14" spans="1:16" s="98" customFormat="1" ht="18" customHeight="1" x14ac:dyDescent="0.25">
      <c r="A14" s="99" t="s">
        <v>221</v>
      </c>
      <c r="B14" s="53" t="s">
        <v>220</v>
      </c>
      <c r="C14" s="48">
        <v>99203</v>
      </c>
      <c r="D14" s="100">
        <v>106.8</v>
      </c>
      <c r="E14" s="101">
        <v>75.59</v>
      </c>
      <c r="F14" s="101">
        <v>168.608</v>
      </c>
      <c r="G14" s="100">
        <v>79.349999999999994</v>
      </c>
      <c r="H14" s="100">
        <v>79.349999999999994</v>
      </c>
      <c r="I14" s="100">
        <v>79.349999999999994</v>
      </c>
      <c r="J14" s="100">
        <v>79.349999999999994</v>
      </c>
      <c r="K14" s="100">
        <v>75.59</v>
      </c>
      <c r="L14" s="100">
        <v>79.040000000000006</v>
      </c>
      <c r="M14" s="100">
        <v>79.040000000000006</v>
      </c>
      <c r="N14" s="100">
        <v>79.040000000000006</v>
      </c>
      <c r="O14" s="100">
        <v>79.349999999999994</v>
      </c>
      <c r="P14" s="100">
        <v>168.608</v>
      </c>
    </row>
    <row r="15" spans="1:16" s="98" customFormat="1" ht="18" customHeight="1" x14ac:dyDescent="0.25">
      <c r="A15" s="102"/>
      <c r="B15" s="95"/>
      <c r="C15" s="96"/>
      <c r="D15" s="97"/>
      <c r="E15" s="97"/>
      <c r="F15" s="58"/>
      <c r="G15" s="58"/>
      <c r="H15" s="58"/>
      <c r="I15" s="58"/>
      <c r="J15" s="58"/>
      <c r="K15" s="58"/>
      <c r="L15" s="58"/>
      <c r="M15" s="58"/>
      <c r="N15" s="58"/>
      <c r="O15" s="58"/>
      <c r="P15" s="58"/>
    </row>
    <row r="16" spans="1:16" s="98" customFormat="1" ht="18" customHeight="1" x14ac:dyDescent="0.25">
      <c r="A16" s="99" t="s">
        <v>222</v>
      </c>
      <c r="B16" s="53" t="s">
        <v>220</v>
      </c>
      <c r="C16" s="48">
        <v>99204</v>
      </c>
      <c r="D16" s="100">
        <v>182.4</v>
      </c>
      <c r="E16" s="101">
        <v>112.27</v>
      </c>
      <c r="F16" s="101">
        <v>251.69600000000003</v>
      </c>
      <c r="G16" s="100">
        <v>127.73</v>
      </c>
      <c r="H16" s="100">
        <v>127.73</v>
      </c>
      <c r="I16" s="100">
        <v>127.73</v>
      </c>
      <c r="J16" s="100">
        <v>127.73</v>
      </c>
      <c r="K16" s="100">
        <v>128.08000000000001</v>
      </c>
      <c r="L16" s="100">
        <v>112.27</v>
      </c>
      <c r="M16" s="100">
        <v>112.27</v>
      </c>
      <c r="N16" s="100">
        <v>112.27</v>
      </c>
      <c r="O16" s="100">
        <v>127.73</v>
      </c>
      <c r="P16" s="100">
        <v>251.69600000000003</v>
      </c>
    </row>
    <row r="17" spans="1:16" s="98" customFormat="1" ht="18" customHeight="1" x14ac:dyDescent="0.25">
      <c r="A17" s="102"/>
      <c r="B17" s="95"/>
      <c r="C17" s="96"/>
      <c r="D17" s="97"/>
      <c r="E17" s="97"/>
      <c r="F17" s="58"/>
      <c r="G17" s="58"/>
      <c r="H17" s="58"/>
      <c r="I17" s="58"/>
      <c r="J17" s="58"/>
      <c r="K17" s="58"/>
      <c r="L17" s="58"/>
      <c r="M17" s="58"/>
      <c r="N17" s="58"/>
      <c r="O17" s="58"/>
      <c r="P17" s="58"/>
    </row>
    <row r="18" spans="1:16" s="98" customFormat="1" ht="18" customHeight="1" x14ac:dyDescent="0.25">
      <c r="A18" s="99" t="s">
        <v>223</v>
      </c>
      <c r="B18" s="53" t="s">
        <v>220</v>
      </c>
      <c r="C18" s="48">
        <v>99205</v>
      </c>
      <c r="D18" s="100">
        <v>234.6</v>
      </c>
      <c r="E18" s="101">
        <v>143.29</v>
      </c>
      <c r="F18" s="101">
        <v>332.67200000000003</v>
      </c>
      <c r="G18" s="100">
        <v>173.3</v>
      </c>
      <c r="H18" s="100">
        <v>173.3</v>
      </c>
      <c r="I18" s="100">
        <v>173.3</v>
      </c>
      <c r="J18" s="100">
        <v>173.3</v>
      </c>
      <c r="K18" s="100">
        <v>166.51</v>
      </c>
      <c r="L18" s="100">
        <v>143.29</v>
      </c>
      <c r="M18" s="100">
        <v>143.29</v>
      </c>
      <c r="N18" s="100">
        <v>143.29</v>
      </c>
      <c r="O18" s="100">
        <v>173.3</v>
      </c>
      <c r="P18" s="100">
        <v>332.67200000000003</v>
      </c>
    </row>
    <row r="19" spans="1:16" s="98" customFormat="1" ht="18" customHeight="1" x14ac:dyDescent="0.25">
      <c r="A19" s="102"/>
      <c r="B19" s="95"/>
      <c r="C19" s="96"/>
      <c r="D19" s="97"/>
      <c r="E19" s="97"/>
      <c r="F19" s="58"/>
      <c r="G19" s="58"/>
      <c r="H19" s="58"/>
      <c r="I19" s="58"/>
      <c r="J19" s="58"/>
      <c r="K19" s="58"/>
      <c r="L19" s="58"/>
      <c r="M19" s="58"/>
      <c r="N19" s="58"/>
      <c r="O19" s="58"/>
      <c r="P19" s="58"/>
    </row>
    <row r="20" spans="1:16" s="98" customFormat="1" ht="18" customHeight="1" x14ac:dyDescent="0.25">
      <c r="A20" s="99" t="s">
        <v>224</v>
      </c>
      <c r="B20" s="53" t="s">
        <v>220</v>
      </c>
      <c r="C20" s="48">
        <v>99211</v>
      </c>
      <c r="D20" s="100">
        <v>57</v>
      </c>
      <c r="E20" s="101">
        <v>8.4700000000000006</v>
      </c>
      <c r="F20" s="101">
        <v>33.904000000000003</v>
      </c>
      <c r="G20" s="100">
        <v>8.4700000000000006</v>
      </c>
      <c r="H20" s="100">
        <v>8.4700000000000006</v>
      </c>
      <c r="I20" s="100">
        <v>8.4700000000000006</v>
      </c>
      <c r="J20" s="100">
        <v>8.4700000000000006</v>
      </c>
      <c r="K20" s="100">
        <v>9.1300000000000008</v>
      </c>
      <c r="L20" s="100">
        <v>16.98</v>
      </c>
      <c r="M20" s="100">
        <v>16.98</v>
      </c>
      <c r="N20" s="100">
        <v>16.98</v>
      </c>
      <c r="O20" s="100">
        <v>8.4700000000000006</v>
      </c>
      <c r="P20" s="100">
        <v>33.904000000000003</v>
      </c>
    </row>
    <row r="21" spans="1:16" s="98" customFormat="1" ht="18" customHeight="1" x14ac:dyDescent="0.25">
      <c r="A21" s="102"/>
      <c r="B21" s="95"/>
      <c r="C21" s="96"/>
      <c r="D21" s="97"/>
      <c r="E21" s="97"/>
      <c r="F21" s="58"/>
      <c r="G21" s="58"/>
      <c r="H21" s="58"/>
      <c r="I21" s="58"/>
      <c r="J21" s="58"/>
      <c r="K21" s="58"/>
      <c r="L21" s="58"/>
      <c r="M21" s="58"/>
      <c r="N21" s="58"/>
      <c r="O21" s="58"/>
      <c r="P21" s="58"/>
    </row>
    <row r="22" spans="1:16" s="98" customFormat="1" ht="18" customHeight="1" x14ac:dyDescent="0.25">
      <c r="A22" s="99" t="s">
        <v>225</v>
      </c>
      <c r="B22" s="53" t="s">
        <v>220</v>
      </c>
      <c r="C22" s="48">
        <v>99212</v>
      </c>
      <c r="D22" s="100">
        <v>73.8</v>
      </c>
      <c r="E22" s="101">
        <v>25.15</v>
      </c>
      <c r="F22" s="101">
        <v>84.336000000000013</v>
      </c>
      <c r="G22" s="100">
        <v>34.07</v>
      </c>
      <c r="H22" s="100">
        <v>34.07</v>
      </c>
      <c r="I22" s="100">
        <v>34.07</v>
      </c>
      <c r="J22" s="100">
        <v>34.07</v>
      </c>
      <c r="K22" s="100">
        <v>25.15</v>
      </c>
      <c r="L22" s="100">
        <v>31.08</v>
      </c>
      <c r="M22" s="100">
        <v>31.08</v>
      </c>
      <c r="N22" s="100">
        <v>31.08</v>
      </c>
      <c r="O22" s="100">
        <v>34.07</v>
      </c>
      <c r="P22" s="100">
        <v>84.336000000000013</v>
      </c>
    </row>
    <row r="23" spans="1:16" s="98" customFormat="1" ht="18" customHeight="1" x14ac:dyDescent="0.25">
      <c r="A23" s="102"/>
      <c r="B23" s="95"/>
      <c r="C23" s="96"/>
      <c r="D23" s="97"/>
      <c r="E23" s="97"/>
      <c r="F23" s="58"/>
      <c r="G23" s="58"/>
      <c r="H23" s="58"/>
      <c r="I23" s="58"/>
      <c r="J23" s="58"/>
      <c r="K23" s="58"/>
      <c r="L23" s="58"/>
      <c r="M23" s="58"/>
      <c r="N23" s="58"/>
      <c r="O23" s="58"/>
      <c r="P23" s="58"/>
    </row>
    <row r="24" spans="1:16" s="98" customFormat="1" ht="18" customHeight="1" x14ac:dyDescent="0.25">
      <c r="A24" s="99" t="s">
        <v>226</v>
      </c>
      <c r="B24" s="53" t="s">
        <v>220</v>
      </c>
      <c r="C24" s="48">
        <v>99213</v>
      </c>
      <c r="D24" s="100">
        <v>73.8</v>
      </c>
      <c r="E24" s="101">
        <v>42.63</v>
      </c>
      <c r="F24" s="101">
        <v>135.792</v>
      </c>
      <c r="G24" s="100">
        <v>63.27</v>
      </c>
      <c r="H24" s="100">
        <v>63.27</v>
      </c>
      <c r="I24" s="100">
        <v>63.27</v>
      </c>
      <c r="J24" s="100">
        <v>63.27</v>
      </c>
      <c r="K24" s="100">
        <v>50.09</v>
      </c>
      <c r="L24" s="100">
        <v>42.63</v>
      </c>
      <c r="M24" s="100">
        <v>42.63</v>
      </c>
      <c r="N24" s="100">
        <v>42.63</v>
      </c>
      <c r="O24" s="100">
        <v>63.27</v>
      </c>
      <c r="P24" s="100">
        <v>135.792</v>
      </c>
    </row>
    <row r="25" spans="1:16" s="98" customFormat="1" ht="18" customHeight="1" x14ac:dyDescent="0.25">
      <c r="A25" s="102"/>
      <c r="B25" s="95"/>
      <c r="C25" s="96"/>
      <c r="D25" s="97"/>
      <c r="E25" s="97"/>
      <c r="F25" s="58"/>
      <c r="G25" s="58"/>
      <c r="H25" s="58"/>
      <c r="I25" s="58"/>
      <c r="J25" s="58"/>
      <c r="K25" s="58"/>
      <c r="L25" s="58"/>
      <c r="M25" s="58"/>
      <c r="N25" s="58"/>
      <c r="O25" s="58"/>
      <c r="P25" s="58"/>
    </row>
    <row r="26" spans="1:16" s="103" customFormat="1" ht="18" customHeight="1" x14ac:dyDescent="0.25">
      <c r="A26" s="99" t="s">
        <v>227</v>
      </c>
      <c r="B26" s="53" t="s">
        <v>220</v>
      </c>
      <c r="C26" s="48">
        <v>99214</v>
      </c>
      <c r="D26" s="100">
        <v>109.2</v>
      </c>
      <c r="E26" s="101">
        <v>67.099999999999994</v>
      </c>
      <c r="F26" s="101">
        <v>192.59200000000001</v>
      </c>
      <c r="G26" s="100">
        <v>93.45</v>
      </c>
      <c r="H26" s="100">
        <v>93.45</v>
      </c>
      <c r="I26" s="100">
        <v>93.45</v>
      </c>
      <c r="J26" s="100">
        <v>93.45</v>
      </c>
      <c r="K26" s="100">
        <v>77.39</v>
      </c>
      <c r="L26" s="100">
        <v>67.099999999999994</v>
      </c>
      <c r="M26" s="100">
        <v>67.099999999999994</v>
      </c>
      <c r="N26" s="100">
        <v>67.099999999999994</v>
      </c>
      <c r="O26" s="100">
        <v>93.45</v>
      </c>
      <c r="P26" s="100">
        <v>192.59200000000001</v>
      </c>
    </row>
    <row r="27" spans="1:16" s="103" customFormat="1" ht="18" customHeight="1" x14ac:dyDescent="0.25">
      <c r="A27" s="102"/>
      <c r="B27" s="95"/>
      <c r="C27" s="96"/>
      <c r="D27" s="97"/>
      <c r="E27" s="97"/>
      <c r="F27" s="58"/>
      <c r="G27" s="58"/>
      <c r="H27" s="58"/>
      <c r="I27" s="58"/>
      <c r="J27" s="58"/>
      <c r="K27" s="58"/>
      <c r="L27" s="58"/>
      <c r="M27" s="58"/>
      <c r="N27" s="58"/>
      <c r="O27" s="58"/>
      <c r="P27" s="58"/>
    </row>
    <row r="28" spans="1:16" s="103" customFormat="1" ht="18" customHeight="1" x14ac:dyDescent="0.25">
      <c r="A28" s="99" t="s">
        <v>228</v>
      </c>
      <c r="B28" s="53" t="s">
        <v>220</v>
      </c>
      <c r="C28" s="48">
        <v>99215</v>
      </c>
      <c r="D28" s="100">
        <v>154.19999999999999</v>
      </c>
      <c r="E28" s="101">
        <v>98.39</v>
      </c>
      <c r="F28" s="101">
        <v>270.59200000000004</v>
      </c>
      <c r="G28" s="100">
        <v>137.16999999999999</v>
      </c>
      <c r="H28" s="100">
        <v>137.16999999999999</v>
      </c>
      <c r="I28" s="100">
        <v>137.16999999999999</v>
      </c>
      <c r="J28" s="100">
        <v>137.16999999999999</v>
      </c>
      <c r="K28" s="100">
        <v>109.8</v>
      </c>
      <c r="L28" s="100">
        <v>98.39</v>
      </c>
      <c r="M28" s="100">
        <v>98.39</v>
      </c>
      <c r="N28" s="100">
        <v>98.39</v>
      </c>
      <c r="O28" s="100">
        <v>137.16999999999999</v>
      </c>
      <c r="P28" s="100">
        <v>270.59200000000004</v>
      </c>
    </row>
    <row r="29" spans="1:16" s="103" customFormat="1" ht="18" customHeight="1" x14ac:dyDescent="0.25">
      <c r="A29" s="94"/>
      <c r="B29" s="95"/>
      <c r="C29" s="96"/>
      <c r="D29" s="97"/>
      <c r="E29" s="97"/>
      <c r="F29" s="58"/>
      <c r="G29" s="58"/>
      <c r="H29" s="58"/>
      <c r="I29" s="58"/>
      <c r="J29" s="58"/>
      <c r="K29" s="58"/>
      <c r="L29" s="58"/>
      <c r="M29" s="58"/>
      <c r="N29" s="58"/>
      <c r="O29" s="58"/>
      <c r="P29" s="58"/>
    </row>
    <row r="30" spans="1:16" s="93" customFormat="1" ht="18" customHeight="1" x14ac:dyDescent="0.25">
      <c r="A30" s="104" t="s">
        <v>229</v>
      </c>
      <c r="B30" s="105"/>
      <c r="C30" s="106"/>
      <c r="D30" s="107"/>
      <c r="E30" s="107"/>
      <c r="F30" s="108"/>
      <c r="G30" s="108"/>
      <c r="H30" s="108"/>
      <c r="I30" s="108"/>
      <c r="J30" s="108"/>
      <c r="K30" s="108"/>
      <c r="L30" s="108"/>
      <c r="M30" s="108"/>
      <c r="N30" s="108"/>
      <c r="O30" s="108"/>
      <c r="P30" s="108"/>
    </row>
    <row r="31" spans="1:16" s="98" customFormat="1" ht="18" customHeight="1" x14ac:dyDescent="0.25">
      <c r="A31" s="94"/>
      <c r="B31" s="95"/>
      <c r="C31" s="96"/>
      <c r="D31" s="97"/>
      <c r="E31" s="97"/>
      <c r="F31" s="58"/>
      <c r="G31" s="58"/>
      <c r="H31" s="58"/>
      <c r="I31" s="58"/>
      <c r="J31" s="58"/>
      <c r="K31" s="58"/>
      <c r="L31" s="58"/>
      <c r="M31" s="58"/>
      <c r="N31" s="58"/>
      <c r="O31" s="58"/>
      <c r="P31" s="58"/>
    </row>
    <row r="32" spans="1:16" s="103" customFormat="1" ht="18" customHeight="1" x14ac:dyDescent="0.25">
      <c r="A32" s="99" t="s">
        <v>230</v>
      </c>
      <c r="B32" s="53" t="s">
        <v>220</v>
      </c>
      <c r="C32" s="48">
        <v>99213</v>
      </c>
      <c r="D32" s="100">
        <v>73.8</v>
      </c>
      <c r="E32" s="101"/>
      <c r="F32" s="101"/>
      <c r="G32" s="100">
        <v>63.27</v>
      </c>
      <c r="H32" s="100">
        <v>63.27</v>
      </c>
      <c r="I32" s="100">
        <v>63.27</v>
      </c>
      <c r="J32" s="100">
        <v>63.27</v>
      </c>
      <c r="K32" s="100">
        <v>50.09</v>
      </c>
      <c r="L32" s="100">
        <v>42.63</v>
      </c>
      <c r="M32" s="100">
        <v>42.63</v>
      </c>
      <c r="N32" s="100">
        <v>42.63</v>
      </c>
      <c r="O32" s="100">
        <v>63.27</v>
      </c>
      <c r="P32" s="100">
        <v>135.792</v>
      </c>
    </row>
    <row r="33" spans="1:16" s="98" customFormat="1" ht="18" customHeight="1" x14ac:dyDescent="0.25">
      <c r="A33" s="99"/>
      <c r="B33" s="53" t="s">
        <v>231</v>
      </c>
      <c r="C33" s="48">
        <v>20610</v>
      </c>
      <c r="D33" s="100">
        <v>364.8</v>
      </c>
      <c r="E33" s="101"/>
      <c r="F33" s="101"/>
      <c r="G33" s="100">
        <v>43.03</v>
      </c>
      <c r="H33" s="100">
        <v>43.03</v>
      </c>
      <c r="I33" s="100">
        <v>43.03</v>
      </c>
      <c r="J33" s="100">
        <v>43.03</v>
      </c>
      <c r="K33" s="100">
        <v>53.63</v>
      </c>
      <c r="L33" s="100">
        <v>50.81</v>
      </c>
      <c r="M33" s="100">
        <v>50.81</v>
      </c>
      <c r="N33" s="100">
        <v>50.81</v>
      </c>
      <c r="O33" s="100">
        <v>43.03</v>
      </c>
      <c r="P33" s="100">
        <v>96.768000000000001</v>
      </c>
    </row>
    <row r="34" spans="1:16" s="98" customFormat="1" ht="18" customHeight="1" x14ac:dyDescent="0.25">
      <c r="A34" s="99"/>
      <c r="B34" s="53" t="s">
        <v>26</v>
      </c>
      <c r="C34" s="48"/>
      <c r="D34" s="86">
        <v>438.6</v>
      </c>
      <c r="E34" s="101">
        <v>93.44</v>
      </c>
      <c r="F34" s="101">
        <v>232.56</v>
      </c>
      <c r="G34" s="86">
        <v>106.30000000000001</v>
      </c>
      <c r="H34" s="86">
        <v>106.30000000000001</v>
      </c>
      <c r="I34" s="86">
        <v>106.30000000000001</v>
      </c>
      <c r="J34" s="86">
        <v>106.30000000000001</v>
      </c>
      <c r="K34" s="86">
        <v>103.72</v>
      </c>
      <c r="L34" s="86">
        <v>93.44</v>
      </c>
      <c r="M34" s="86">
        <v>93.44</v>
      </c>
      <c r="N34" s="86">
        <v>93.44</v>
      </c>
      <c r="O34" s="86">
        <v>106.30000000000001</v>
      </c>
      <c r="P34" s="86">
        <v>232.56</v>
      </c>
    </row>
    <row r="35" spans="1:16" s="98" customFormat="1" ht="18" customHeight="1" x14ac:dyDescent="0.25">
      <c r="A35" s="94"/>
      <c r="B35" s="95"/>
      <c r="C35" s="96"/>
      <c r="D35" s="97"/>
      <c r="E35" s="97"/>
      <c r="F35" s="58"/>
      <c r="G35" s="58"/>
      <c r="H35" s="58"/>
      <c r="I35" s="58"/>
      <c r="J35" s="58"/>
      <c r="K35" s="58"/>
      <c r="L35" s="58"/>
      <c r="M35" s="58"/>
      <c r="N35" s="58"/>
      <c r="O35" s="58"/>
      <c r="P35" s="58"/>
    </row>
    <row r="36" spans="1:16" s="98" customFormat="1" ht="18" customHeight="1" x14ac:dyDescent="0.25">
      <c r="A36" s="99" t="s">
        <v>446</v>
      </c>
      <c r="B36" s="53" t="s">
        <v>220</v>
      </c>
      <c r="C36" s="48">
        <v>99213</v>
      </c>
      <c r="D36" s="100">
        <v>73.8</v>
      </c>
      <c r="E36" s="101"/>
      <c r="F36" s="101"/>
      <c r="G36" s="100">
        <v>63.27</v>
      </c>
      <c r="H36" s="100">
        <v>63.27</v>
      </c>
      <c r="I36" s="100">
        <v>63.27</v>
      </c>
      <c r="J36" s="100">
        <v>63.27</v>
      </c>
      <c r="K36" s="100">
        <v>50.09</v>
      </c>
      <c r="L36" s="100">
        <v>42.63</v>
      </c>
      <c r="M36" s="100">
        <v>42.63</v>
      </c>
      <c r="N36" s="100">
        <v>42.63</v>
      </c>
      <c r="O36" s="100">
        <v>63.27</v>
      </c>
      <c r="P36" s="100">
        <v>135.792</v>
      </c>
    </row>
    <row r="37" spans="1:16" s="98" customFormat="1" ht="18" customHeight="1" x14ac:dyDescent="0.25">
      <c r="A37" s="99"/>
      <c r="B37" s="53" t="s">
        <v>231</v>
      </c>
      <c r="C37" s="48">
        <v>20610</v>
      </c>
      <c r="D37" s="100">
        <v>364.8</v>
      </c>
      <c r="E37" s="101"/>
      <c r="F37" s="101"/>
      <c r="G37" s="100">
        <v>43.03</v>
      </c>
      <c r="H37" s="100">
        <v>43.03</v>
      </c>
      <c r="I37" s="100">
        <v>43.03</v>
      </c>
      <c r="J37" s="100">
        <v>43.03</v>
      </c>
      <c r="K37" s="100">
        <v>53.63</v>
      </c>
      <c r="L37" s="100">
        <v>50.81</v>
      </c>
      <c r="M37" s="100">
        <v>50.81</v>
      </c>
      <c r="N37" s="100">
        <v>50.81</v>
      </c>
      <c r="O37" s="100">
        <v>43.03</v>
      </c>
      <c r="P37" s="100">
        <v>96.768000000000001</v>
      </c>
    </row>
    <row r="38" spans="1:16" s="98" customFormat="1" ht="18" customHeight="1" x14ac:dyDescent="0.25">
      <c r="A38" s="99"/>
      <c r="B38" s="53" t="s">
        <v>216</v>
      </c>
      <c r="C38" s="79" t="s">
        <v>359</v>
      </c>
      <c r="D38" s="100">
        <v>3.5999999999999996</v>
      </c>
      <c r="E38" s="101"/>
      <c r="F38" s="101"/>
      <c r="G38" s="100">
        <v>1.1220000000000001</v>
      </c>
      <c r="H38" s="100">
        <v>1.1220000000000001</v>
      </c>
      <c r="I38" s="100">
        <v>1.06</v>
      </c>
      <c r="J38" s="100">
        <v>1.1220000000000001</v>
      </c>
      <c r="K38" s="100">
        <v>1.06</v>
      </c>
      <c r="L38" s="100">
        <v>0</v>
      </c>
      <c r="M38" s="100">
        <v>0</v>
      </c>
      <c r="N38" s="100">
        <v>0</v>
      </c>
      <c r="O38" s="100">
        <v>1.1220000000000001</v>
      </c>
      <c r="P38" s="100">
        <v>1.6960000000000002</v>
      </c>
    </row>
    <row r="39" spans="1:16" s="98" customFormat="1" ht="18" customHeight="1" x14ac:dyDescent="0.25">
      <c r="A39" s="99"/>
      <c r="B39" s="53" t="s">
        <v>26</v>
      </c>
      <c r="C39" s="48"/>
      <c r="D39" s="86">
        <v>442.20000000000005</v>
      </c>
      <c r="E39" s="101">
        <v>93.44</v>
      </c>
      <c r="F39" s="101">
        <v>234.256</v>
      </c>
      <c r="G39" s="86">
        <v>107.42200000000001</v>
      </c>
      <c r="H39" s="86">
        <v>107.42200000000001</v>
      </c>
      <c r="I39" s="86">
        <v>107.36000000000001</v>
      </c>
      <c r="J39" s="86">
        <v>107.42200000000001</v>
      </c>
      <c r="K39" s="86">
        <v>104.78</v>
      </c>
      <c r="L39" s="86">
        <v>93.44</v>
      </c>
      <c r="M39" s="86">
        <v>93.44</v>
      </c>
      <c r="N39" s="86">
        <v>93.44</v>
      </c>
      <c r="O39" s="86">
        <v>107.42200000000001</v>
      </c>
      <c r="P39" s="86">
        <v>234.256</v>
      </c>
    </row>
    <row r="40" spans="1:16" s="98" customFormat="1" ht="18" customHeight="1" x14ac:dyDescent="0.25">
      <c r="A40" s="94"/>
      <c r="B40" s="95"/>
      <c r="C40" s="96"/>
      <c r="D40" s="97"/>
      <c r="E40" s="97"/>
      <c r="F40" s="58"/>
      <c r="G40" s="58"/>
      <c r="H40" s="58"/>
      <c r="I40" s="58"/>
      <c r="J40" s="58"/>
      <c r="K40" s="58"/>
      <c r="L40" s="58"/>
      <c r="M40" s="58"/>
      <c r="N40" s="58"/>
      <c r="O40" s="58"/>
      <c r="P40" s="58"/>
    </row>
    <row r="41" spans="1:16" s="98" customFormat="1" ht="18" customHeight="1" x14ac:dyDescent="0.25">
      <c r="A41" s="99" t="s">
        <v>232</v>
      </c>
      <c r="B41" s="53" t="s">
        <v>220</v>
      </c>
      <c r="C41" s="48">
        <v>99213</v>
      </c>
      <c r="D41" s="100">
        <v>73.8</v>
      </c>
      <c r="E41" s="101"/>
      <c r="F41" s="101"/>
      <c r="G41" s="100">
        <v>63.27</v>
      </c>
      <c r="H41" s="100">
        <v>63.27</v>
      </c>
      <c r="I41" s="100">
        <v>63.27</v>
      </c>
      <c r="J41" s="100">
        <v>63.27</v>
      </c>
      <c r="K41" s="100">
        <v>50.09</v>
      </c>
      <c r="L41" s="100">
        <v>42.63</v>
      </c>
      <c r="M41" s="100">
        <v>42.63</v>
      </c>
      <c r="N41" s="100">
        <v>42.63</v>
      </c>
      <c r="O41" s="100">
        <v>63.27</v>
      </c>
      <c r="P41" s="100">
        <v>135.792</v>
      </c>
    </row>
    <row r="42" spans="1:16" s="98" customFormat="1" ht="18" customHeight="1" x14ac:dyDescent="0.25">
      <c r="A42" s="99" t="s">
        <v>1</v>
      </c>
      <c r="B42" s="53" t="s">
        <v>213</v>
      </c>
      <c r="C42" s="48">
        <v>81002</v>
      </c>
      <c r="D42" s="100">
        <v>12.6</v>
      </c>
      <c r="E42" s="101"/>
      <c r="F42" s="101"/>
      <c r="G42" s="100">
        <v>3.48</v>
      </c>
      <c r="H42" s="100">
        <v>3.48</v>
      </c>
      <c r="I42" s="100">
        <v>3.48</v>
      </c>
      <c r="J42" s="100">
        <v>3.48</v>
      </c>
      <c r="K42" s="100">
        <v>3.28</v>
      </c>
      <c r="L42" s="100">
        <v>3.48</v>
      </c>
      <c r="M42" s="100">
        <v>3.48</v>
      </c>
      <c r="N42" s="100">
        <v>3.48</v>
      </c>
      <c r="O42" s="100">
        <v>3.48</v>
      </c>
      <c r="P42" s="100">
        <v>5.5680000000000005</v>
      </c>
    </row>
    <row r="43" spans="1:16" s="98" customFormat="1" ht="18" customHeight="1" x14ac:dyDescent="0.25">
      <c r="A43" s="99"/>
      <c r="B43" s="53" t="s">
        <v>26</v>
      </c>
      <c r="C43" s="48"/>
      <c r="D43" s="86">
        <v>86.399999999999991</v>
      </c>
      <c r="E43" s="101">
        <v>46.11</v>
      </c>
      <c r="F43" s="101">
        <v>141.36000000000001</v>
      </c>
      <c r="G43" s="86">
        <v>66.75</v>
      </c>
      <c r="H43" s="86">
        <v>66.75</v>
      </c>
      <c r="I43" s="86">
        <v>66.75</v>
      </c>
      <c r="J43" s="86">
        <v>66.75</v>
      </c>
      <c r="K43" s="86">
        <v>53.370000000000005</v>
      </c>
      <c r="L43" s="86">
        <v>46.11</v>
      </c>
      <c r="M43" s="86">
        <v>46.11</v>
      </c>
      <c r="N43" s="86">
        <v>46.11</v>
      </c>
      <c r="O43" s="86">
        <v>66.75</v>
      </c>
      <c r="P43" s="86">
        <v>141.36000000000001</v>
      </c>
    </row>
    <row r="44" spans="1:16" s="98" customFormat="1" ht="18" customHeight="1" x14ac:dyDescent="0.25">
      <c r="A44" s="94"/>
      <c r="B44" s="95"/>
      <c r="C44" s="96"/>
      <c r="D44" s="97"/>
      <c r="E44" s="97"/>
      <c r="F44" s="58"/>
      <c r="G44" s="58"/>
      <c r="H44" s="58"/>
      <c r="I44" s="58"/>
      <c r="J44" s="58"/>
      <c r="K44" s="58"/>
      <c r="L44" s="58"/>
      <c r="M44" s="58"/>
      <c r="N44" s="58"/>
      <c r="O44" s="58"/>
      <c r="P44" s="58"/>
    </row>
    <row r="45" spans="1:16" s="98" customFormat="1" ht="18" customHeight="1" x14ac:dyDescent="0.25">
      <c r="A45" s="99" t="s">
        <v>233</v>
      </c>
      <c r="B45" s="53" t="s">
        <v>220</v>
      </c>
      <c r="C45" s="48">
        <v>99213</v>
      </c>
      <c r="D45" s="100">
        <v>73.8</v>
      </c>
      <c r="E45" s="101"/>
      <c r="F45" s="101"/>
      <c r="G45" s="100">
        <v>63.27</v>
      </c>
      <c r="H45" s="100">
        <v>63.27</v>
      </c>
      <c r="I45" s="100">
        <v>63.27</v>
      </c>
      <c r="J45" s="100">
        <v>63.27</v>
      </c>
      <c r="K45" s="100">
        <v>50.09</v>
      </c>
      <c r="L45" s="100">
        <v>42.63</v>
      </c>
      <c r="M45" s="100">
        <v>42.63</v>
      </c>
      <c r="N45" s="100">
        <v>42.63</v>
      </c>
      <c r="O45" s="100">
        <v>63.27</v>
      </c>
      <c r="P45" s="100">
        <v>135.792</v>
      </c>
    </row>
    <row r="46" spans="1:16" s="98" customFormat="1" ht="18" customHeight="1" x14ac:dyDescent="0.25">
      <c r="A46" s="99" t="s">
        <v>1</v>
      </c>
      <c r="B46" s="53" t="s">
        <v>213</v>
      </c>
      <c r="C46" s="48">
        <v>87880</v>
      </c>
      <c r="D46" s="100">
        <v>19.2</v>
      </c>
      <c r="E46" s="101"/>
      <c r="F46" s="101"/>
      <c r="G46" s="100">
        <v>16.53</v>
      </c>
      <c r="H46" s="100">
        <v>16.53</v>
      </c>
      <c r="I46" s="100">
        <v>16.53</v>
      </c>
      <c r="J46" s="100">
        <v>16.53</v>
      </c>
      <c r="K46" s="100">
        <v>15.58</v>
      </c>
      <c r="L46" s="100">
        <v>16.53</v>
      </c>
      <c r="M46" s="100">
        <v>16.53</v>
      </c>
      <c r="N46" s="100">
        <v>16.53</v>
      </c>
      <c r="O46" s="100">
        <v>16.53</v>
      </c>
      <c r="P46" s="100">
        <v>26.448000000000004</v>
      </c>
    </row>
    <row r="47" spans="1:16" s="98" customFormat="1" ht="18" customHeight="1" x14ac:dyDescent="0.25">
      <c r="A47" s="99"/>
      <c r="B47" s="53" t="s">
        <v>26</v>
      </c>
      <c r="C47" s="48"/>
      <c r="D47" s="86">
        <v>93</v>
      </c>
      <c r="E47" s="101">
        <v>59.160000000000004</v>
      </c>
      <c r="F47" s="101">
        <v>162.24</v>
      </c>
      <c r="G47" s="86">
        <v>79.800000000000011</v>
      </c>
      <c r="H47" s="86">
        <v>79.800000000000011</v>
      </c>
      <c r="I47" s="86">
        <v>79.800000000000011</v>
      </c>
      <c r="J47" s="86">
        <v>79.800000000000011</v>
      </c>
      <c r="K47" s="86">
        <v>65.67</v>
      </c>
      <c r="L47" s="86">
        <v>59.160000000000004</v>
      </c>
      <c r="M47" s="86">
        <v>59.160000000000004</v>
      </c>
      <c r="N47" s="86">
        <v>59.160000000000004</v>
      </c>
      <c r="O47" s="86">
        <v>79.800000000000011</v>
      </c>
      <c r="P47" s="86">
        <v>162.24</v>
      </c>
    </row>
    <row r="48" spans="1:16" s="98" customFormat="1" ht="18" customHeight="1" x14ac:dyDescent="0.25">
      <c r="A48" s="94"/>
      <c r="B48" s="95"/>
      <c r="C48" s="96"/>
      <c r="D48" s="97"/>
      <c r="E48" s="97"/>
      <c r="F48" s="58"/>
      <c r="G48" s="58"/>
      <c r="H48" s="58"/>
      <c r="I48" s="58"/>
      <c r="J48" s="58"/>
      <c r="K48" s="58"/>
      <c r="L48" s="58"/>
      <c r="M48" s="58"/>
      <c r="N48" s="58"/>
      <c r="O48" s="58"/>
      <c r="P48" s="58"/>
    </row>
    <row r="49" spans="1:16" s="98" customFormat="1" ht="18" customHeight="1" x14ac:dyDescent="0.25">
      <c r="A49" s="99" t="s">
        <v>234</v>
      </c>
      <c r="B49" s="53" t="s">
        <v>220</v>
      </c>
      <c r="C49" s="48">
        <v>99213</v>
      </c>
      <c r="D49" s="100">
        <v>73.8</v>
      </c>
      <c r="E49" s="101"/>
      <c r="F49" s="101"/>
      <c r="G49" s="100">
        <v>63.27</v>
      </c>
      <c r="H49" s="100">
        <v>63.27</v>
      </c>
      <c r="I49" s="100">
        <v>63.27</v>
      </c>
      <c r="J49" s="100">
        <v>63.27</v>
      </c>
      <c r="K49" s="100">
        <v>50.09</v>
      </c>
      <c r="L49" s="100">
        <v>42.63</v>
      </c>
      <c r="M49" s="100">
        <v>42.63</v>
      </c>
      <c r="N49" s="100">
        <v>42.63</v>
      </c>
      <c r="O49" s="100">
        <v>63.27</v>
      </c>
      <c r="P49" s="100">
        <v>135.792</v>
      </c>
    </row>
    <row r="50" spans="1:16" s="98" customFormat="1" ht="18" customHeight="1" x14ac:dyDescent="0.25">
      <c r="A50" s="99" t="s">
        <v>1</v>
      </c>
      <c r="B50" s="53" t="s">
        <v>348</v>
      </c>
      <c r="C50" s="48">
        <v>93000</v>
      </c>
      <c r="D50" s="100">
        <v>118.19999999999999</v>
      </c>
      <c r="E50" s="101"/>
      <c r="F50" s="101"/>
      <c r="G50" s="100">
        <v>13.45</v>
      </c>
      <c r="H50" s="100">
        <v>13.45</v>
      </c>
      <c r="I50" s="100">
        <v>13.45</v>
      </c>
      <c r="J50" s="100">
        <v>13.45</v>
      </c>
      <c r="K50" s="100">
        <v>18.920000000000002</v>
      </c>
      <c r="L50" s="100">
        <v>21.79</v>
      </c>
      <c r="M50" s="100">
        <v>21.79</v>
      </c>
      <c r="N50" s="100">
        <v>21.79</v>
      </c>
      <c r="O50" s="100">
        <v>13.45</v>
      </c>
      <c r="P50" s="100">
        <v>21.52</v>
      </c>
    </row>
    <row r="51" spans="1:16" s="98" customFormat="1" ht="18" customHeight="1" x14ac:dyDescent="0.25">
      <c r="A51" s="99"/>
      <c r="B51" s="53" t="s">
        <v>26</v>
      </c>
      <c r="C51" s="48"/>
      <c r="D51" s="86">
        <v>192</v>
      </c>
      <c r="E51" s="101">
        <v>64.42</v>
      </c>
      <c r="F51" s="101">
        <v>157.31200000000001</v>
      </c>
      <c r="G51" s="86">
        <v>76.72</v>
      </c>
      <c r="H51" s="86">
        <v>76.72</v>
      </c>
      <c r="I51" s="86">
        <v>76.72</v>
      </c>
      <c r="J51" s="86">
        <v>76.72</v>
      </c>
      <c r="K51" s="86">
        <v>69.010000000000005</v>
      </c>
      <c r="L51" s="86">
        <v>64.42</v>
      </c>
      <c r="M51" s="86">
        <v>64.42</v>
      </c>
      <c r="N51" s="86">
        <v>64.42</v>
      </c>
      <c r="O51" s="86">
        <v>76.72</v>
      </c>
      <c r="P51" s="86">
        <v>157.31200000000001</v>
      </c>
    </row>
    <row r="52" spans="1:16" s="98" customFormat="1" ht="18" customHeight="1" x14ac:dyDescent="0.25">
      <c r="A52" s="102"/>
      <c r="B52" s="95"/>
      <c r="C52" s="96"/>
      <c r="D52" s="97"/>
      <c r="E52" s="97"/>
      <c r="F52" s="58"/>
      <c r="G52" s="58"/>
      <c r="H52" s="58"/>
      <c r="I52" s="58"/>
      <c r="J52" s="58"/>
      <c r="K52" s="58"/>
      <c r="L52" s="58"/>
      <c r="M52" s="58"/>
      <c r="N52" s="58"/>
      <c r="O52" s="58"/>
      <c r="P52" s="58"/>
    </row>
    <row r="53" spans="1:16" s="98" customFormat="1" ht="18" customHeight="1" x14ac:dyDescent="0.25">
      <c r="A53" s="99" t="s">
        <v>235</v>
      </c>
      <c r="B53" s="53" t="s">
        <v>220</v>
      </c>
      <c r="C53" s="48">
        <v>99213</v>
      </c>
      <c r="D53" s="100">
        <v>73.8</v>
      </c>
      <c r="E53" s="101"/>
      <c r="F53" s="101"/>
      <c r="G53" s="100">
        <v>63.27</v>
      </c>
      <c r="H53" s="100">
        <v>63.27</v>
      </c>
      <c r="I53" s="100">
        <v>63.27</v>
      </c>
      <c r="J53" s="100">
        <v>63.27</v>
      </c>
      <c r="K53" s="100">
        <v>50.09</v>
      </c>
      <c r="L53" s="100">
        <v>42.63</v>
      </c>
      <c r="M53" s="100">
        <v>42.63</v>
      </c>
      <c r="N53" s="100">
        <v>42.63</v>
      </c>
      <c r="O53" s="100">
        <v>63.27</v>
      </c>
      <c r="P53" s="100">
        <v>135.792</v>
      </c>
    </row>
    <row r="54" spans="1:16" s="98" customFormat="1" ht="18" customHeight="1" x14ac:dyDescent="0.25">
      <c r="A54" s="99" t="s">
        <v>1</v>
      </c>
      <c r="B54" s="53" t="s">
        <v>213</v>
      </c>
      <c r="C54" s="48">
        <v>96372</v>
      </c>
      <c r="D54" s="100">
        <v>24.599999999999998</v>
      </c>
      <c r="E54" s="101"/>
      <c r="F54" s="101"/>
      <c r="G54" s="100">
        <v>13.16</v>
      </c>
      <c r="H54" s="100">
        <v>13.16</v>
      </c>
      <c r="I54" s="100">
        <v>13.16</v>
      </c>
      <c r="J54" s="100">
        <v>13.16</v>
      </c>
      <c r="K54" s="100">
        <v>25.76</v>
      </c>
      <c r="L54" s="100">
        <v>18.100000000000001</v>
      </c>
      <c r="M54" s="100">
        <v>18.100000000000001</v>
      </c>
      <c r="N54" s="100">
        <v>18.100000000000001</v>
      </c>
      <c r="O54" s="100">
        <v>13.16</v>
      </c>
      <c r="P54" s="100">
        <v>21.056000000000001</v>
      </c>
    </row>
    <row r="55" spans="1:16" s="98" customFormat="1" ht="18" customHeight="1" x14ac:dyDescent="0.25">
      <c r="A55" s="99" t="s">
        <v>1</v>
      </c>
      <c r="B55" s="53" t="s">
        <v>216</v>
      </c>
      <c r="C55" s="48" t="s">
        <v>217</v>
      </c>
      <c r="D55" s="100">
        <v>1.2</v>
      </c>
      <c r="E55" s="101"/>
      <c r="F55" s="101"/>
      <c r="G55" s="100">
        <v>0.51300000000000001</v>
      </c>
      <c r="H55" s="100">
        <v>0.51300000000000001</v>
      </c>
      <c r="I55" s="100">
        <v>0.53</v>
      </c>
      <c r="J55" s="100">
        <v>0.51300000000000001</v>
      </c>
      <c r="K55" s="100">
        <v>0.53</v>
      </c>
      <c r="L55" s="100">
        <v>14.78</v>
      </c>
      <c r="M55" s="100">
        <v>14.78</v>
      </c>
      <c r="N55" s="100">
        <v>14.78</v>
      </c>
      <c r="O55" s="100">
        <v>0.51300000000000001</v>
      </c>
      <c r="P55" s="100">
        <v>0.84800000000000009</v>
      </c>
    </row>
    <row r="56" spans="1:16" s="98" customFormat="1" ht="18" customHeight="1" x14ac:dyDescent="0.25">
      <c r="A56" s="99"/>
      <c r="B56" s="53" t="s">
        <v>26</v>
      </c>
      <c r="C56" s="48"/>
      <c r="D56" s="86">
        <v>99.6</v>
      </c>
      <c r="E56" s="101">
        <v>75.510000000000005</v>
      </c>
      <c r="F56" s="101">
        <v>157.69600000000003</v>
      </c>
      <c r="G56" s="86">
        <v>76.943000000000012</v>
      </c>
      <c r="H56" s="86">
        <v>76.943000000000012</v>
      </c>
      <c r="I56" s="86">
        <v>76.960000000000008</v>
      </c>
      <c r="J56" s="86">
        <v>76.943000000000012</v>
      </c>
      <c r="K56" s="86">
        <v>76.38000000000001</v>
      </c>
      <c r="L56" s="86">
        <v>75.510000000000005</v>
      </c>
      <c r="M56" s="86">
        <v>75.510000000000005</v>
      </c>
      <c r="N56" s="86">
        <v>75.510000000000005</v>
      </c>
      <c r="O56" s="86">
        <v>76.943000000000012</v>
      </c>
      <c r="P56" s="86">
        <v>157.69600000000003</v>
      </c>
    </row>
    <row r="57" spans="1:16" s="98" customFormat="1" ht="18" customHeight="1" x14ac:dyDescent="0.25">
      <c r="A57" s="102"/>
      <c r="B57" s="95"/>
      <c r="C57" s="109"/>
      <c r="D57" s="97"/>
      <c r="E57" s="97"/>
      <c r="F57" s="58"/>
      <c r="G57" s="58"/>
      <c r="H57" s="58"/>
      <c r="I57" s="58"/>
      <c r="J57" s="58"/>
      <c r="K57" s="58"/>
      <c r="L57" s="58"/>
      <c r="M57" s="58"/>
      <c r="N57" s="58"/>
      <c r="O57" s="58"/>
      <c r="P57" s="58"/>
    </row>
    <row r="58" spans="1:16" s="98" customFormat="1" ht="18" customHeight="1" x14ac:dyDescent="0.25">
      <c r="A58" s="99" t="s">
        <v>236</v>
      </c>
      <c r="B58" s="53" t="s">
        <v>220</v>
      </c>
      <c r="C58" s="48">
        <v>99213</v>
      </c>
      <c r="D58" s="100">
        <v>73.8</v>
      </c>
      <c r="E58" s="101"/>
      <c r="F58" s="101"/>
      <c r="G58" s="100">
        <v>63.27</v>
      </c>
      <c r="H58" s="100">
        <v>63.27</v>
      </c>
      <c r="I58" s="100">
        <v>63.27</v>
      </c>
      <c r="J58" s="100">
        <v>63.27</v>
      </c>
      <c r="K58" s="100">
        <v>50.09</v>
      </c>
      <c r="L58" s="100">
        <v>42.63</v>
      </c>
      <c r="M58" s="100">
        <v>42.63</v>
      </c>
      <c r="N58" s="100">
        <v>42.63</v>
      </c>
      <c r="O58" s="100">
        <v>63.27</v>
      </c>
      <c r="P58" s="100">
        <v>135.792</v>
      </c>
    </row>
    <row r="59" spans="1:16" s="98" customFormat="1" ht="18" customHeight="1" x14ac:dyDescent="0.25">
      <c r="A59" s="99" t="s">
        <v>1</v>
      </c>
      <c r="B59" s="53" t="s">
        <v>213</v>
      </c>
      <c r="C59" s="48">
        <v>96372</v>
      </c>
      <c r="D59" s="100">
        <v>24.599999999999998</v>
      </c>
      <c r="E59" s="101"/>
      <c r="F59" s="101"/>
      <c r="G59" s="100">
        <v>13.16</v>
      </c>
      <c r="H59" s="100">
        <v>13.16</v>
      </c>
      <c r="I59" s="100">
        <v>13.16</v>
      </c>
      <c r="J59" s="100">
        <v>13.16</v>
      </c>
      <c r="K59" s="100">
        <v>25.76</v>
      </c>
      <c r="L59" s="100">
        <v>18.100000000000001</v>
      </c>
      <c r="M59" s="100">
        <v>18.100000000000001</v>
      </c>
      <c r="N59" s="100">
        <v>18.100000000000001</v>
      </c>
      <c r="O59" s="100">
        <v>13.16</v>
      </c>
      <c r="P59" s="100">
        <v>21.056000000000001</v>
      </c>
    </row>
    <row r="60" spans="1:16" s="98" customFormat="1" ht="18" customHeight="1" x14ac:dyDescent="0.25">
      <c r="A60" s="99" t="s">
        <v>1</v>
      </c>
      <c r="B60" s="53" t="s">
        <v>216</v>
      </c>
      <c r="C60" s="48" t="s">
        <v>237</v>
      </c>
      <c r="D60" s="100">
        <v>23.4</v>
      </c>
      <c r="E60" s="101"/>
      <c r="F60" s="101"/>
      <c r="G60" s="100">
        <v>1.6060000000000001</v>
      </c>
      <c r="H60" s="100">
        <v>1.6060000000000001</v>
      </c>
      <c r="I60" s="100">
        <v>2.0499999999999998</v>
      </c>
      <c r="J60" s="100">
        <v>1.6060000000000001</v>
      </c>
      <c r="K60" s="100">
        <v>2.0499999999999998</v>
      </c>
      <c r="L60" s="100">
        <v>0</v>
      </c>
      <c r="M60" s="100">
        <v>0</v>
      </c>
      <c r="N60" s="100">
        <v>0</v>
      </c>
      <c r="O60" s="100">
        <v>1.6060000000000001</v>
      </c>
      <c r="P60" s="100">
        <v>3.28</v>
      </c>
    </row>
    <row r="61" spans="1:16" s="98" customFormat="1" ht="18" customHeight="1" x14ac:dyDescent="0.25">
      <c r="A61" s="99"/>
      <c r="B61" s="53" t="s">
        <v>26</v>
      </c>
      <c r="C61" s="48"/>
      <c r="D61" s="86">
        <v>121.79999999999998</v>
      </c>
      <c r="E61" s="101">
        <v>60.730000000000004</v>
      </c>
      <c r="F61" s="101">
        <v>160.12800000000001</v>
      </c>
      <c r="G61" s="86">
        <v>78.036000000000001</v>
      </c>
      <c r="H61" s="86">
        <v>78.036000000000001</v>
      </c>
      <c r="I61" s="86">
        <v>78.48</v>
      </c>
      <c r="J61" s="86">
        <v>78.036000000000001</v>
      </c>
      <c r="K61" s="86">
        <v>77.900000000000006</v>
      </c>
      <c r="L61" s="86">
        <v>60.730000000000004</v>
      </c>
      <c r="M61" s="86">
        <v>60.730000000000004</v>
      </c>
      <c r="N61" s="86">
        <v>60.730000000000004</v>
      </c>
      <c r="O61" s="86">
        <v>78.036000000000001</v>
      </c>
      <c r="P61" s="86">
        <v>160.12800000000001</v>
      </c>
    </row>
    <row r="62" spans="1:16" s="98" customFormat="1" ht="18" customHeight="1" x14ac:dyDescent="0.25">
      <c r="A62" s="102"/>
      <c r="B62" s="95"/>
      <c r="C62" s="109"/>
      <c r="D62" s="97"/>
      <c r="E62" s="97"/>
      <c r="F62" s="58"/>
      <c r="G62" s="58"/>
      <c r="H62" s="58"/>
      <c r="I62" s="58"/>
      <c r="J62" s="58"/>
      <c r="K62" s="58"/>
      <c r="L62" s="58"/>
      <c r="M62" s="58"/>
      <c r="N62" s="58"/>
      <c r="O62" s="58"/>
      <c r="P62" s="58"/>
    </row>
    <row r="63" spans="1:16" s="98" customFormat="1" ht="18" customHeight="1" x14ac:dyDescent="0.25">
      <c r="A63" s="99" t="s">
        <v>238</v>
      </c>
      <c r="B63" s="53" t="s">
        <v>220</v>
      </c>
      <c r="C63" s="48">
        <v>99213</v>
      </c>
      <c r="D63" s="100">
        <v>73.8</v>
      </c>
      <c r="E63" s="101"/>
      <c r="F63" s="101"/>
      <c r="G63" s="100">
        <v>63.27</v>
      </c>
      <c r="H63" s="100">
        <v>63.27</v>
      </c>
      <c r="I63" s="100">
        <v>63.27</v>
      </c>
      <c r="J63" s="100">
        <v>63.27</v>
      </c>
      <c r="K63" s="100">
        <v>50.09</v>
      </c>
      <c r="L63" s="100">
        <v>42.63</v>
      </c>
      <c r="M63" s="100">
        <v>42.63</v>
      </c>
      <c r="N63" s="100">
        <v>42.63</v>
      </c>
      <c r="O63" s="100">
        <v>63.27</v>
      </c>
      <c r="P63" s="100">
        <v>135.792</v>
      </c>
    </row>
    <row r="64" spans="1:16" s="98" customFormat="1" ht="18" customHeight="1" x14ac:dyDescent="0.25">
      <c r="A64" s="99" t="s">
        <v>1</v>
      </c>
      <c r="B64" s="53" t="s">
        <v>213</v>
      </c>
      <c r="C64" s="48">
        <v>96372</v>
      </c>
      <c r="D64" s="100">
        <v>24.599999999999998</v>
      </c>
      <c r="E64" s="101"/>
      <c r="F64" s="101"/>
      <c r="G64" s="100">
        <v>13.16</v>
      </c>
      <c r="H64" s="100">
        <v>13.16</v>
      </c>
      <c r="I64" s="100">
        <v>13.16</v>
      </c>
      <c r="J64" s="100">
        <v>13.16</v>
      </c>
      <c r="K64" s="100">
        <v>25.76</v>
      </c>
      <c r="L64" s="100">
        <v>18.100000000000001</v>
      </c>
      <c r="M64" s="100">
        <v>18.100000000000001</v>
      </c>
      <c r="N64" s="100">
        <v>18.100000000000001</v>
      </c>
      <c r="O64" s="100">
        <v>13.16</v>
      </c>
      <c r="P64" s="100">
        <v>21.056000000000001</v>
      </c>
    </row>
    <row r="65" spans="1:16" s="98" customFormat="1" ht="18" customHeight="1" x14ac:dyDescent="0.25">
      <c r="A65" s="99" t="s">
        <v>1</v>
      </c>
      <c r="B65" s="53" t="s">
        <v>216</v>
      </c>
      <c r="C65" s="48" t="s">
        <v>239</v>
      </c>
      <c r="D65" s="100">
        <v>3</v>
      </c>
      <c r="E65" s="101"/>
      <c r="F65" s="101"/>
      <c r="G65" s="100">
        <v>0.48699999999999999</v>
      </c>
      <c r="H65" s="100">
        <v>0.48699999999999999</v>
      </c>
      <c r="I65" s="100">
        <v>0.59</v>
      </c>
      <c r="J65" s="100">
        <v>0.48699999999999999</v>
      </c>
      <c r="K65" s="100">
        <v>0.59</v>
      </c>
      <c r="L65" s="100">
        <v>0</v>
      </c>
      <c r="M65" s="100">
        <v>0</v>
      </c>
      <c r="N65" s="100">
        <v>0</v>
      </c>
      <c r="O65" s="100">
        <v>0.48699999999999999</v>
      </c>
      <c r="P65" s="100">
        <v>0.94399999999999995</v>
      </c>
    </row>
    <row r="66" spans="1:16" s="98" customFormat="1" ht="18" customHeight="1" x14ac:dyDescent="0.25">
      <c r="A66" s="99"/>
      <c r="B66" s="53" t="s">
        <v>26</v>
      </c>
      <c r="C66" s="48"/>
      <c r="D66" s="86">
        <v>101.39999999999999</v>
      </c>
      <c r="E66" s="101">
        <v>60.730000000000004</v>
      </c>
      <c r="F66" s="101">
        <v>157.792</v>
      </c>
      <c r="G66" s="86">
        <v>76.917000000000002</v>
      </c>
      <c r="H66" s="86">
        <v>76.917000000000002</v>
      </c>
      <c r="I66" s="86">
        <v>77.02000000000001</v>
      </c>
      <c r="J66" s="86">
        <v>76.917000000000002</v>
      </c>
      <c r="K66" s="86">
        <v>76.440000000000012</v>
      </c>
      <c r="L66" s="86">
        <v>60.730000000000004</v>
      </c>
      <c r="M66" s="86">
        <v>60.730000000000004</v>
      </c>
      <c r="N66" s="86">
        <v>60.730000000000004</v>
      </c>
      <c r="O66" s="86">
        <v>76.917000000000002</v>
      </c>
      <c r="P66" s="86">
        <v>157.792</v>
      </c>
    </row>
    <row r="67" spans="1:16" s="98" customFormat="1" ht="18" customHeight="1" x14ac:dyDescent="0.25">
      <c r="A67" s="102"/>
      <c r="B67" s="95"/>
      <c r="C67" s="109"/>
      <c r="D67" s="97"/>
      <c r="E67" s="97"/>
      <c r="F67" s="58"/>
      <c r="G67" s="58"/>
      <c r="H67" s="58"/>
      <c r="I67" s="58"/>
      <c r="J67" s="58"/>
      <c r="K67" s="58"/>
      <c r="L67" s="58"/>
      <c r="M67" s="58"/>
      <c r="N67" s="58"/>
      <c r="O67" s="58"/>
      <c r="P67" s="58"/>
    </row>
    <row r="68" spans="1:16" s="98" customFormat="1" ht="18" customHeight="1" x14ac:dyDescent="0.25">
      <c r="A68" s="99" t="s">
        <v>240</v>
      </c>
      <c r="B68" s="53" t="s">
        <v>220</v>
      </c>
      <c r="C68" s="48">
        <v>99213</v>
      </c>
      <c r="D68" s="100">
        <v>73.8</v>
      </c>
      <c r="E68" s="101"/>
      <c r="F68" s="101"/>
      <c r="G68" s="100">
        <v>63.27</v>
      </c>
      <c r="H68" s="100">
        <v>63.27</v>
      </c>
      <c r="I68" s="100">
        <v>63.27</v>
      </c>
      <c r="J68" s="100">
        <v>63.27</v>
      </c>
      <c r="K68" s="100">
        <v>50.09</v>
      </c>
      <c r="L68" s="100">
        <v>42.63</v>
      </c>
      <c r="M68" s="100">
        <v>42.63</v>
      </c>
      <c r="N68" s="100">
        <v>42.63</v>
      </c>
      <c r="O68" s="100">
        <v>63.27</v>
      </c>
      <c r="P68" s="100">
        <v>135.792</v>
      </c>
    </row>
    <row r="69" spans="1:16" s="98" customFormat="1" ht="18" customHeight="1" x14ac:dyDescent="0.25">
      <c r="A69" s="99" t="s">
        <v>1</v>
      </c>
      <c r="B69" s="53" t="s">
        <v>213</v>
      </c>
      <c r="C69" s="48">
        <v>90471</v>
      </c>
      <c r="D69" s="100">
        <v>24.599999999999998</v>
      </c>
      <c r="E69" s="101"/>
      <c r="F69" s="101"/>
      <c r="G69" s="100">
        <v>18.48</v>
      </c>
      <c r="H69" s="100">
        <v>18.48</v>
      </c>
      <c r="I69" s="100">
        <v>18.48</v>
      </c>
      <c r="J69" s="100">
        <v>18.48</v>
      </c>
      <c r="K69" s="100">
        <v>10</v>
      </c>
      <c r="L69" s="100">
        <v>27.49</v>
      </c>
      <c r="M69" s="100">
        <v>27.49</v>
      </c>
      <c r="N69" s="100">
        <v>27.49</v>
      </c>
      <c r="O69" s="100">
        <v>18.48</v>
      </c>
      <c r="P69" s="100">
        <v>29.568000000000001</v>
      </c>
    </row>
    <row r="70" spans="1:16" s="98" customFormat="1" ht="18" customHeight="1" x14ac:dyDescent="0.25">
      <c r="A70" s="99" t="s">
        <v>1</v>
      </c>
      <c r="B70" s="53" t="s">
        <v>241</v>
      </c>
      <c r="C70" s="48">
        <v>90686</v>
      </c>
      <c r="D70" s="100">
        <v>61.8</v>
      </c>
      <c r="E70" s="101"/>
      <c r="F70" s="101"/>
      <c r="G70" s="100">
        <v>21.518000000000001</v>
      </c>
      <c r="H70" s="100">
        <v>21.518000000000001</v>
      </c>
      <c r="I70" s="100">
        <v>21.52</v>
      </c>
      <c r="J70" s="100">
        <v>21.518000000000001</v>
      </c>
      <c r="K70" s="100">
        <v>21.52</v>
      </c>
      <c r="L70" s="100">
        <v>21.52</v>
      </c>
      <c r="M70" s="100">
        <v>21.52</v>
      </c>
      <c r="N70" s="100">
        <v>21.52</v>
      </c>
      <c r="O70" s="100">
        <v>21.518000000000001</v>
      </c>
      <c r="P70" s="100">
        <v>34.432000000000002</v>
      </c>
    </row>
    <row r="71" spans="1:16" s="98" customFormat="1" ht="18" customHeight="1" x14ac:dyDescent="0.25">
      <c r="A71" s="99"/>
      <c r="B71" s="53" t="s">
        <v>26</v>
      </c>
      <c r="C71" s="48"/>
      <c r="D71" s="86">
        <v>160.19999999999999</v>
      </c>
      <c r="E71" s="101">
        <v>81.61</v>
      </c>
      <c r="F71" s="101">
        <v>199.79200000000003</v>
      </c>
      <c r="G71" s="86">
        <v>103.268</v>
      </c>
      <c r="H71" s="86">
        <v>103.268</v>
      </c>
      <c r="I71" s="86">
        <v>103.27</v>
      </c>
      <c r="J71" s="86">
        <v>103.268</v>
      </c>
      <c r="K71" s="86">
        <v>81.61</v>
      </c>
      <c r="L71" s="86">
        <v>91.64</v>
      </c>
      <c r="M71" s="86">
        <v>91.64</v>
      </c>
      <c r="N71" s="86">
        <v>91.64</v>
      </c>
      <c r="O71" s="86">
        <v>103.268</v>
      </c>
      <c r="P71" s="86">
        <v>199.79200000000003</v>
      </c>
    </row>
    <row r="72" spans="1:16" s="98" customFormat="1" ht="18" customHeight="1" x14ac:dyDescent="0.25">
      <c r="A72" s="102"/>
      <c r="B72" s="95"/>
      <c r="C72" s="109"/>
      <c r="D72" s="97"/>
      <c r="E72" s="97"/>
      <c r="F72" s="58"/>
      <c r="G72" s="58"/>
      <c r="H72" s="58"/>
      <c r="I72" s="58"/>
      <c r="J72" s="58"/>
      <c r="K72" s="58"/>
      <c r="L72" s="58"/>
      <c r="M72" s="58"/>
      <c r="N72" s="58"/>
      <c r="O72" s="58"/>
      <c r="P72" s="58"/>
    </row>
    <row r="73" spans="1:16" s="93" customFormat="1" ht="18" customHeight="1" x14ac:dyDescent="0.25">
      <c r="A73" s="104" t="s">
        <v>242</v>
      </c>
      <c r="B73" s="105"/>
      <c r="C73" s="106"/>
      <c r="D73" s="107"/>
      <c r="E73" s="107"/>
      <c r="F73" s="108"/>
      <c r="G73" s="108"/>
      <c r="H73" s="108"/>
      <c r="I73" s="108"/>
      <c r="J73" s="108"/>
      <c r="K73" s="108"/>
      <c r="L73" s="108"/>
      <c r="M73" s="108"/>
      <c r="N73" s="108"/>
      <c r="O73" s="108"/>
      <c r="P73" s="108"/>
    </row>
    <row r="74" spans="1:16" s="98" customFormat="1" ht="18" customHeight="1" x14ac:dyDescent="0.25">
      <c r="A74" s="102"/>
      <c r="B74" s="95"/>
      <c r="C74" s="96"/>
      <c r="D74" s="97"/>
      <c r="E74" s="97"/>
      <c r="F74" s="58"/>
      <c r="G74" s="58"/>
      <c r="H74" s="58"/>
      <c r="I74" s="58"/>
      <c r="J74" s="58"/>
      <c r="K74" s="58"/>
      <c r="L74" s="58"/>
      <c r="M74" s="58"/>
      <c r="N74" s="58"/>
      <c r="O74" s="58"/>
      <c r="P74" s="58"/>
    </row>
    <row r="75" spans="1:16" s="98" customFormat="1" ht="18" customHeight="1" x14ac:dyDescent="0.25">
      <c r="A75" s="99" t="s">
        <v>243</v>
      </c>
      <c r="B75" s="110" t="s">
        <v>447</v>
      </c>
      <c r="C75" s="48">
        <v>90791</v>
      </c>
      <c r="D75" s="53" t="s">
        <v>358</v>
      </c>
      <c r="E75" s="53" t="s">
        <v>358</v>
      </c>
      <c r="F75" s="53" t="s">
        <v>358</v>
      </c>
      <c r="G75" s="53" t="s">
        <v>358</v>
      </c>
      <c r="H75" s="53" t="s">
        <v>358</v>
      </c>
      <c r="I75" s="53" t="s">
        <v>358</v>
      </c>
      <c r="J75" s="53" t="s">
        <v>358</v>
      </c>
      <c r="K75" s="53" t="s">
        <v>358</v>
      </c>
      <c r="L75" s="53" t="s">
        <v>358</v>
      </c>
      <c r="M75" s="53" t="s">
        <v>358</v>
      </c>
      <c r="N75" s="53" t="s">
        <v>358</v>
      </c>
      <c r="O75" s="53" t="s">
        <v>358</v>
      </c>
      <c r="P75" s="53" t="s">
        <v>358</v>
      </c>
    </row>
    <row r="76" spans="1:16" s="98" customFormat="1" ht="18" customHeight="1" x14ac:dyDescent="0.25">
      <c r="A76" s="102"/>
      <c r="B76" s="95"/>
      <c r="C76" s="96"/>
      <c r="D76" s="97"/>
      <c r="E76" s="97"/>
      <c r="F76" s="58"/>
      <c r="G76" s="58"/>
      <c r="H76" s="58"/>
      <c r="I76" s="58"/>
      <c r="J76" s="58"/>
      <c r="K76" s="58"/>
      <c r="L76" s="58"/>
      <c r="M76" s="58"/>
      <c r="N76" s="58"/>
      <c r="O76" s="58"/>
      <c r="P76" s="58"/>
    </row>
    <row r="77" spans="1:16" s="98" customFormat="1" ht="18" customHeight="1" x14ac:dyDescent="0.25">
      <c r="A77" s="99" t="s">
        <v>244</v>
      </c>
      <c r="B77" s="110" t="s">
        <v>447</v>
      </c>
      <c r="C77" s="48">
        <v>90832</v>
      </c>
      <c r="D77" s="53" t="s">
        <v>358</v>
      </c>
      <c r="E77" s="53" t="s">
        <v>358</v>
      </c>
      <c r="F77" s="53" t="s">
        <v>358</v>
      </c>
      <c r="G77" s="53" t="s">
        <v>358</v>
      </c>
      <c r="H77" s="53" t="s">
        <v>358</v>
      </c>
      <c r="I77" s="53" t="s">
        <v>358</v>
      </c>
      <c r="J77" s="53" t="s">
        <v>358</v>
      </c>
      <c r="K77" s="53" t="s">
        <v>358</v>
      </c>
      <c r="L77" s="53" t="s">
        <v>358</v>
      </c>
      <c r="M77" s="53" t="s">
        <v>358</v>
      </c>
      <c r="N77" s="53" t="s">
        <v>358</v>
      </c>
      <c r="O77" s="53" t="s">
        <v>358</v>
      </c>
      <c r="P77" s="53" t="s">
        <v>358</v>
      </c>
    </row>
    <row r="78" spans="1:16" s="98" customFormat="1" ht="18" customHeight="1" x14ac:dyDescent="0.25">
      <c r="A78" s="102"/>
      <c r="B78" s="95"/>
      <c r="C78" s="96"/>
      <c r="D78" s="97"/>
      <c r="E78" s="97"/>
      <c r="F78" s="58"/>
      <c r="G78" s="58"/>
      <c r="H78" s="58"/>
      <c r="I78" s="58"/>
      <c r="J78" s="58"/>
      <c r="K78" s="58"/>
      <c r="L78" s="58"/>
      <c r="M78" s="58"/>
      <c r="N78" s="58"/>
      <c r="O78" s="58"/>
      <c r="P78" s="58"/>
    </row>
    <row r="79" spans="1:16" s="98" customFormat="1" ht="18" customHeight="1" x14ac:dyDescent="0.25">
      <c r="A79" s="99" t="s">
        <v>245</v>
      </c>
      <c r="B79" s="110" t="s">
        <v>447</v>
      </c>
      <c r="C79" s="48">
        <v>90834</v>
      </c>
      <c r="D79" s="53" t="s">
        <v>358</v>
      </c>
      <c r="E79" s="53" t="s">
        <v>358</v>
      </c>
      <c r="F79" s="53" t="s">
        <v>358</v>
      </c>
      <c r="G79" s="53" t="s">
        <v>358</v>
      </c>
      <c r="H79" s="53" t="s">
        <v>358</v>
      </c>
      <c r="I79" s="53" t="s">
        <v>358</v>
      </c>
      <c r="J79" s="53" t="s">
        <v>358</v>
      </c>
      <c r="K79" s="53" t="s">
        <v>358</v>
      </c>
      <c r="L79" s="53" t="s">
        <v>358</v>
      </c>
      <c r="M79" s="53" t="s">
        <v>358</v>
      </c>
      <c r="N79" s="53" t="s">
        <v>358</v>
      </c>
      <c r="O79" s="53" t="s">
        <v>358</v>
      </c>
      <c r="P79" s="53" t="s">
        <v>358</v>
      </c>
    </row>
    <row r="80" spans="1:16" s="98" customFormat="1" ht="18" customHeight="1" x14ac:dyDescent="0.25">
      <c r="A80" s="102"/>
      <c r="B80" s="95"/>
      <c r="C80" s="96"/>
      <c r="D80" s="97"/>
      <c r="E80" s="97"/>
      <c r="F80" s="58"/>
      <c r="G80" s="58"/>
      <c r="H80" s="58"/>
      <c r="I80" s="58"/>
      <c r="J80" s="58"/>
      <c r="K80" s="58"/>
      <c r="L80" s="58"/>
      <c r="M80" s="58"/>
      <c r="N80" s="58"/>
      <c r="O80" s="58"/>
      <c r="P80" s="58"/>
    </row>
    <row r="81" spans="1:16" s="98" customFormat="1" ht="18" customHeight="1" x14ac:dyDescent="0.25">
      <c r="A81" s="99" t="s">
        <v>246</v>
      </c>
      <c r="B81" s="110" t="s">
        <v>447</v>
      </c>
      <c r="C81" s="48">
        <v>90837</v>
      </c>
      <c r="D81" s="53" t="s">
        <v>358</v>
      </c>
      <c r="E81" s="53" t="s">
        <v>358</v>
      </c>
      <c r="F81" s="53" t="s">
        <v>358</v>
      </c>
      <c r="G81" s="53" t="s">
        <v>358</v>
      </c>
      <c r="H81" s="53" t="s">
        <v>358</v>
      </c>
      <c r="I81" s="53" t="s">
        <v>358</v>
      </c>
      <c r="J81" s="53" t="s">
        <v>358</v>
      </c>
      <c r="K81" s="53" t="s">
        <v>358</v>
      </c>
      <c r="L81" s="53" t="s">
        <v>358</v>
      </c>
      <c r="M81" s="53" t="s">
        <v>358</v>
      </c>
      <c r="N81" s="53" t="s">
        <v>358</v>
      </c>
      <c r="O81" s="53" t="s">
        <v>358</v>
      </c>
      <c r="P81" s="53" t="s">
        <v>358</v>
      </c>
    </row>
    <row r="82" spans="1:16" s="98" customFormat="1" ht="18" customHeight="1" x14ac:dyDescent="0.25">
      <c r="A82" s="102"/>
      <c r="B82" s="95"/>
      <c r="C82" s="96"/>
      <c r="D82" s="97"/>
      <c r="E82" s="97"/>
      <c r="F82" s="58"/>
      <c r="G82" s="58"/>
      <c r="H82" s="58"/>
      <c r="I82" s="58"/>
      <c r="J82" s="58"/>
      <c r="K82" s="58"/>
      <c r="L82" s="58"/>
      <c r="M82" s="58"/>
      <c r="N82" s="58"/>
      <c r="O82" s="58"/>
      <c r="P82" s="58"/>
    </row>
    <row r="83" spans="1:16" s="98" customFormat="1" ht="18" customHeight="1" x14ac:dyDescent="0.25">
      <c r="A83" s="99" t="s">
        <v>247</v>
      </c>
      <c r="B83" s="110" t="s">
        <v>447</v>
      </c>
      <c r="C83" s="48">
        <v>90853</v>
      </c>
      <c r="D83" s="53" t="s">
        <v>358</v>
      </c>
      <c r="E83" s="53" t="s">
        <v>358</v>
      </c>
      <c r="F83" s="53" t="s">
        <v>358</v>
      </c>
      <c r="G83" s="53" t="s">
        <v>358</v>
      </c>
      <c r="H83" s="53" t="s">
        <v>358</v>
      </c>
      <c r="I83" s="53" t="s">
        <v>358</v>
      </c>
      <c r="J83" s="53" t="s">
        <v>358</v>
      </c>
      <c r="K83" s="53" t="s">
        <v>358</v>
      </c>
      <c r="L83" s="53" t="s">
        <v>358</v>
      </c>
      <c r="M83" s="53" t="s">
        <v>358</v>
      </c>
      <c r="N83" s="53" t="s">
        <v>358</v>
      </c>
      <c r="O83" s="53" t="s">
        <v>358</v>
      </c>
      <c r="P83" s="53" t="s">
        <v>358</v>
      </c>
    </row>
    <row r="84" spans="1:16" s="98" customFormat="1" ht="18" customHeight="1" x14ac:dyDescent="0.25">
      <c r="A84" s="111"/>
      <c r="B84" s="76"/>
      <c r="C84" s="112"/>
      <c r="D84" s="97"/>
      <c r="E84" s="97"/>
      <c r="F84" s="113"/>
      <c r="G84" s="113"/>
      <c r="H84" s="113"/>
      <c r="I84" s="113"/>
      <c r="J84" s="113"/>
      <c r="K84" s="113"/>
      <c r="L84" s="113"/>
      <c r="M84" s="113"/>
      <c r="N84" s="113"/>
      <c r="O84" s="113"/>
      <c r="P84" s="113"/>
    </row>
    <row r="85" spans="1:16" s="98" customFormat="1" ht="18" customHeight="1" x14ac:dyDescent="0.25">
      <c r="A85" s="99" t="s">
        <v>248</v>
      </c>
      <c r="B85" s="110" t="s">
        <v>447</v>
      </c>
      <c r="C85" s="48">
        <v>90846</v>
      </c>
      <c r="D85" s="53" t="s">
        <v>358</v>
      </c>
      <c r="E85" s="53" t="s">
        <v>358</v>
      </c>
      <c r="F85" s="53" t="s">
        <v>358</v>
      </c>
      <c r="G85" s="53" t="s">
        <v>358</v>
      </c>
      <c r="H85" s="53" t="s">
        <v>358</v>
      </c>
      <c r="I85" s="53" t="s">
        <v>358</v>
      </c>
      <c r="J85" s="53" t="s">
        <v>358</v>
      </c>
      <c r="K85" s="53" t="s">
        <v>358</v>
      </c>
      <c r="L85" s="53" t="s">
        <v>358</v>
      </c>
      <c r="M85" s="53" t="s">
        <v>358</v>
      </c>
      <c r="N85" s="53" t="s">
        <v>358</v>
      </c>
      <c r="O85" s="53" t="s">
        <v>358</v>
      </c>
      <c r="P85" s="53" t="s">
        <v>358</v>
      </c>
    </row>
    <row r="86" spans="1:16" s="98" customFormat="1" ht="18" customHeight="1" x14ac:dyDescent="0.25">
      <c r="A86" s="111"/>
      <c r="B86" s="76"/>
      <c r="C86" s="112"/>
      <c r="D86" s="97"/>
      <c r="E86" s="97"/>
      <c r="F86" s="113"/>
      <c r="G86" s="113"/>
      <c r="H86" s="113"/>
      <c r="I86" s="113"/>
      <c r="J86" s="113"/>
      <c r="K86" s="113"/>
      <c r="L86" s="113"/>
      <c r="M86" s="113"/>
      <c r="N86" s="113"/>
      <c r="O86" s="113"/>
      <c r="P86" s="113"/>
    </row>
    <row r="87" spans="1:16" s="98" customFormat="1" ht="18" customHeight="1" x14ac:dyDescent="0.25">
      <c r="A87" s="99" t="s">
        <v>249</v>
      </c>
      <c r="B87" s="110" t="s">
        <v>447</v>
      </c>
      <c r="C87" s="48">
        <v>90847</v>
      </c>
      <c r="D87" s="53" t="s">
        <v>358</v>
      </c>
      <c r="E87" s="53" t="s">
        <v>358</v>
      </c>
      <c r="F87" s="53" t="s">
        <v>358</v>
      </c>
      <c r="G87" s="53" t="s">
        <v>358</v>
      </c>
      <c r="H87" s="53" t="s">
        <v>358</v>
      </c>
      <c r="I87" s="53" t="s">
        <v>358</v>
      </c>
      <c r="J87" s="53" t="s">
        <v>358</v>
      </c>
      <c r="K87" s="53" t="s">
        <v>358</v>
      </c>
      <c r="L87" s="53" t="s">
        <v>358</v>
      </c>
      <c r="M87" s="53" t="s">
        <v>358</v>
      </c>
      <c r="N87" s="53" t="s">
        <v>358</v>
      </c>
      <c r="O87" s="53" t="s">
        <v>358</v>
      </c>
      <c r="P87" s="53" t="s">
        <v>358</v>
      </c>
    </row>
    <row r="88" spans="1:16" s="98" customFormat="1" ht="18" customHeight="1" x14ac:dyDescent="0.25">
      <c r="A88" s="111"/>
      <c r="B88" s="76"/>
      <c r="C88" s="112"/>
      <c r="D88" s="114"/>
      <c r="E88" s="114"/>
      <c r="F88" s="113"/>
      <c r="G88" s="113"/>
      <c r="H88" s="113"/>
      <c r="I88" s="113"/>
      <c r="J88" s="113"/>
      <c r="K88" s="113"/>
      <c r="L88" s="113"/>
      <c r="M88" s="113"/>
      <c r="N88" s="113"/>
      <c r="O88" s="113"/>
      <c r="P88" s="113"/>
    </row>
    <row r="89" spans="1:16" s="93" customFormat="1" ht="18" customHeight="1" x14ac:dyDescent="0.25">
      <c r="A89" s="104" t="s">
        <v>250</v>
      </c>
      <c r="B89" s="105"/>
      <c r="C89" s="106"/>
      <c r="D89" s="107"/>
      <c r="E89" s="107"/>
      <c r="F89" s="108"/>
      <c r="G89" s="108"/>
      <c r="H89" s="108"/>
      <c r="I89" s="108"/>
      <c r="J89" s="108"/>
      <c r="K89" s="108"/>
      <c r="L89" s="108"/>
      <c r="M89" s="108"/>
      <c r="N89" s="108"/>
      <c r="O89" s="108"/>
      <c r="P89" s="108"/>
    </row>
    <row r="90" spans="1:16" s="98" customFormat="1" ht="18" customHeight="1" x14ac:dyDescent="0.25">
      <c r="A90" s="102"/>
      <c r="B90" s="95"/>
      <c r="C90" s="96"/>
      <c r="D90" s="97"/>
      <c r="E90" s="97"/>
      <c r="F90" s="58"/>
      <c r="G90" s="58"/>
      <c r="H90" s="58"/>
      <c r="I90" s="58"/>
      <c r="J90" s="58"/>
      <c r="K90" s="58"/>
      <c r="L90" s="58"/>
      <c r="M90" s="58"/>
      <c r="N90" s="58"/>
      <c r="O90" s="58"/>
      <c r="P90" s="58"/>
    </row>
    <row r="91" spans="1:16" s="98" customFormat="1" ht="18" customHeight="1" x14ac:dyDescent="0.25">
      <c r="A91" s="99" t="s">
        <v>251</v>
      </c>
      <c r="B91" s="53" t="s">
        <v>231</v>
      </c>
      <c r="C91" s="48">
        <v>99242</v>
      </c>
      <c r="D91" s="100">
        <v>60</v>
      </c>
      <c r="E91" s="101">
        <v>0</v>
      </c>
      <c r="F91" s="101">
        <v>113.92000000000002</v>
      </c>
      <c r="G91" s="100">
        <v>0</v>
      </c>
      <c r="H91" s="100">
        <v>0</v>
      </c>
      <c r="I91" s="100">
        <v>53.75</v>
      </c>
      <c r="J91" s="100">
        <v>0</v>
      </c>
      <c r="K91" s="100">
        <v>69.2</v>
      </c>
      <c r="L91" s="100">
        <v>67.83</v>
      </c>
      <c r="M91" s="100">
        <v>67.83</v>
      </c>
      <c r="N91" s="100">
        <v>67.83</v>
      </c>
      <c r="O91" s="100">
        <v>0</v>
      </c>
      <c r="P91" s="100">
        <v>113.92000000000002</v>
      </c>
    </row>
    <row r="92" spans="1:16" s="98" customFormat="1" ht="18" customHeight="1" x14ac:dyDescent="0.25">
      <c r="A92" s="102"/>
      <c r="B92" s="95"/>
      <c r="C92" s="96"/>
      <c r="D92" s="97"/>
      <c r="E92" s="97"/>
      <c r="F92" s="58"/>
      <c r="G92" s="58"/>
      <c r="H92" s="58"/>
      <c r="I92" s="58"/>
      <c r="J92" s="58"/>
      <c r="K92" s="58"/>
      <c r="L92" s="58"/>
      <c r="M92" s="58"/>
      <c r="N92" s="58"/>
      <c r="O92" s="58"/>
      <c r="P92" s="58"/>
    </row>
    <row r="93" spans="1:16" s="98" customFormat="1" ht="18" customHeight="1" x14ac:dyDescent="0.25">
      <c r="A93" s="99" t="s">
        <v>252</v>
      </c>
      <c r="B93" s="53" t="s">
        <v>231</v>
      </c>
      <c r="C93" s="48">
        <v>99243</v>
      </c>
      <c r="D93" s="100">
        <v>75</v>
      </c>
      <c r="E93" s="101">
        <v>0</v>
      </c>
      <c r="F93" s="101">
        <v>171.88800000000003</v>
      </c>
      <c r="G93" s="100">
        <v>0</v>
      </c>
      <c r="H93" s="100">
        <v>0</v>
      </c>
      <c r="I93" s="100">
        <v>85.24</v>
      </c>
      <c r="J93" s="100">
        <v>0</v>
      </c>
      <c r="K93" s="100">
        <v>96.55</v>
      </c>
      <c r="L93" s="100">
        <v>90.43</v>
      </c>
      <c r="M93" s="100">
        <v>90.43</v>
      </c>
      <c r="N93" s="100">
        <v>90.43</v>
      </c>
      <c r="O93" s="100">
        <v>0</v>
      </c>
      <c r="P93" s="100">
        <v>171.88800000000003</v>
      </c>
    </row>
    <row r="94" spans="1:16" s="98" customFormat="1" ht="18" customHeight="1" x14ac:dyDescent="0.25">
      <c r="A94" s="102"/>
      <c r="B94" s="95"/>
      <c r="C94" s="96"/>
      <c r="D94" s="97"/>
      <c r="E94" s="97"/>
      <c r="F94" s="58"/>
      <c r="G94" s="58"/>
      <c r="H94" s="58"/>
      <c r="I94" s="58"/>
      <c r="J94" s="58"/>
      <c r="K94" s="58"/>
      <c r="L94" s="58"/>
      <c r="M94" s="58"/>
      <c r="N94" s="58"/>
      <c r="O94" s="58"/>
      <c r="P94" s="58"/>
    </row>
    <row r="95" spans="1:16" s="98" customFormat="1" ht="18" customHeight="1" x14ac:dyDescent="0.25">
      <c r="A95" s="99" t="s">
        <v>253</v>
      </c>
      <c r="B95" s="53" t="s">
        <v>231</v>
      </c>
      <c r="C95" s="48">
        <v>99244</v>
      </c>
      <c r="D95" s="100">
        <v>90</v>
      </c>
      <c r="E95" s="101">
        <v>0</v>
      </c>
      <c r="F95" s="101">
        <v>246.64000000000001</v>
      </c>
      <c r="G95" s="100">
        <v>0</v>
      </c>
      <c r="H95" s="100">
        <v>0</v>
      </c>
      <c r="I95" s="100">
        <v>129.88999999999999</v>
      </c>
      <c r="J95" s="100">
        <v>0</v>
      </c>
      <c r="K95" s="100">
        <v>153.24</v>
      </c>
      <c r="L95" s="100">
        <v>128.22</v>
      </c>
      <c r="M95" s="100">
        <v>128.22</v>
      </c>
      <c r="N95" s="100">
        <v>128.22</v>
      </c>
      <c r="O95" s="100">
        <v>0</v>
      </c>
      <c r="P95" s="100">
        <v>246.64000000000001</v>
      </c>
    </row>
    <row r="96" spans="1:16" s="98" customFormat="1" ht="18" customHeight="1" x14ac:dyDescent="0.25">
      <c r="A96" s="102"/>
      <c r="B96" s="95"/>
      <c r="C96" s="96"/>
      <c r="D96" s="97"/>
      <c r="E96" s="97"/>
      <c r="F96" s="58"/>
      <c r="G96" s="58"/>
      <c r="H96" s="58"/>
      <c r="I96" s="58"/>
      <c r="J96" s="58"/>
      <c r="K96" s="58"/>
      <c r="L96" s="58"/>
      <c r="M96" s="58"/>
      <c r="N96" s="58"/>
      <c r="O96" s="58"/>
      <c r="P96" s="58"/>
    </row>
    <row r="97" spans="1:16" s="98" customFormat="1" ht="18" customHeight="1" x14ac:dyDescent="0.25">
      <c r="A97" s="99" t="s">
        <v>254</v>
      </c>
      <c r="B97" s="53" t="s">
        <v>231</v>
      </c>
      <c r="C97" s="48">
        <v>99245</v>
      </c>
      <c r="D97" s="100">
        <v>120</v>
      </c>
      <c r="E97" s="101">
        <v>0</v>
      </c>
      <c r="F97" s="101">
        <v>322.57600000000002</v>
      </c>
      <c r="G97" s="100">
        <v>0</v>
      </c>
      <c r="H97" s="100">
        <v>0</v>
      </c>
      <c r="I97" s="100">
        <v>174.39</v>
      </c>
      <c r="J97" s="100">
        <v>0</v>
      </c>
      <c r="K97" s="100">
        <v>190.44</v>
      </c>
      <c r="L97" s="100">
        <v>166.18</v>
      </c>
      <c r="M97" s="100">
        <v>166.18</v>
      </c>
      <c r="N97" s="100">
        <v>166.18</v>
      </c>
      <c r="O97" s="100">
        <v>0</v>
      </c>
      <c r="P97" s="100">
        <v>322.57600000000002</v>
      </c>
    </row>
    <row r="98" spans="1:16" s="98" customFormat="1" ht="18" customHeight="1" x14ac:dyDescent="0.25">
      <c r="A98" s="102"/>
      <c r="B98" s="95"/>
      <c r="C98" s="96"/>
      <c r="D98" s="97"/>
      <c r="E98" s="97"/>
      <c r="F98" s="58"/>
      <c r="G98" s="58"/>
      <c r="H98" s="58"/>
      <c r="I98" s="58"/>
      <c r="J98" s="58"/>
      <c r="K98" s="58"/>
      <c r="L98" s="58"/>
      <c r="M98" s="58"/>
      <c r="N98" s="58"/>
      <c r="O98" s="58"/>
      <c r="P98" s="58"/>
    </row>
    <row r="99" spans="1:16" s="93" customFormat="1" ht="18" customHeight="1" x14ac:dyDescent="0.25">
      <c r="A99" s="104" t="s">
        <v>347</v>
      </c>
      <c r="B99" s="105"/>
      <c r="C99" s="106"/>
      <c r="D99" s="107"/>
      <c r="E99" s="107"/>
      <c r="F99" s="108"/>
      <c r="G99" s="108"/>
      <c r="H99" s="108"/>
      <c r="I99" s="108"/>
      <c r="J99" s="108"/>
      <c r="K99" s="108"/>
      <c r="L99" s="108"/>
      <c r="M99" s="108"/>
      <c r="N99" s="108"/>
      <c r="O99" s="108"/>
      <c r="P99" s="108"/>
    </row>
    <row r="100" spans="1:16" s="98" customFormat="1" ht="18" customHeight="1" x14ac:dyDescent="0.25">
      <c r="A100" s="102"/>
      <c r="B100" s="95"/>
      <c r="C100" s="96"/>
      <c r="D100" s="97"/>
      <c r="E100" s="97"/>
      <c r="F100" s="58"/>
      <c r="G100" s="58"/>
      <c r="H100" s="58"/>
      <c r="I100" s="58"/>
      <c r="J100" s="58"/>
      <c r="K100" s="58"/>
      <c r="L100" s="58"/>
      <c r="M100" s="58"/>
      <c r="N100" s="58"/>
      <c r="O100" s="58"/>
      <c r="P100" s="58"/>
    </row>
    <row r="101" spans="1:16" s="98" customFormat="1" ht="18" customHeight="1" x14ac:dyDescent="0.25">
      <c r="A101" s="52" t="s">
        <v>257</v>
      </c>
      <c r="B101" s="53" t="s">
        <v>231</v>
      </c>
      <c r="C101" s="48">
        <v>99385</v>
      </c>
      <c r="D101" s="100">
        <v>115.8</v>
      </c>
      <c r="E101" s="101">
        <v>0</v>
      </c>
      <c r="F101" s="101">
        <v>194.49600000000001</v>
      </c>
      <c r="G101" s="100">
        <v>0</v>
      </c>
      <c r="H101" s="100">
        <v>0</v>
      </c>
      <c r="I101" s="100">
        <v>90.49</v>
      </c>
      <c r="J101" s="100">
        <v>0</v>
      </c>
      <c r="K101" s="100">
        <v>88.2</v>
      </c>
      <c r="L101" s="100">
        <v>95.21</v>
      </c>
      <c r="M101" s="100">
        <v>95.21</v>
      </c>
      <c r="N101" s="100">
        <v>95.21</v>
      </c>
      <c r="O101" s="100">
        <v>0</v>
      </c>
      <c r="P101" s="100">
        <v>194.49600000000001</v>
      </c>
    </row>
    <row r="102" spans="1:16" s="98" customFormat="1" ht="18" customHeight="1" x14ac:dyDescent="0.25">
      <c r="A102" s="60"/>
      <c r="B102" s="76"/>
      <c r="C102" s="112"/>
      <c r="D102" s="114"/>
      <c r="E102" s="114"/>
      <c r="F102" s="113"/>
      <c r="G102" s="113"/>
      <c r="H102" s="113"/>
      <c r="I102" s="113"/>
      <c r="J102" s="113"/>
      <c r="K102" s="113"/>
      <c r="L102" s="113"/>
      <c r="M102" s="113"/>
      <c r="N102" s="113"/>
      <c r="O102" s="113"/>
      <c r="P102" s="113"/>
    </row>
    <row r="103" spans="1:16" s="98" customFormat="1" ht="18" customHeight="1" x14ac:dyDescent="0.25">
      <c r="A103" s="52" t="s">
        <v>258</v>
      </c>
      <c r="B103" s="53" t="s">
        <v>231</v>
      </c>
      <c r="C103" s="48">
        <v>99386</v>
      </c>
      <c r="D103" s="100">
        <v>139.79999999999998</v>
      </c>
      <c r="E103" s="101">
        <v>0</v>
      </c>
      <c r="F103" s="101">
        <v>224.768</v>
      </c>
      <c r="G103" s="100">
        <v>0</v>
      </c>
      <c r="H103" s="100">
        <v>0</v>
      </c>
      <c r="I103" s="100">
        <v>109.71</v>
      </c>
      <c r="J103" s="100">
        <v>0</v>
      </c>
      <c r="K103" s="100">
        <v>106.89</v>
      </c>
      <c r="L103" s="100">
        <v>116.7</v>
      </c>
      <c r="M103" s="100">
        <v>116.7</v>
      </c>
      <c r="N103" s="100">
        <v>116.7</v>
      </c>
      <c r="O103" s="100">
        <v>0</v>
      </c>
      <c r="P103" s="100">
        <v>224.768</v>
      </c>
    </row>
    <row r="104" spans="1:16" s="98" customFormat="1" ht="18" customHeight="1" x14ac:dyDescent="0.25">
      <c r="A104" s="60"/>
      <c r="B104" s="76"/>
      <c r="C104" s="112"/>
      <c r="D104" s="114"/>
      <c r="E104" s="114"/>
      <c r="F104" s="113"/>
      <c r="G104" s="113"/>
      <c r="H104" s="113"/>
      <c r="I104" s="113"/>
      <c r="J104" s="113"/>
      <c r="K104" s="113"/>
      <c r="L104" s="113"/>
      <c r="M104" s="113"/>
      <c r="N104" s="113"/>
      <c r="O104" s="113"/>
      <c r="P104" s="113"/>
    </row>
    <row r="105" spans="1:16" s="98" customFormat="1" ht="18" customHeight="1" x14ac:dyDescent="0.25">
      <c r="A105" s="52" t="s">
        <v>448</v>
      </c>
      <c r="B105" s="53" t="s">
        <v>231</v>
      </c>
      <c r="C105" s="48">
        <v>99387</v>
      </c>
      <c r="D105" s="100">
        <v>141</v>
      </c>
      <c r="E105" s="101">
        <v>0</v>
      </c>
      <c r="F105" s="101">
        <v>244.38400000000001</v>
      </c>
      <c r="G105" s="100">
        <v>0</v>
      </c>
      <c r="H105" s="100">
        <v>0</v>
      </c>
      <c r="I105" s="100">
        <v>118.13</v>
      </c>
      <c r="J105" s="100">
        <v>0</v>
      </c>
      <c r="K105" s="100">
        <v>114.79</v>
      </c>
      <c r="L105" s="100">
        <v>127.74</v>
      </c>
      <c r="M105" s="100">
        <v>127.74</v>
      </c>
      <c r="N105" s="100">
        <v>127.74</v>
      </c>
      <c r="O105" s="100">
        <v>0</v>
      </c>
      <c r="P105" s="100">
        <v>244.38400000000001</v>
      </c>
    </row>
    <row r="106" spans="1:16" s="98" customFormat="1" ht="18" customHeight="1" x14ac:dyDescent="0.25">
      <c r="A106" s="60"/>
      <c r="B106" s="76"/>
      <c r="C106" s="112"/>
      <c r="D106" s="114"/>
      <c r="E106" s="114"/>
      <c r="F106" s="113"/>
      <c r="G106" s="113"/>
      <c r="H106" s="113"/>
      <c r="I106" s="113"/>
      <c r="J106" s="113"/>
      <c r="K106" s="113"/>
      <c r="L106" s="113"/>
      <c r="M106" s="113"/>
      <c r="N106" s="113"/>
      <c r="O106" s="113"/>
      <c r="P106" s="113"/>
    </row>
    <row r="107" spans="1:16" s="98" customFormat="1" ht="18" customHeight="1" x14ac:dyDescent="0.25">
      <c r="A107" s="99" t="s">
        <v>255</v>
      </c>
      <c r="B107" s="53" t="s">
        <v>231</v>
      </c>
      <c r="C107" s="79" t="s">
        <v>256</v>
      </c>
      <c r="D107" s="100">
        <v>90</v>
      </c>
      <c r="E107" s="101">
        <v>24.72</v>
      </c>
      <c r="F107" s="101">
        <v>43.328000000000003</v>
      </c>
      <c r="G107" s="100">
        <v>24.72</v>
      </c>
      <c r="H107" s="100">
        <v>24.72</v>
      </c>
      <c r="I107" s="100">
        <v>24.72</v>
      </c>
      <c r="J107" s="100">
        <v>24.72</v>
      </c>
      <c r="K107" s="100">
        <v>25.72</v>
      </c>
      <c r="L107" s="100">
        <v>42.85</v>
      </c>
      <c r="M107" s="100">
        <v>42.85</v>
      </c>
      <c r="N107" s="100">
        <v>42.85</v>
      </c>
      <c r="O107" s="100">
        <v>24.72</v>
      </c>
      <c r="P107" s="100">
        <v>43.328000000000003</v>
      </c>
    </row>
  </sheetData>
  <hyperlinks>
    <hyperlink ref="A7" location="'START HERE'!A1" display="Return to Main Screen" xr:uid="{C034584D-645E-417E-A9FF-347B01AEFB46}"/>
  </hyperlinks>
  <pageMargins left="0.7" right="0.7" top="0.75" bottom="0.75" header="0.3" footer="0.3"/>
  <pageSetup scale="3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1FB4-9FE1-452E-8BB5-5848956650A0}">
  <sheetPr>
    <tabColor rgb="FF00B0F0"/>
    <pageSetUpPr fitToPage="1"/>
  </sheetPr>
  <dimension ref="A1:Y31"/>
  <sheetViews>
    <sheetView view="pageBreakPreview" zoomScale="80" zoomScaleNormal="90" zoomScaleSheetLayoutView="80" workbookViewId="0">
      <pane ySplit="8" topLeftCell="A9" activePane="bottomLeft" state="frozen"/>
      <selection pane="bottomLeft"/>
    </sheetView>
  </sheetViews>
  <sheetFormatPr defaultColWidth="9.140625" defaultRowHeight="12.75" x14ac:dyDescent="0.2"/>
  <cols>
    <col min="1" max="1" width="63.140625" style="27" customWidth="1"/>
    <col min="2" max="2" width="12.5703125" style="27" customWidth="1"/>
    <col min="3" max="3" width="32.5703125" style="27" customWidth="1"/>
    <col min="4" max="24" width="12.7109375" style="27" customWidth="1"/>
    <col min="25" max="25" width="12.5703125" style="27" customWidth="1"/>
    <col min="26" max="16384" width="9.140625" style="27"/>
  </cols>
  <sheetData>
    <row r="1" spans="1:25" x14ac:dyDescent="0.2">
      <c r="A1" s="38" t="s">
        <v>0</v>
      </c>
      <c r="B1" s="39"/>
      <c r="C1" s="40"/>
      <c r="D1" s="41"/>
      <c r="F1" s="41"/>
      <c r="I1" s="29"/>
      <c r="J1" s="29"/>
      <c r="K1" s="29"/>
      <c r="L1" s="29"/>
      <c r="M1" s="29"/>
      <c r="N1" s="29"/>
      <c r="O1" s="29"/>
      <c r="P1" s="29"/>
      <c r="Q1" s="29"/>
      <c r="R1" s="29"/>
      <c r="S1" s="29"/>
      <c r="T1" s="29"/>
      <c r="U1" s="29"/>
      <c r="V1" s="29"/>
      <c r="W1" s="29"/>
    </row>
    <row r="2" spans="1:25" x14ac:dyDescent="0.2">
      <c r="A2" s="42" t="s">
        <v>364</v>
      </c>
      <c r="B2" s="31"/>
      <c r="D2" s="41"/>
      <c r="F2" s="41"/>
      <c r="I2" s="29"/>
      <c r="J2" s="29"/>
      <c r="K2" s="29"/>
      <c r="L2" s="29"/>
      <c r="M2" s="29"/>
      <c r="N2" s="29"/>
      <c r="O2" s="29"/>
      <c r="P2" s="29"/>
      <c r="Q2" s="29"/>
      <c r="R2" s="29"/>
      <c r="S2" s="29"/>
      <c r="T2" s="29"/>
      <c r="U2" s="29"/>
      <c r="V2" s="29"/>
      <c r="W2" s="29"/>
    </row>
    <row r="3" spans="1:25" x14ac:dyDescent="0.2">
      <c r="A3" s="38" t="s">
        <v>511</v>
      </c>
      <c r="B3" s="31"/>
      <c r="D3" s="41"/>
      <c r="F3" s="41"/>
      <c r="I3" s="29" t="s">
        <v>1</v>
      </c>
      <c r="J3" s="29"/>
      <c r="K3" s="29"/>
      <c r="L3" s="29"/>
      <c r="M3" s="29"/>
      <c r="N3" s="29"/>
      <c r="O3" s="29"/>
      <c r="P3" s="29"/>
      <c r="Q3" s="29"/>
      <c r="R3" s="29"/>
      <c r="S3" s="29"/>
      <c r="T3" s="29"/>
      <c r="U3" s="29"/>
      <c r="V3" s="29"/>
      <c r="W3" s="29"/>
    </row>
    <row r="4" spans="1:25" x14ac:dyDescent="0.2">
      <c r="A4" s="43"/>
      <c r="B4" s="31"/>
      <c r="D4" s="41"/>
      <c r="F4" s="41"/>
      <c r="I4" s="29"/>
      <c r="J4" s="29"/>
      <c r="K4" s="29"/>
      <c r="L4" s="29"/>
      <c r="M4" s="29"/>
      <c r="N4" s="29"/>
      <c r="O4" s="29"/>
      <c r="P4" s="29"/>
      <c r="Q4" s="29"/>
      <c r="R4" s="29"/>
      <c r="S4" s="29"/>
      <c r="T4" s="29"/>
      <c r="U4" s="29"/>
      <c r="V4" s="29"/>
      <c r="W4" s="29"/>
    </row>
    <row r="5" spans="1:25" x14ac:dyDescent="0.2">
      <c r="A5" s="30"/>
      <c r="B5" s="31"/>
      <c r="D5" s="28"/>
      <c r="F5" s="41"/>
      <c r="I5" s="30" t="s">
        <v>2</v>
      </c>
      <c r="J5" s="29"/>
      <c r="K5" s="29"/>
      <c r="L5" s="29"/>
      <c r="M5" s="29"/>
      <c r="N5" s="29"/>
      <c r="O5" s="29"/>
      <c r="P5" s="29"/>
      <c r="Q5" s="29"/>
      <c r="R5" s="29"/>
      <c r="S5" s="29"/>
      <c r="T5" s="29"/>
      <c r="U5" s="29"/>
      <c r="V5" s="29"/>
      <c r="W5" s="29"/>
    </row>
    <row r="6" spans="1:25" x14ac:dyDescent="0.2">
      <c r="A6" s="44" t="s">
        <v>3</v>
      </c>
      <c r="B6" s="31"/>
      <c r="D6" s="28"/>
      <c r="F6" s="28"/>
      <c r="I6" s="45" t="s">
        <v>1</v>
      </c>
      <c r="J6" s="29"/>
      <c r="K6" s="29"/>
      <c r="L6" s="29"/>
      <c r="M6" s="29"/>
      <c r="N6" s="29"/>
      <c r="O6" s="29"/>
      <c r="P6" s="29"/>
      <c r="Q6" s="29"/>
      <c r="R6" s="29"/>
      <c r="S6" s="29"/>
      <c r="T6" s="29"/>
      <c r="U6" s="29"/>
      <c r="V6" s="29"/>
      <c r="W6" s="29"/>
    </row>
    <row r="7" spans="1:25" ht="13.5" thickBot="1" x14ac:dyDescent="0.25">
      <c r="A7" s="44"/>
      <c r="B7" s="31"/>
      <c r="D7" s="28"/>
      <c r="F7" s="28"/>
      <c r="I7" s="45"/>
      <c r="J7" s="29"/>
      <c r="K7" s="29"/>
      <c r="L7" s="29"/>
      <c r="M7" s="29"/>
      <c r="N7" s="29"/>
      <c r="O7" s="29"/>
      <c r="P7" s="29"/>
      <c r="Q7" s="29"/>
      <c r="R7" s="29"/>
      <c r="S7" s="29"/>
      <c r="T7" s="29"/>
      <c r="U7" s="29"/>
      <c r="V7" s="29"/>
      <c r="W7" s="29"/>
    </row>
    <row r="8" spans="1:25" ht="51.75" thickBot="1" x14ac:dyDescent="0.25">
      <c r="A8" s="67" t="s">
        <v>4</v>
      </c>
      <c r="B8" s="133" t="s">
        <v>321</v>
      </c>
      <c r="C8" s="134" t="s">
        <v>5</v>
      </c>
      <c r="D8" s="123" t="s">
        <v>453</v>
      </c>
      <c r="E8" s="123" t="s">
        <v>454</v>
      </c>
      <c r="F8" s="123" t="s">
        <v>455</v>
      </c>
      <c r="G8" s="124" t="s">
        <v>10</v>
      </c>
      <c r="H8" s="124" t="s">
        <v>11</v>
      </c>
      <c r="I8" s="33" t="s">
        <v>349</v>
      </c>
      <c r="J8" s="124" t="s">
        <v>12</v>
      </c>
      <c r="K8" s="124" t="s">
        <v>350</v>
      </c>
      <c r="L8" s="125" t="s">
        <v>322</v>
      </c>
      <c r="M8" s="125" t="s">
        <v>323</v>
      </c>
      <c r="N8" s="125" t="s">
        <v>15</v>
      </c>
      <c r="O8" s="125" t="s">
        <v>16</v>
      </c>
      <c r="P8" s="125" t="s">
        <v>456</v>
      </c>
      <c r="Q8" s="125" t="s">
        <v>17</v>
      </c>
      <c r="R8" s="125" t="s">
        <v>352</v>
      </c>
      <c r="S8" s="36" t="s">
        <v>18</v>
      </c>
      <c r="T8" s="36" t="s">
        <v>370</v>
      </c>
      <c r="U8" s="36" t="s">
        <v>371</v>
      </c>
      <c r="V8" s="36" t="s">
        <v>354</v>
      </c>
      <c r="W8" s="36" t="s">
        <v>457</v>
      </c>
      <c r="X8" s="126" t="s">
        <v>324</v>
      </c>
      <c r="Y8" s="127" t="s">
        <v>20</v>
      </c>
    </row>
    <row r="9" spans="1:25" ht="21" customHeight="1" x14ac:dyDescent="0.2">
      <c r="A9" s="128" t="s">
        <v>325</v>
      </c>
      <c r="B9" s="129"/>
      <c r="C9" s="130"/>
      <c r="D9" s="131"/>
      <c r="E9" s="132"/>
      <c r="F9" s="132"/>
      <c r="G9" s="132"/>
      <c r="H9" s="132"/>
      <c r="I9" s="132"/>
      <c r="J9" s="132"/>
      <c r="K9" s="132"/>
      <c r="L9" s="132"/>
      <c r="M9" s="132"/>
      <c r="N9" s="132"/>
      <c r="O9" s="132"/>
      <c r="P9" s="132"/>
      <c r="Q9" s="132"/>
      <c r="R9" s="132"/>
      <c r="S9" s="132"/>
      <c r="T9" s="132"/>
      <c r="U9" s="132"/>
      <c r="V9" s="132"/>
      <c r="W9" s="132"/>
      <c r="X9" s="132"/>
      <c r="Y9" s="132"/>
    </row>
    <row r="10" spans="1:25" ht="34.5" customHeight="1" x14ac:dyDescent="0.2">
      <c r="A10" s="61" t="s">
        <v>326</v>
      </c>
      <c r="B10" s="62">
        <v>219</v>
      </c>
      <c r="C10" s="122" t="s">
        <v>328</v>
      </c>
      <c r="D10" s="64" t="s">
        <v>358</v>
      </c>
      <c r="E10" s="64" t="s">
        <v>358</v>
      </c>
      <c r="F10" s="64" t="s">
        <v>358</v>
      </c>
      <c r="G10" s="64" t="s">
        <v>358</v>
      </c>
      <c r="H10" s="64" t="s">
        <v>358</v>
      </c>
      <c r="I10" s="64" t="s">
        <v>358</v>
      </c>
      <c r="J10" s="64" t="s">
        <v>358</v>
      </c>
      <c r="K10" s="64" t="s">
        <v>358</v>
      </c>
      <c r="L10" s="64" t="s">
        <v>358</v>
      </c>
      <c r="M10" s="64" t="s">
        <v>358</v>
      </c>
      <c r="N10" s="64" t="s">
        <v>358</v>
      </c>
      <c r="O10" s="64" t="s">
        <v>358</v>
      </c>
      <c r="P10" s="64" t="s">
        <v>358</v>
      </c>
      <c r="Q10" s="64" t="s">
        <v>358</v>
      </c>
      <c r="R10" s="64" t="s">
        <v>358</v>
      </c>
      <c r="S10" s="64" t="s">
        <v>358</v>
      </c>
      <c r="T10" s="64" t="s">
        <v>358</v>
      </c>
      <c r="U10" s="64" t="s">
        <v>358</v>
      </c>
      <c r="V10" s="64" t="s">
        <v>358</v>
      </c>
      <c r="W10" s="64" t="s">
        <v>358</v>
      </c>
      <c r="X10" s="64" t="s">
        <v>358</v>
      </c>
      <c r="Y10" s="64" t="s">
        <v>358</v>
      </c>
    </row>
    <row r="11" spans="1:25" ht="34.5" customHeight="1" x14ac:dyDescent="0.2">
      <c r="A11" s="61" t="s">
        <v>365</v>
      </c>
      <c r="B11" s="62">
        <v>216</v>
      </c>
      <c r="C11" s="122" t="s">
        <v>328</v>
      </c>
      <c r="D11" s="64" t="s">
        <v>358</v>
      </c>
      <c r="E11" s="64" t="s">
        <v>358</v>
      </c>
      <c r="F11" s="64" t="s">
        <v>358</v>
      </c>
      <c r="G11" s="64" t="s">
        <v>358</v>
      </c>
      <c r="H11" s="64" t="s">
        <v>358</v>
      </c>
      <c r="I11" s="64" t="s">
        <v>358</v>
      </c>
      <c r="J11" s="64" t="s">
        <v>358</v>
      </c>
      <c r="K11" s="64" t="s">
        <v>358</v>
      </c>
      <c r="L11" s="64" t="s">
        <v>358</v>
      </c>
      <c r="M11" s="64" t="s">
        <v>358</v>
      </c>
      <c r="N11" s="64" t="s">
        <v>358</v>
      </c>
      <c r="O11" s="64" t="s">
        <v>358</v>
      </c>
      <c r="P11" s="64" t="s">
        <v>358</v>
      </c>
      <c r="Q11" s="64" t="s">
        <v>358</v>
      </c>
      <c r="R11" s="64" t="s">
        <v>358</v>
      </c>
      <c r="S11" s="64" t="s">
        <v>358</v>
      </c>
      <c r="T11" s="64" t="s">
        <v>358</v>
      </c>
      <c r="U11" s="64" t="s">
        <v>358</v>
      </c>
      <c r="V11" s="64" t="s">
        <v>358</v>
      </c>
      <c r="W11" s="64" t="s">
        <v>358</v>
      </c>
      <c r="X11" s="64" t="s">
        <v>358</v>
      </c>
      <c r="Y11" s="64" t="s">
        <v>358</v>
      </c>
    </row>
    <row r="12" spans="1:25" ht="21" customHeight="1" x14ac:dyDescent="0.2">
      <c r="A12" s="128" t="s">
        <v>329</v>
      </c>
      <c r="B12" s="129"/>
      <c r="C12" s="130"/>
      <c r="D12" s="131"/>
      <c r="E12" s="132"/>
      <c r="F12" s="132"/>
      <c r="G12" s="132"/>
      <c r="H12" s="132"/>
      <c r="I12" s="132"/>
      <c r="J12" s="132"/>
      <c r="K12" s="132"/>
      <c r="L12" s="132"/>
      <c r="M12" s="132"/>
      <c r="N12" s="132"/>
      <c r="O12" s="132"/>
      <c r="P12" s="132"/>
      <c r="Q12" s="132"/>
      <c r="R12" s="132"/>
      <c r="S12" s="132"/>
      <c r="T12" s="132"/>
      <c r="U12" s="132"/>
      <c r="V12" s="132"/>
      <c r="W12" s="132"/>
      <c r="X12" s="132"/>
      <c r="Y12" s="132"/>
    </row>
    <row r="13" spans="1:25" ht="38.25" customHeight="1" x14ac:dyDescent="0.2">
      <c r="A13" s="61" t="s">
        <v>330</v>
      </c>
      <c r="B13" s="62">
        <v>473</v>
      </c>
      <c r="C13" s="122" t="s">
        <v>328</v>
      </c>
      <c r="D13" s="64" t="s">
        <v>358</v>
      </c>
      <c r="E13" s="64" t="s">
        <v>358</v>
      </c>
      <c r="F13" s="64" t="s">
        <v>358</v>
      </c>
      <c r="G13" s="64" t="s">
        <v>358</v>
      </c>
      <c r="H13" s="64" t="s">
        <v>358</v>
      </c>
      <c r="I13" s="64" t="s">
        <v>358</v>
      </c>
      <c r="J13" s="64" t="s">
        <v>358</v>
      </c>
      <c r="K13" s="64" t="s">
        <v>358</v>
      </c>
      <c r="L13" s="64" t="s">
        <v>358</v>
      </c>
      <c r="M13" s="64" t="s">
        <v>358</v>
      </c>
      <c r="N13" s="64" t="s">
        <v>358</v>
      </c>
      <c r="O13" s="64" t="s">
        <v>358</v>
      </c>
      <c r="P13" s="64" t="s">
        <v>358</v>
      </c>
      <c r="Q13" s="64" t="s">
        <v>358</v>
      </c>
      <c r="R13" s="64" t="s">
        <v>358</v>
      </c>
      <c r="S13" s="64" t="s">
        <v>358</v>
      </c>
      <c r="T13" s="64" t="s">
        <v>358</v>
      </c>
      <c r="U13" s="64" t="s">
        <v>358</v>
      </c>
      <c r="V13" s="64" t="s">
        <v>358</v>
      </c>
      <c r="W13" s="64" t="s">
        <v>358</v>
      </c>
      <c r="X13" s="64" t="s">
        <v>358</v>
      </c>
      <c r="Y13" s="64" t="s">
        <v>358</v>
      </c>
    </row>
    <row r="14" spans="1:25" ht="38.25" customHeight="1" x14ac:dyDescent="0.2">
      <c r="A14" s="61" t="s">
        <v>366</v>
      </c>
      <c r="B14" s="62">
        <v>472</v>
      </c>
      <c r="C14" s="122" t="s">
        <v>328</v>
      </c>
      <c r="D14" s="64" t="s">
        <v>358</v>
      </c>
      <c r="E14" s="64" t="s">
        <v>358</v>
      </c>
      <c r="F14" s="64" t="s">
        <v>358</v>
      </c>
      <c r="G14" s="64" t="s">
        <v>358</v>
      </c>
      <c r="H14" s="64" t="s">
        <v>358</v>
      </c>
      <c r="I14" s="64" t="s">
        <v>358</v>
      </c>
      <c r="J14" s="64" t="s">
        <v>358</v>
      </c>
      <c r="K14" s="64" t="s">
        <v>358</v>
      </c>
      <c r="L14" s="64" t="s">
        <v>358</v>
      </c>
      <c r="M14" s="64" t="s">
        <v>358</v>
      </c>
      <c r="N14" s="64" t="s">
        <v>358</v>
      </c>
      <c r="O14" s="64" t="s">
        <v>358</v>
      </c>
      <c r="P14" s="64" t="s">
        <v>358</v>
      </c>
      <c r="Q14" s="64" t="s">
        <v>358</v>
      </c>
      <c r="R14" s="64" t="s">
        <v>358</v>
      </c>
      <c r="S14" s="64" t="s">
        <v>358</v>
      </c>
      <c r="T14" s="64" t="s">
        <v>358</v>
      </c>
      <c r="U14" s="64" t="s">
        <v>358</v>
      </c>
      <c r="V14" s="64" t="s">
        <v>358</v>
      </c>
      <c r="W14" s="64" t="s">
        <v>358</v>
      </c>
      <c r="X14" s="64" t="s">
        <v>358</v>
      </c>
      <c r="Y14" s="64" t="s">
        <v>358</v>
      </c>
    </row>
    <row r="15" spans="1:25" ht="38.25" customHeight="1" x14ac:dyDescent="0.2">
      <c r="A15" s="61" t="s">
        <v>331</v>
      </c>
      <c r="B15" s="62">
        <v>460</v>
      </c>
      <c r="C15" s="63" t="s">
        <v>327</v>
      </c>
      <c r="D15" s="135" t="s">
        <v>458</v>
      </c>
      <c r="E15" s="136">
        <f>MIN(G15:Y15)</f>
        <v>0</v>
      </c>
      <c r="F15" s="136">
        <f>MAX(G15:Y15)</f>
        <v>59543.296199999997</v>
      </c>
      <c r="G15" s="136">
        <v>19607.985669999998</v>
      </c>
      <c r="H15" s="136">
        <v>23255.983</v>
      </c>
      <c r="I15" s="136">
        <v>22799.983329999999</v>
      </c>
      <c r="J15" s="136">
        <v>22799.983329999999</v>
      </c>
      <c r="K15" s="136">
        <v>21659.98417</v>
      </c>
      <c r="L15" s="136">
        <v>21184.910749999999</v>
      </c>
      <c r="M15" s="136">
        <v>21184.910749999999</v>
      </c>
      <c r="N15" s="136">
        <v>21184.910749999999</v>
      </c>
      <c r="O15" s="136">
        <v>21184.910749999999</v>
      </c>
      <c r="P15" s="136">
        <v>21184.910749999999</v>
      </c>
      <c r="Q15" s="136">
        <v>35590.650049999997</v>
      </c>
      <c r="R15" s="136">
        <v>21184.910749999999</v>
      </c>
      <c r="S15" s="136">
        <v>0</v>
      </c>
      <c r="T15" s="136">
        <v>50806.072840000001</v>
      </c>
      <c r="U15" s="136">
        <v>48753.295940000004</v>
      </c>
      <c r="V15" s="136">
        <v>36893.579400000002</v>
      </c>
      <c r="W15" s="136">
        <v>59543.296199999997</v>
      </c>
      <c r="X15" s="136">
        <v>49776.703200000004</v>
      </c>
      <c r="Y15" s="136">
        <v>49776.703200000004</v>
      </c>
    </row>
    <row r="16" spans="1:25" ht="44.25" customHeight="1" x14ac:dyDescent="0.2">
      <c r="A16" s="61" t="s">
        <v>510</v>
      </c>
      <c r="B16" s="62">
        <v>459</v>
      </c>
      <c r="C16" s="122" t="s">
        <v>328</v>
      </c>
      <c r="D16" s="64" t="s">
        <v>358</v>
      </c>
      <c r="E16" s="64" t="s">
        <v>358</v>
      </c>
      <c r="F16" s="64" t="s">
        <v>358</v>
      </c>
      <c r="G16" s="64" t="s">
        <v>358</v>
      </c>
      <c r="H16" s="64" t="s">
        <v>358</v>
      </c>
      <c r="I16" s="64" t="s">
        <v>358</v>
      </c>
      <c r="J16" s="64" t="s">
        <v>358</v>
      </c>
      <c r="K16" s="64" t="s">
        <v>358</v>
      </c>
      <c r="L16" s="64" t="s">
        <v>358</v>
      </c>
      <c r="M16" s="64" t="s">
        <v>358</v>
      </c>
      <c r="N16" s="64" t="s">
        <v>358</v>
      </c>
      <c r="O16" s="64" t="s">
        <v>358</v>
      </c>
      <c r="P16" s="64" t="s">
        <v>358</v>
      </c>
      <c r="Q16" s="64" t="s">
        <v>358</v>
      </c>
      <c r="R16" s="64" t="s">
        <v>358</v>
      </c>
      <c r="S16" s="64" t="s">
        <v>358</v>
      </c>
      <c r="T16" s="64" t="s">
        <v>358</v>
      </c>
      <c r="U16" s="64" t="s">
        <v>358</v>
      </c>
      <c r="V16" s="64" t="s">
        <v>358</v>
      </c>
      <c r="W16" s="64" t="s">
        <v>358</v>
      </c>
      <c r="X16" s="64" t="s">
        <v>358</v>
      </c>
      <c r="Y16" s="64" t="s">
        <v>358</v>
      </c>
    </row>
    <row r="17" spans="1:25" ht="21" customHeight="1" x14ac:dyDescent="0.2">
      <c r="A17" s="128" t="s">
        <v>332</v>
      </c>
      <c r="B17" s="129"/>
      <c r="C17" s="130"/>
      <c r="D17" s="131"/>
      <c r="E17" s="132"/>
      <c r="F17" s="132"/>
      <c r="G17" s="132"/>
      <c r="H17" s="132"/>
      <c r="I17" s="132"/>
      <c r="J17" s="132"/>
      <c r="K17" s="132"/>
      <c r="L17" s="132"/>
      <c r="M17" s="132"/>
      <c r="N17" s="132"/>
      <c r="O17" s="132"/>
      <c r="P17" s="132"/>
      <c r="Q17" s="132"/>
      <c r="R17" s="132"/>
      <c r="S17" s="132"/>
      <c r="T17" s="132"/>
      <c r="U17" s="132"/>
      <c r="V17" s="132"/>
      <c r="W17" s="132"/>
      <c r="X17" s="132"/>
      <c r="Y17" s="132"/>
    </row>
    <row r="18" spans="1:25" ht="34.5" customHeight="1" x14ac:dyDescent="0.2">
      <c r="A18" s="61" t="s">
        <v>333</v>
      </c>
      <c r="B18" s="62">
        <v>470</v>
      </c>
      <c r="C18" s="122" t="s">
        <v>328</v>
      </c>
      <c r="D18" s="64" t="s">
        <v>358</v>
      </c>
      <c r="E18" s="64" t="s">
        <v>358</v>
      </c>
      <c r="F18" s="64" t="s">
        <v>358</v>
      </c>
      <c r="G18" s="136">
        <v>10086.756509999999</v>
      </c>
      <c r="H18" s="136">
        <v>11963.362370000001</v>
      </c>
      <c r="I18" s="136">
        <v>11728.78664</v>
      </c>
      <c r="J18" s="136">
        <v>11728.78664</v>
      </c>
      <c r="K18" s="136">
        <v>11142.347299999999</v>
      </c>
      <c r="L18" s="136">
        <v>10897.959639999999</v>
      </c>
      <c r="M18" s="136">
        <v>10897.959639999999</v>
      </c>
      <c r="N18" s="136">
        <v>10897.959639999999</v>
      </c>
      <c r="O18" s="136">
        <v>10897.959639999999</v>
      </c>
      <c r="P18" s="136">
        <v>10897.959639999999</v>
      </c>
      <c r="Q18" s="136">
        <v>18308.572189999999</v>
      </c>
      <c r="R18" s="136">
        <v>10897.959639999999</v>
      </c>
      <c r="S18" s="137">
        <v>0</v>
      </c>
      <c r="T18" s="137">
        <v>26135.702799999999</v>
      </c>
      <c r="U18" s="137">
        <v>25079.711569999999</v>
      </c>
      <c r="V18" s="137">
        <v>18978.8262</v>
      </c>
      <c r="W18" s="137">
        <v>30630.312600000001</v>
      </c>
      <c r="X18" s="137">
        <v>25606.173599999998</v>
      </c>
      <c r="Y18" s="137">
        <v>25606.173599999998</v>
      </c>
    </row>
    <row r="19" spans="1:25" ht="34.5" customHeight="1" x14ac:dyDescent="0.2">
      <c r="A19" s="61" t="s">
        <v>367</v>
      </c>
      <c r="B19" s="62">
        <v>469</v>
      </c>
      <c r="C19" s="122" t="s">
        <v>328</v>
      </c>
      <c r="D19" s="64" t="s">
        <v>358</v>
      </c>
      <c r="E19" s="64" t="s">
        <v>358</v>
      </c>
      <c r="F19" s="64" t="s">
        <v>358</v>
      </c>
      <c r="G19" s="136">
        <v>17849.222409999998</v>
      </c>
      <c r="H19" s="136">
        <v>21170.007979999998</v>
      </c>
      <c r="I19" s="136">
        <v>20754.909780000002</v>
      </c>
      <c r="J19" s="136">
        <v>20754.909780000002</v>
      </c>
      <c r="K19" s="136">
        <v>19717.164290000001</v>
      </c>
      <c r="L19" s="136">
        <v>19284.70319</v>
      </c>
      <c r="M19" s="136">
        <v>19284.70319</v>
      </c>
      <c r="N19" s="136">
        <v>19284.70319</v>
      </c>
      <c r="O19" s="136">
        <v>19284.70319</v>
      </c>
      <c r="P19" s="136">
        <v>19284.70319</v>
      </c>
      <c r="Q19" s="136">
        <v>32398.301360000001</v>
      </c>
      <c r="R19" s="136">
        <v>19284.70319</v>
      </c>
      <c r="S19" s="137">
        <v>0</v>
      </c>
      <c r="T19" s="137">
        <v>46248.957419999999</v>
      </c>
      <c r="U19" s="137">
        <v>44380.306960000002</v>
      </c>
      <c r="V19" s="137">
        <v>33584.362800000003</v>
      </c>
      <c r="W19" s="137">
        <v>54202.484400000001</v>
      </c>
      <c r="X19" s="137">
        <v>45311.918400000002</v>
      </c>
      <c r="Y19" s="137">
        <v>45311.918400000002</v>
      </c>
    </row>
    <row r="20" spans="1:25" ht="21" customHeight="1" x14ac:dyDescent="0.2">
      <c r="A20" s="128" t="s">
        <v>334</v>
      </c>
      <c r="B20" s="129"/>
      <c r="C20" s="130"/>
      <c r="D20" s="131"/>
      <c r="E20" s="132"/>
      <c r="F20" s="132"/>
      <c r="G20" s="132"/>
      <c r="H20" s="132"/>
      <c r="I20" s="132"/>
      <c r="J20" s="132"/>
      <c r="K20" s="132"/>
      <c r="L20" s="132"/>
      <c r="M20" s="132"/>
      <c r="N20" s="132"/>
      <c r="O20" s="132"/>
      <c r="P20" s="132"/>
      <c r="Q20" s="132"/>
      <c r="R20" s="132"/>
      <c r="S20" s="132"/>
      <c r="T20" s="132"/>
      <c r="U20" s="132"/>
      <c r="V20" s="132"/>
      <c r="W20" s="132"/>
      <c r="X20" s="132"/>
      <c r="Y20" s="132"/>
    </row>
    <row r="21" spans="1:25" ht="44.25" customHeight="1" x14ac:dyDescent="0.2">
      <c r="A21" s="61" t="s">
        <v>336</v>
      </c>
      <c r="B21" s="62">
        <v>742</v>
      </c>
      <c r="C21" s="122" t="s">
        <v>328</v>
      </c>
      <c r="D21" s="64" t="s">
        <v>358</v>
      </c>
      <c r="E21" s="64" t="s">
        <v>358</v>
      </c>
      <c r="F21" s="64" t="s">
        <v>358</v>
      </c>
      <c r="G21" s="64" t="s">
        <v>358</v>
      </c>
      <c r="H21" s="64" t="s">
        <v>358</v>
      </c>
      <c r="I21" s="64" t="s">
        <v>358</v>
      </c>
      <c r="J21" s="64" t="s">
        <v>358</v>
      </c>
      <c r="K21" s="64" t="s">
        <v>358</v>
      </c>
      <c r="L21" s="64" t="s">
        <v>358</v>
      </c>
      <c r="M21" s="64" t="s">
        <v>358</v>
      </c>
      <c r="N21" s="64" t="s">
        <v>358</v>
      </c>
      <c r="O21" s="64" t="s">
        <v>358</v>
      </c>
      <c r="P21" s="64" t="s">
        <v>358</v>
      </c>
      <c r="Q21" s="64" t="s">
        <v>358</v>
      </c>
      <c r="R21" s="64" t="s">
        <v>358</v>
      </c>
      <c r="S21" s="64" t="s">
        <v>358</v>
      </c>
      <c r="T21" s="64" t="s">
        <v>358</v>
      </c>
      <c r="U21" s="64" t="s">
        <v>358</v>
      </c>
      <c r="V21" s="64" t="s">
        <v>358</v>
      </c>
      <c r="W21" s="64" t="s">
        <v>358</v>
      </c>
      <c r="X21" s="64" t="s">
        <v>358</v>
      </c>
      <c r="Y21" s="64" t="s">
        <v>358</v>
      </c>
    </row>
    <row r="22" spans="1:25" ht="44.25" customHeight="1" x14ac:dyDescent="0.2">
      <c r="A22" s="61" t="s">
        <v>335</v>
      </c>
      <c r="B22" s="62">
        <v>743</v>
      </c>
      <c r="C22" s="122" t="s">
        <v>328</v>
      </c>
      <c r="D22" s="64" t="s">
        <v>358</v>
      </c>
      <c r="E22" s="64" t="s">
        <v>358</v>
      </c>
      <c r="F22" s="64" t="s">
        <v>358</v>
      </c>
      <c r="G22" s="64" t="s">
        <v>358</v>
      </c>
      <c r="H22" s="64" t="s">
        <v>358</v>
      </c>
      <c r="I22" s="64" t="s">
        <v>358</v>
      </c>
      <c r="J22" s="64" t="s">
        <v>358</v>
      </c>
      <c r="K22" s="64" t="s">
        <v>358</v>
      </c>
      <c r="L22" s="64" t="s">
        <v>358</v>
      </c>
      <c r="M22" s="64" t="s">
        <v>358</v>
      </c>
      <c r="N22" s="64" t="s">
        <v>358</v>
      </c>
      <c r="O22" s="64" t="s">
        <v>358</v>
      </c>
      <c r="P22" s="64" t="s">
        <v>358</v>
      </c>
      <c r="Q22" s="64" t="s">
        <v>358</v>
      </c>
      <c r="R22" s="64" t="s">
        <v>358</v>
      </c>
      <c r="S22" s="64" t="s">
        <v>358</v>
      </c>
      <c r="T22" s="64" t="s">
        <v>358</v>
      </c>
      <c r="U22" s="64" t="s">
        <v>358</v>
      </c>
      <c r="V22" s="64" t="s">
        <v>358</v>
      </c>
      <c r="W22" s="64" t="s">
        <v>358</v>
      </c>
      <c r="X22" s="64" t="s">
        <v>358</v>
      </c>
      <c r="Y22" s="64" t="s">
        <v>358</v>
      </c>
    </row>
    <row r="23" spans="1:25" ht="21" customHeight="1" x14ac:dyDescent="0.2">
      <c r="A23" s="128" t="s">
        <v>337</v>
      </c>
      <c r="B23" s="129"/>
      <c r="C23" s="130"/>
      <c r="D23" s="131"/>
      <c r="E23" s="132"/>
      <c r="F23" s="132"/>
      <c r="G23" s="132"/>
      <c r="H23" s="132"/>
      <c r="I23" s="132"/>
      <c r="J23" s="132"/>
      <c r="K23" s="132"/>
      <c r="L23" s="132"/>
      <c r="M23" s="132"/>
      <c r="N23" s="132"/>
      <c r="O23" s="132"/>
      <c r="P23" s="132"/>
      <c r="Q23" s="132"/>
      <c r="R23" s="132"/>
      <c r="S23" s="132"/>
      <c r="T23" s="132"/>
      <c r="U23" s="132"/>
      <c r="V23" s="132"/>
      <c r="W23" s="132"/>
      <c r="X23" s="132"/>
      <c r="Y23" s="132"/>
    </row>
    <row r="24" spans="1:25" ht="38.25" customHeight="1" x14ac:dyDescent="0.2">
      <c r="A24" s="61" t="s">
        <v>338</v>
      </c>
      <c r="B24" s="62">
        <v>788</v>
      </c>
      <c r="C24" s="63" t="s">
        <v>327</v>
      </c>
      <c r="D24" s="135" t="s">
        <v>458</v>
      </c>
      <c r="E24" s="136">
        <f>MIN(G24:Y24)</f>
        <v>0</v>
      </c>
      <c r="F24" s="136">
        <f>MAX(G24:Y24)</f>
        <v>13917.69</v>
      </c>
      <c r="G24" s="136">
        <v>4583.1837240000004</v>
      </c>
      <c r="H24" s="136">
        <v>5435.869068</v>
      </c>
      <c r="I24" s="136">
        <v>5329.2834000000003</v>
      </c>
      <c r="J24" s="136">
        <v>5329.2834000000003</v>
      </c>
      <c r="K24" s="136">
        <v>5062.8192300000001</v>
      </c>
      <c r="L24" s="136">
        <v>4951.7752499999997</v>
      </c>
      <c r="M24" s="136">
        <v>4951.7752499999997</v>
      </c>
      <c r="N24" s="136">
        <v>4951.7752499999997</v>
      </c>
      <c r="O24" s="136">
        <v>4951.7752499999997</v>
      </c>
      <c r="P24" s="136">
        <v>4951.7752499999997</v>
      </c>
      <c r="Q24" s="136">
        <v>8318.9824200000003</v>
      </c>
      <c r="R24" s="136">
        <v>4951.7752499999997</v>
      </c>
      <c r="S24" s="136">
        <v>0</v>
      </c>
      <c r="T24" s="136">
        <v>11875.44555</v>
      </c>
      <c r="U24" s="136">
        <v>11395.6281</v>
      </c>
      <c r="V24" s="136">
        <v>8623.5300000000007</v>
      </c>
      <c r="W24" s="136">
        <v>13917.69</v>
      </c>
      <c r="X24" s="136" t="s">
        <v>339</v>
      </c>
      <c r="Y24" s="136" t="s">
        <v>339</v>
      </c>
    </row>
    <row r="25" spans="1:25" ht="38.25" customHeight="1" x14ac:dyDescent="0.2">
      <c r="A25" s="61" t="s">
        <v>340</v>
      </c>
      <c r="B25" s="62">
        <v>807</v>
      </c>
      <c r="C25" s="63" t="s">
        <v>327</v>
      </c>
      <c r="D25" s="135" t="s">
        <v>458</v>
      </c>
      <c r="E25" s="136">
        <f>MIN(G25:Y25)</f>
        <v>0</v>
      </c>
      <c r="F25" s="136">
        <f>MAX(G25:Y25)</f>
        <v>10650.695400000001</v>
      </c>
      <c r="G25" s="136">
        <v>3507.3416499999998</v>
      </c>
      <c r="H25" s="136">
        <v>4159.8703290000003</v>
      </c>
      <c r="I25" s="136">
        <v>4078.3042439999999</v>
      </c>
      <c r="J25" s="136">
        <v>4078.3042439999999</v>
      </c>
      <c r="K25" s="136">
        <v>3874.389032</v>
      </c>
      <c r="L25" s="136">
        <v>3789.411165</v>
      </c>
      <c r="M25" s="136">
        <v>3789.411165</v>
      </c>
      <c r="N25" s="136">
        <v>3789.411165</v>
      </c>
      <c r="O25" s="136">
        <v>3789.411165</v>
      </c>
      <c r="P25" s="136">
        <v>3789.411165</v>
      </c>
      <c r="Q25" s="136">
        <v>6366.2107569999998</v>
      </c>
      <c r="R25" s="136">
        <v>3789.411165</v>
      </c>
      <c r="S25" s="136">
        <v>0</v>
      </c>
      <c r="T25" s="136">
        <v>9087.8409630000006</v>
      </c>
      <c r="U25" s="136">
        <v>8720.6543459999994</v>
      </c>
      <c r="V25" s="136">
        <v>6599.2698</v>
      </c>
      <c r="W25" s="136">
        <v>10650.695400000001</v>
      </c>
      <c r="X25" s="136" t="s">
        <v>339</v>
      </c>
      <c r="Y25" s="136" t="s">
        <v>339</v>
      </c>
    </row>
    <row r="26" spans="1:25" ht="13.5" thickBot="1" x14ac:dyDescent="0.25">
      <c r="A26" s="43"/>
      <c r="B26" s="31"/>
      <c r="D26" s="28"/>
      <c r="F26" s="65"/>
      <c r="G26" s="65"/>
      <c r="I26" s="66"/>
      <c r="J26" s="66"/>
      <c r="K26" s="66"/>
      <c r="L26" s="66"/>
      <c r="M26" s="66"/>
      <c r="N26" s="66"/>
      <c r="O26" s="66"/>
      <c r="P26" s="66"/>
      <c r="Q26" s="66"/>
      <c r="R26" s="66"/>
      <c r="S26" s="66"/>
      <c r="T26" s="66"/>
      <c r="U26" s="66"/>
      <c r="V26" s="66"/>
      <c r="W26" s="66"/>
    </row>
    <row r="27" spans="1:25" ht="20.25" customHeight="1" x14ac:dyDescent="0.2">
      <c r="A27" s="142" t="s">
        <v>341</v>
      </c>
      <c r="B27" s="143"/>
    </row>
    <row r="28" spans="1:25" ht="20.25" customHeight="1" x14ac:dyDescent="0.2">
      <c r="A28" s="138" t="s">
        <v>342</v>
      </c>
      <c r="B28" s="139">
        <v>6404</v>
      </c>
    </row>
    <row r="29" spans="1:25" ht="20.25" customHeight="1" x14ac:dyDescent="0.2">
      <c r="A29" s="138" t="s">
        <v>343</v>
      </c>
      <c r="B29" s="139">
        <v>2000</v>
      </c>
    </row>
    <row r="30" spans="1:25" ht="20.25" customHeight="1" x14ac:dyDescent="0.2">
      <c r="A30" s="138" t="s">
        <v>344</v>
      </c>
      <c r="B30" s="139">
        <v>11207</v>
      </c>
    </row>
    <row r="31" spans="1:25" ht="20.25" customHeight="1" thickBot="1" x14ac:dyDescent="0.25">
      <c r="A31" s="140" t="s">
        <v>345</v>
      </c>
      <c r="B31" s="141">
        <v>2400</v>
      </c>
    </row>
  </sheetData>
  <hyperlinks>
    <hyperlink ref="A6" location="'START HERE'!A1" display="Return to Main Screen" xr:uid="{715E0AB8-0BE7-4465-8B9D-8239D03CD8B0}"/>
  </hyperlinks>
  <pageMargins left="0.7" right="0.7" top="0.75" bottom="0.75" header="0.3" footer="0.3"/>
  <pageSetup scale="2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vt:lpstr>
      <vt:lpstr>Surgery</vt:lpstr>
      <vt:lpstr>Imaging</vt:lpstr>
      <vt:lpstr>Diagnostics</vt:lpstr>
      <vt:lpstr>Therapeutics</vt:lpstr>
      <vt:lpstr>Clinic Visits</vt:lpstr>
      <vt:lpstr>Inpatient</vt:lpstr>
      <vt:lpstr>'Clinic Visits'!Print_Area</vt:lpstr>
      <vt:lpstr>Inpatient!Print_Area</vt:lpstr>
      <vt:lpstr>Surgery!Print_Area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Reagan</dc:creator>
  <cp:lastModifiedBy>Hunter Haney</cp:lastModifiedBy>
  <dcterms:created xsi:type="dcterms:W3CDTF">2022-04-06T16:45:19Z</dcterms:created>
  <dcterms:modified xsi:type="dcterms:W3CDTF">2025-04-30T20:54:05Z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 Files</vt:lpwstr>
  </property>
  <property fmtid="{D5CDD505-2E9C-101B-9397-08002B2CF9AE}" pid="4" name="tabIndex">
    <vt:lpwstr>7006</vt:lpwstr>
  </property>
  <property fmtid="{D5CDD505-2E9C-101B-9397-08002B2CF9AE}" pid="5" name="workpaperIndex">
    <vt:lpwstr/>
  </property>
</Properties>
</file>