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Revenue Cycle Team\5005500 ARH\2026\Working - 300SS\2026 - Final\"/>
    </mc:Choice>
  </mc:AlternateContent>
  <xr:revisionPtr revIDLastSave="0" documentId="13_ncr:1_{29C5A546-37E3-4B3E-8B26-B067E0298E5A}" xr6:coauthVersionLast="47" xr6:coauthVersionMax="47" xr10:uidLastSave="{00000000-0000-0000-0000-000000000000}"/>
  <bookViews>
    <workbookView xWindow="28680" yWindow="30" windowWidth="29040" windowHeight="15720" tabRatio="744" xr2:uid="{3AF0269A-2998-482B-90DA-631C068D23C7}"/>
  </bookViews>
  <sheets>
    <sheet name="START HERE" sheetId="26" r:id="rId1"/>
    <sheet name="++++++++" sheetId="47" r:id="rId2"/>
    <sheet name="Surgery" sheetId="41" r:id="rId3"/>
    <sheet name="Imaging" sheetId="42" r:id="rId4"/>
    <sheet name="Diagnostics" sheetId="43" r:id="rId5"/>
    <sheet name="Therapeutics" sheetId="44" r:id="rId6"/>
    <sheet name="Clinic Visits" sheetId="45" r:id="rId7"/>
    <sheet name="Inpatient" sheetId="38" r:id="rId8"/>
  </sheets>
  <externalReferences>
    <externalReference r:id="rId9"/>
  </externalReferences>
  <definedNames>
    <definedName name="_xlnm._FilterDatabase" localSheetId="6" hidden="1">'Clinic Visits'!$A$9:$R$106</definedName>
    <definedName name="_xlnm._FilterDatabase" localSheetId="4" hidden="1">Diagnostics!$A$9:$Y$276</definedName>
    <definedName name="_xlnm._FilterDatabase" localSheetId="3" hidden="1">Imaging!$A$9:$AA$141</definedName>
    <definedName name="_xlnm._FilterDatabase" localSheetId="7" hidden="1">Inpatient!$A$8:$AA$27</definedName>
    <definedName name="_xlnm._FilterDatabase" localSheetId="2" hidden="1">Surgery!$A$10:$Y$98</definedName>
    <definedName name="_xlnm._FilterDatabase" localSheetId="5" hidden="1">Therapeutics!$A$9:$Y$137</definedName>
    <definedName name="Cardiac" localSheetId="7">#REF!</definedName>
    <definedName name="Cardiac">#REF!</definedName>
    <definedName name="CT">#REF!</definedName>
    <definedName name="DrugsVaccines" localSheetId="7">#REF!</definedName>
    <definedName name="DrugsVaccines">#REF!</definedName>
    <definedName name="Endoscopy" localSheetId="7">#REF!</definedName>
    <definedName name="Endoscopy">#REF!</definedName>
    <definedName name="General_Surgery" localSheetId="7">[1]Surgery!#REF!</definedName>
    <definedName name="General_Surgery">#REF!</definedName>
    <definedName name="GenSurgery" localSheetId="7">[1]Surgery!#REF!</definedName>
    <definedName name="GenSurgery">#REF!</definedName>
    <definedName name="HOME">'START HERE'!$A$2</definedName>
    <definedName name="Lab">#REF!</definedName>
    <definedName name="Mammo">#REF!</definedName>
    <definedName name="MinorSurgery" localSheetId="7">#REF!</definedName>
    <definedName name="MinorSurgery">#REF!</definedName>
    <definedName name="MRI">#REF!</definedName>
    <definedName name="NucMed" localSheetId="7">[1]NucMed!#REF!</definedName>
    <definedName name="NucMed">#REF!</definedName>
    <definedName name="OfficeVisits" localSheetId="7">Inpatient!#REF!</definedName>
    <definedName name="OfficeVisits">#REF!</definedName>
    <definedName name="OtherDiag" localSheetId="7">[1]OtherDiag!#REF!</definedName>
    <definedName name="OtherDiag">#REF!</definedName>
    <definedName name="_xlnm.Print_Area" localSheetId="6">'Clinic Visits'!$A$1:$R$106</definedName>
    <definedName name="_xlnm.Print_Area" localSheetId="4">Diagnostics!$A$1:$Y$281</definedName>
    <definedName name="_xlnm.Print_Area" localSheetId="3">Imaging!$A$1:$Y$266</definedName>
    <definedName name="_xlnm.Print_Area" localSheetId="7">Inpatient!$A$1:$Y$35</definedName>
    <definedName name="_xlnm.Print_Area" localSheetId="2">Surgery!$A$1:$Y$108</definedName>
    <definedName name="_xlnm.Print_Area" localSheetId="5">Therapeutics!$A$1:$Y$137</definedName>
    <definedName name="PT_OT_ST">#REF!</definedName>
    <definedName name="Ultrasound">#REF!</definedName>
    <definedName name="Xr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8" i="43" l="1"/>
  <c r="D247" i="43"/>
  <c r="D239" i="43"/>
  <c r="D235" i="43"/>
  <c r="D231" i="43"/>
  <c r="D221" i="43"/>
  <c r="D217" i="43"/>
  <c r="D213" i="43"/>
  <c r="D206" i="43"/>
  <c r="D202" i="43"/>
  <c r="D197" i="43"/>
  <c r="D193" i="43"/>
  <c r="D188" i="43"/>
  <c r="D184" i="43"/>
  <c r="D180" i="43"/>
  <c r="D174" i="43"/>
  <c r="D170" i="43"/>
  <c r="D164" i="43"/>
  <c r="D160" i="43"/>
  <c r="D156" i="43"/>
  <c r="D152" i="43"/>
  <c r="D147" i="43"/>
  <c r="D143" i="43"/>
  <c r="D139" i="43"/>
  <c r="D134" i="43"/>
  <c r="D130" i="43"/>
  <c r="D124" i="43"/>
  <c r="D120" i="43"/>
  <c r="D114" i="43"/>
  <c r="D108" i="43"/>
  <c r="D104" i="43"/>
  <c r="D100" i="43"/>
  <c r="D96" i="43"/>
  <c r="D91" i="43"/>
  <c r="D83" i="43"/>
  <c r="D79" i="43"/>
  <c r="D75" i="43"/>
  <c r="D71" i="43"/>
  <c r="D67" i="43"/>
  <c r="D63" i="43"/>
  <c r="D58" i="43"/>
  <c r="D54" i="43"/>
  <c r="D50" i="43"/>
  <c r="D46" i="43"/>
  <c r="D42" i="43"/>
  <c r="D36" i="43"/>
  <c r="D30" i="43"/>
  <c r="D26" i="43"/>
  <c r="D22" i="43"/>
  <c r="D18" i="43"/>
  <c r="D13" i="43"/>
</calcChain>
</file>

<file path=xl/sharedStrings.xml><?xml version="1.0" encoding="utf-8"?>
<sst xmlns="http://schemas.openxmlformats.org/spreadsheetml/2006/main" count="1768" uniqueCount="467">
  <si>
    <t xml:space="preserve"> </t>
  </si>
  <si>
    <t>TSH</t>
  </si>
  <si>
    <t>Q9967</t>
  </si>
  <si>
    <t>G0328</t>
  </si>
  <si>
    <t>Physical Therapy</t>
  </si>
  <si>
    <t>Shoppable Service</t>
  </si>
  <si>
    <t>Discounted
Cash
Price</t>
  </si>
  <si>
    <t>Basic Metabolic Panel</t>
  </si>
  <si>
    <t>Comprehensive Metabolic Panel</t>
  </si>
  <si>
    <t>Lipid Panel</t>
  </si>
  <si>
    <t>Renal Function Panel</t>
  </si>
  <si>
    <t>Hepatic Function Panel</t>
  </si>
  <si>
    <t>Pregnancy Test Urine</t>
  </si>
  <si>
    <t>Vitamin B12</t>
  </si>
  <si>
    <t>Magnesium</t>
  </si>
  <si>
    <t>Testosterone Total</t>
  </si>
  <si>
    <t>Testosterone Free</t>
  </si>
  <si>
    <t>Hemoglobin</t>
  </si>
  <si>
    <t>Cbc Automated W/Diff</t>
  </si>
  <si>
    <t>Cbc Automated</t>
  </si>
  <si>
    <t>Pt</t>
  </si>
  <si>
    <t>Bun Serum</t>
  </si>
  <si>
    <t>Sed Rate In House</t>
  </si>
  <si>
    <t>Ptt</t>
  </si>
  <si>
    <t>Cult Urine</t>
  </si>
  <si>
    <t>Influenza Virus A/B By Pcr</t>
  </si>
  <si>
    <t>Hcv Rna Detect/Quant S(Pcr)</t>
  </si>
  <si>
    <t>Strep A Pcr</t>
  </si>
  <si>
    <t>Rapid Influenza Test</t>
  </si>
  <si>
    <t>Hepatitis Acute Panel</t>
  </si>
  <si>
    <t>Hiv 4Th Generat Serum W/Reflx</t>
  </si>
  <si>
    <t>Uric Acid Blood</t>
  </si>
  <si>
    <t>Rheumatoid Factor Quan</t>
  </si>
  <si>
    <t>Tacrolimus</t>
  </si>
  <si>
    <t>Colorectal Ca Scrn Fobt Wo Sy</t>
  </si>
  <si>
    <t>Total</t>
  </si>
  <si>
    <t>Contrast material</t>
  </si>
  <si>
    <t>XRAY, Chest 1 View</t>
  </si>
  <si>
    <t>XRAY, Chest 2 Views</t>
  </si>
  <si>
    <t>XRAY, Lumbar Spine 2-3 Views</t>
  </si>
  <si>
    <t>XRAY, Lumbar Spine 4 or more views</t>
  </si>
  <si>
    <t>XRAY, Pelvis 1-2 Views</t>
  </si>
  <si>
    <t>XRAY, Humerus 2 views</t>
  </si>
  <si>
    <t>XRAY, Elbow 2 Views</t>
  </si>
  <si>
    <t xml:space="preserve">XRAY, Forearm 2 Views </t>
  </si>
  <si>
    <t>XRAY, Hand 2 views</t>
  </si>
  <si>
    <t xml:space="preserve">XRAY, Wrist </t>
  </si>
  <si>
    <t>XRAY, Shoulder</t>
  </si>
  <si>
    <t>XRAY, Elbow 3 Views</t>
  </si>
  <si>
    <t>XRAY, Hand 3 views</t>
  </si>
  <si>
    <t>XRAY, Fingers 2 views</t>
  </si>
  <si>
    <t>XRAY, Knee 1-2 Views</t>
  </si>
  <si>
    <t>XRAY, Knee 3 Views</t>
  </si>
  <si>
    <t>XRAY, Tibia Fibula 2 Views</t>
  </si>
  <si>
    <t>XRAY, Ankle Min 3 Views</t>
  </si>
  <si>
    <t>XRAY, Foot Complete</t>
  </si>
  <si>
    <t>XRAY, Abdomen 1 View</t>
  </si>
  <si>
    <t>XRAY, Acute Abdominal Series with chest</t>
  </si>
  <si>
    <t>Ultrasound, Soft Tissue Head/Neck</t>
  </si>
  <si>
    <t>Ultrasound, Transvaginal</t>
  </si>
  <si>
    <t>Ultrasound, Abdomen Complete</t>
  </si>
  <si>
    <t>Ultrasound, Abdomen Limited</t>
  </si>
  <si>
    <t>Ultrasound, Pelvic Non-Obstetric</t>
  </si>
  <si>
    <t>Venipuncture</t>
  </si>
  <si>
    <t xml:space="preserve">Urinalysis </t>
  </si>
  <si>
    <t>Microalbumin Urine</t>
  </si>
  <si>
    <t>Vitamin D</t>
  </si>
  <si>
    <t>Prostate, PSA Total</t>
  </si>
  <si>
    <t>Prostate, PSA Free</t>
  </si>
  <si>
    <t>Hematocrit</t>
  </si>
  <si>
    <t>Creatinine</t>
  </si>
  <si>
    <t>Hemoglobin A1C/glycohemoglobin</t>
  </si>
  <si>
    <t>Protime (PT)</t>
  </si>
  <si>
    <t>Blood Urea Nitrogen (BUN) + Creatinine</t>
  </si>
  <si>
    <t>Culture Urine</t>
  </si>
  <si>
    <t>Streptococcus Group A, Probe</t>
  </si>
  <si>
    <t>Hepatitis C, Probe</t>
  </si>
  <si>
    <t xml:space="preserve">Pap Image Guided </t>
  </si>
  <si>
    <t>Influenza Test Rapid</t>
  </si>
  <si>
    <t xml:space="preserve">MRI, Spine Cervical </t>
  </si>
  <si>
    <t xml:space="preserve">MRI, Spine Thoracic </t>
  </si>
  <si>
    <t xml:space="preserve">MRI, Spine Lumbar </t>
  </si>
  <si>
    <t xml:space="preserve">MRI, Extremity Upper Joint </t>
  </si>
  <si>
    <t>MRI, Extremity Lower Joint</t>
  </si>
  <si>
    <t>XRAY, Ribs 3 Views with Chest</t>
  </si>
  <si>
    <t>Complete Blood Count (CBC) with Differential</t>
  </si>
  <si>
    <t>Complete Blood Count (CBC)</t>
  </si>
  <si>
    <t>Thyroid Stimulating Hormone (TSH)</t>
  </si>
  <si>
    <t xml:space="preserve">Sedimentation Rate, Erythrocyte </t>
  </si>
  <si>
    <t>Pap Smear</t>
  </si>
  <si>
    <t>PSA Total</t>
  </si>
  <si>
    <t>Influenza Test, Probe</t>
  </si>
  <si>
    <t>XRAY, Spine Thoracic 3 Views</t>
  </si>
  <si>
    <t>Tacrolimus Assay</t>
  </si>
  <si>
    <t>HIV testing</t>
  </si>
  <si>
    <t>XRAY, Spine Cervical 2-3 Views</t>
  </si>
  <si>
    <t>Fecal Occult Blood for Colorectal Screening</t>
  </si>
  <si>
    <t xml:space="preserve">Rheumatoid Factor </t>
  </si>
  <si>
    <t>Ultrasound</t>
  </si>
  <si>
    <t>PT - Therapeutic Exercise, 15 minutes</t>
  </si>
  <si>
    <t>OT - Therapeutic Exercise, 15 minutes</t>
  </si>
  <si>
    <t>PT - Therapeutic Activity 15 minutes</t>
  </si>
  <si>
    <t>OT - Therapeutic Activity 15 minutes</t>
  </si>
  <si>
    <t>PT - Evaluation Low Complexity</t>
  </si>
  <si>
    <t>PT - Evaluation Moderate Complexity</t>
  </si>
  <si>
    <t>PT - Evaluation High Complexity</t>
  </si>
  <si>
    <t xml:space="preserve">PT - Re-evaluation </t>
  </si>
  <si>
    <t>OT - Evaluation Low Complexity</t>
  </si>
  <si>
    <t>PT - Ultrasound</t>
  </si>
  <si>
    <t>Mammogram</t>
  </si>
  <si>
    <t>Laboratory</t>
  </si>
  <si>
    <t>Occupational Therapy</t>
  </si>
  <si>
    <t>United Healthcare Medicare</t>
  </si>
  <si>
    <t>Minimum
Third Party
Negotiated
Charge</t>
  </si>
  <si>
    <t>General Surgery</t>
  </si>
  <si>
    <t>Endoscopy</t>
  </si>
  <si>
    <t>CT Scan</t>
  </si>
  <si>
    <t>MRI/MRA</t>
  </si>
  <si>
    <t>Nuclear Medicine</t>
  </si>
  <si>
    <t>Xray</t>
  </si>
  <si>
    <t>Speech Language Pathology</t>
  </si>
  <si>
    <t>Evaluation and Management</t>
  </si>
  <si>
    <t>Consultations</t>
  </si>
  <si>
    <t>Preventative Medicine</t>
  </si>
  <si>
    <t>Primary and Ancillary Charges</t>
  </si>
  <si>
    <t>ST - Speech Evaluation Sound with Language</t>
  </si>
  <si>
    <t>ST - Treatment Swallow/Oral Function</t>
  </si>
  <si>
    <t>ST - Evaluation Swallowing Function</t>
  </si>
  <si>
    <t>ST - Evaluation Swallowing Function Fluoroscopic</t>
  </si>
  <si>
    <t>Maximum
Third Party
Negotiated
Charge</t>
  </si>
  <si>
    <t>CT Pelvis with Contrast</t>
  </si>
  <si>
    <t>Primary procedure</t>
  </si>
  <si>
    <t>Hospital Outpatient
Surgical</t>
  </si>
  <si>
    <t>Hospital Outpatient
Imaging</t>
  </si>
  <si>
    <t>Hospital Outpatient
Diagnostics</t>
  </si>
  <si>
    <t>Hospital Outpatient
Therapeutics</t>
  </si>
  <si>
    <t>Elective Surgery</t>
  </si>
  <si>
    <t>Hospital Inpatient
Elective Surgery</t>
  </si>
  <si>
    <t>Per Federal requirements, the prices posted herein contain the estimated allowable amounts under particular payer plans, and do not reflect the projected amount due from the patient.</t>
  </si>
  <si>
    <t>Return to Main Screen</t>
  </si>
  <si>
    <t>Hemoglobin + Hematocrit (H+H)</t>
  </si>
  <si>
    <t>Hemoglobin A1C</t>
  </si>
  <si>
    <t>Lipase</t>
  </si>
  <si>
    <t>Mumps</t>
  </si>
  <si>
    <t>Pregnancy Test Serum Qual</t>
  </si>
  <si>
    <t>Procalcitonin Serum</t>
  </si>
  <si>
    <t>Protime + PTT</t>
  </si>
  <si>
    <t>PSA Screening</t>
  </si>
  <si>
    <t>PSA Total + Free</t>
  </si>
  <si>
    <t>Rsv By Pcr</t>
  </si>
  <si>
    <t>Rubeola</t>
  </si>
  <si>
    <t>Testosterone Total + Free</t>
  </si>
  <si>
    <t>T4</t>
  </si>
  <si>
    <t>Thyroid Peroxidase Antibodies, TPO</t>
  </si>
  <si>
    <t>Thyroperoxidase Ab Serum</t>
  </si>
  <si>
    <t>Transfusion Type and Screen - 1 unit</t>
  </si>
  <si>
    <t>Bb Antibody Screen</t>
  </si>
  <si>
    <t>Abo Blood Type</t>
  </si>
  <si>
    <t>Rh</t>
  </si>
  <si>
    <t>Bb Crossmatch Compatibility</t>
  </si>
  <si>
    <t>Urinalysis non-automated</t>
  </si>
  <si>
    <t>Urinalysis by dipstick</t>
  </si>
  <si>
    <t>Varicella-Zoster Virus Antibody</t>
  </si>
  <si>
    <t>Varicella-Zoster Ab Qnt Igm</t>
  </si>
  <si>
    <t>CT Abdomen + Pelvis</t>
  </si>
  <si>
    <t>CT Abdomen + Pelvis with contrast</t>
  </si>
  <si>
    <t>CT Abdomen + Pelvis, without contrast, followed by contrast</t>
  </si>
  <si>
    <t>CT Angiography, Chest with contrast</t>
  </si>
  <si>
    <t>CT Angiography, Head with contrast</t>
  </si>
  <si>
    <t>CT Angiography, Neck with contrast</t>
  </si>
  <si>
    <t>CT Chest</t>
  </si>
  <si>
    <t>CT Chest with contrast</t>
  </si>
  <si>
    <t>CT Facial</t>
  </si>
  <si>
    <t>CT Head or brain</t>
  </si>
  <si>
    <t>CT Lung low dose for cancer screening</t>
  </si>
  <si>
    <t>CT Pelvis</t>
  </si>
  <si>
    <t>CT Soft tissue neck</t>
  </si>
  <si>
    <t>CT Soft tissue neck; with contrast</t>
  </si>
  <si>
    <t xml:space="preserve">CT Spine Cervical </t>
  </si>
  <si>
    <t xml:space="preserve">CT Spine Lumbar </t>
  </si>
  <si>
    <t xml:space="preserve">CT Spine Thoracic </t>
  </si>
  <si>
    <t>Primary Procedure</t>
  </si>
  <si>
    <t>Ultrasound, Breast Complete</t>
  </si>
  <si>
    <t>Ultrasound, Breast Limited</t>
  </si>
  <si>
    <t>Ultrasound, Pregnant 1st trimester</t>
  </si>
  <si>
    <t>Ultrasound, Pregnant after 1st trimester</t>
  </si>
  <si>
    <t>Ultrasound, Venous Doppler</t>
  </si>
  <si>
    <t>OT - Evaluation High Complexity</t>
  </si>
  <si>
    <t>OT - Electrical Stimulation</t>
  </si>
  <si>
    <t>PT - Mechanical Traction</t>
  </si>
  <si>
    <t>PT - Electrical stimulation, manual, 15 minutes</t>
  </si>
  <si>
    <t>PT - Electrical Stimulation</t>
  </si>
  <si>
    <t>Ancillary Procedure</t>
  </si>
  <si>
    <t>XRAY, Foot 2 views</t>
  </si>
  <si>
    <t>XRAY, Hip; 2-3 views</t>
  </si>
  <si>
    <t>XRAY, Knee; complete</t>
  </si>
  <si>
    <t xml:space="preserve">MRI, Head </t>
  </si>
  <si>
    <t>MRI, Head without contrast, followed by with contrast</t>
  </si>
  <si>
    <t>PET</t>
  </si>
  <si>
    <t>PT - Manual therapy, 15 minutes</t>
  </si>
  <si>
    <t>T-Spot TB Test</t>
  </si>
  <si>
    <t>T-Spot Tb Test</t>
  </si>
  <si>
    <t xml:space="preserve">CT Extremity Lower </t>
  </si>
  <si>
    <t xml:space="preserve">CT Extremity Upper </t>
  </si>
  <si>
    <t>OT - Paraffin Bath</t>
  </si>
  <si>
    <t>OT - Whirlpool/Fluidotherapy</t>
  </si>
  <si>
    <t xml:space="preserve">OT - Re-evaluation </t>
  </si>
  <si>
    <t>OT - Self Care/Home Management, 15 minutes</t>
  </si>
  <si>
    <t>PT - Gait Training</t>
  </si>
  <si>
    <t>Hospital Outpatient
Clinic Visits</t>
  </si>
  <si>
    <t>Drug</t>
  </si>
  <si>
    <t>J0696</t>
  </si>
  <si>
    <t>J3420</t>
  </si>
  <si>
    <t>J1885</t>
  </si>
  <si>
    <t>Psychiatric Diagnostic Evaluation</t>
  </si>
  <si>
    <t>Psychotherapy 45 minutes</t>
  </si>
  <si>
    <t>Psychotherapy 60 minutes</t>
  </si>
  <si>
    <t xml:space="preserve">Office consultation - Level 2 </t>
  </si>
  <si>
    <t>Office consultation - Level 3</t>
  </si>
  <si>
    <t>Office consultation - Level 4</t>
  </si>
  <si>
    <t>Office consultation - Level 5</t>
  </si>
  <si>
    <t>Visit to determine eligibility for Low-Dose CT Lung Cancer Screening</t>
  </si>
  <si>
    <t>G0296</t>
  </si>
  <si>
    <t>Psychotherapy 30 minutes</t>
  </si>
  <si>
    <t>Psychotherapy Group</t>
  </si>
  <si>
    <t>Family Psychotherapy, no patient, 50 minutes</t>
  </si>
  <si>
    <t>Family Psychotherapy, with patient, 50 minutes</t>
  </si>
  <si>
    <t>Preventive Medicine Evaluation - New Patient (18-39 yrs)</t>
  </si>
  <si>
    <t>Preventive Medicine Evaluation - New Patient (40-64 yrs)</t>
  </si>
  <si>
    <t>Electrocardiogram (EKG)</t>
  </si>
  <si>
    <t>Stress test (tracing only)</t>
  </si>
  <si>
    <t>Echocardiography with Doppler</t>
  </si>
  <si>
    <t>A9516</t>
  </si>
  <si>
    <t>A9537</t>
  </si>
  <si>
    <t>Nuclear Medicine: hepatobiliary w/pharmacologic intervention</t>
  </si>
  <si>
    <t>SPECT; multiple tests rest/stress</t>
  </si>
  <si>
    <t>A9500</t>
  </si>
  <si>
    <t>Cardiac Rehab - Initial, Phase 2</t>
  </si>
  <si>
    <t>Irrigation implanted venous access device</t>
  </si>
  <si>
    <t>Phlebotomy, therapeutic</t>
  </si>
  <si>
    <t>Other Therapeutic Services</t>
  </si>
  <si>
    <t>Other Diagnostics/Sleep Lab</t>
  </si>
  <si>
    <t>CPT/HCPCS Code</t>
  </si>
  <si>
    <t xml:space="preserve">Removal of breast lesion </t>
  </si>
  <si>
    <t>Supplies</t>
  </si>
  <si>
    <t>Drugs</t>
  </si>
  <si>
    <t>Knee arthroscopy/surgery</t>
  </si>
  <si>
    <t>Remove tonsils and adenoids</t>
  </si>
  <si>
    <t>EGD upper endoscopy</t>
  </si>
  <si>
    <t>EGD upper endoscopy w/ biopsy</t>
  </si>
  <si>
    <t>Colonoscopy</t>
  </si>
  <si>
    <t>Colonoscopy and biopsy</t>
  </si>
  <si>
    <t>Colonoscopy w/lesion removal</t>
  </si>
  <si>
    <t>Laparoscopic cholecystectomy</t>
  </si>
  <si>
    <t>Repair of inguinal hernia</t>
  </si>
  <si>
    <t>Biopsy of prostate</t>
  </si>
  <si>
    <t>A9575</t>
  </si>
  <si>
    <t>Not performed</t>
  </si>
  <si>
    <t>Transforaminal epidural injection</t>
  </si>
  <si>
    <t>After cataract laser surgery</t>
  </si>
  <si>
    <t>Cataract removal with insertion of intraocular lens</t>
  </si>
  <si>
    <t>Holter Monitor ECG</t>
  </si>
  <si>
    <t>DRG</t>
  </si>
  <si>
    <t>Cardiac Surgery</t>
  </si>
  <si>
    <t>Cardiac valve and other major cardiothoracic procedures without cardiac catheterization with major complications or comorbidities</t>
  </si>
  <si>
    <t>Spine Surgery</t>
  </si>
  <si>
    <t>Spinal fusion except cervical without major comorbid conditions or complications</t>
  </si>
  <si>
    <t>Orthopedic Surgery</t>
  </si>
  <si>
    <t>Uterine and Adnexa Surgery</t>
  </si>
  <si>
    <t>All inclusive rate unless otherwise specified</t>
  </si>
  <si>
    <t xml:space="preserve">Cesarean Section W/O Sterilization </t>
  </si>
  <si>
    <t>Vaginal Delivery W/O Sterilization/D&amp;C</t>
  </si>
  <si>
    <t>Ob Vaginal Delivery - Per Case Up To 2 Days</t>
  </si>
  <si>
    <t>Ob Vaginal Delivery - Add-On Per Diem Beginning On Day 3</t>
  </si>
  <si>
    <t>Ob Cesarean Section - Per Case Up To 4 Days</t>
  </si>
  <si>
    <t>Ob Cesarean Section - Add-On Per Diem Beginning On Day 5</t>
  </si>
  <si>
    <t>***Delivery Case Rates specific to United 
Healthcare Commercial and UMR plans ***</t>
  </si>
  <si>
    <t>Inpatient Stay for OB Delivery</t>
  </si>
  <si>
    <t>Mental Health Services</t>
  </si>
  <si>
    <t>29826, 29827</t>
  </si>
  <si>
    <t>Shoulder arthroscopy with rotator cuff repair</t>
  </si>
  <si>
    <t>OB Delivery</t>
  </si>
  <si>
    <t>Laparoscopic removal of prostate</t>
  </si>
  <si>
    <t>Epidural steroid injection without imaging</t>
  </si>
  <si>
    <t>Epidural steroid injection with imaging</t>
  </si>
  <si>
    <t>Ultrasound, Arterial Doppler, Lower Extremity Unilateral</t>
  </si>
  <si>
    <t>Aetna Medicare</t>
  </si>
  <si>
    <t>Psychiatric Services</t>
  </si>
  <si>
    <t>Office Consultations</t>
  </si>
  <si>
    <t>Clinic Visit - New patient, Level 2</t>
  </si>
  <si>
    <t>Clinic Visit - New patient, Level 3</t>
  </si>
  <si>
    <t>Clinic Visit - New patient, Level 4</t>
  </si>
  <si>
    <t>Clinic Visit - New patient, Level 5</t>
  </si>
  <si>
    <t>Clinic Visit - Established patient, Level 1</t>
  </si>
  <si>
    <t>Clinic Visit - Established patient, Level 2</t>
  </si>
  <si>
    <t>Clinic Visit - Established patient, Level 3</t>
  </si>
  <si>
    <t>Clinic Visit - Established patient, Level 4</t>
  </si>
  <si>
    <t>Clinic Visit - Established patient, Level 5</t>
  </si>
  <si>
    <t>Left heart catherization with coronary angiography</t>
  </si>
  <si>
    <t>J1439</t>
  </si>
  <si>
    <t>J0690</t>
  </si>
  <si>
    <t>Hazard ARH Regional Medical Center</t>
  </si>
  <si>
    <t>Aetna Better Health Medicaid</t>
  </si>
  <si>
    <t>P9035</t>
  </si>
  <si>
    <t>P9016</t>
  </si>
  <si>
    <t>NA</t>
  </si>
  <si>
    <r>
      <t xml:space="preserve">Shoppable Category:  </t>
    </r>
    <r>
      <rPr>
        <b/>
        <u/>
        <sz val="10"/>
        <color rgb="FFFF0000"/>
        <rFont val="Calibri"/>
        <family val="2"/>
        <scheme val="minor"/>
      </rPr>
      <t>Surgical Services</t>
    </r>
  </si>
  <si>
    <r>
      <t xml:space="preserve">Shoppable Category:  </t>
    </r>
    <r>
      <rPr>
        <b/>
        <u/>
        <sz val="10"/>
        <color rgb="FFFF0000"/>
        <rFont val="Calibri"/>
        <family val="2"/>
        <scheme val="minor"/>
      </rPr>
      <t>Imaging</t>
    </r>
  </si>
  <si>
    <r>
      <t xml:space="preserve">Shoppable Category:  </t>
    </r>
    <r>
      <rPr>
        <b/>
        <u/>
        <sz val="10"/>
        <color rgb="FFFF0000"/>
        <rFont val="Calibri"/>
        <family val="2"/>
        <scheme val="minor"/>
      </rPr>
      <t>Diagnostics</t>
    </r>
  </si>
  <si>
    <r>
      <t xml:space="preserve">Shoppable Category:  </t>
    </r>
    <r>
      <rPr>
        <b/>
        <u/>
        <sz val="10"/>
        <color rgb="FFFF0000"/>
        <rFont val="Calibri"/>
        <family val="2"/>
        <scheme val="minor"/>
      </rPr>
      <t>Therapeutics</t>
    </r>
  </si>
  <si>
    <r>
      <t xml:space="preserve">Shoppable Category:  </t>
    </r>
    <r>
      <rPr>
        <b/>
        <u/>
        <sz val="10"/>
        <color rgb="FFFF0000"/>
        <rFont val="Calibri"/>
        <family val="2"/>
        <scheme val="minor"/>
      </rPr>
      <t>Clinic Visits</t>
    </r>
  </si>
  <si>
    <r>
      <t xml:space="preserve">Shoppable Category:  </t>
    </r>
    <r>
      <rPr>
        <b/>
        <u/>
        <sz val="10"/>
        <color rgb="FFFF0000"/>
        <rFont val="Calibri"/>
        <family val="2"/>
        <scheme val="minor"/>
      </rPr>
      <t>Inpatient Surgery</t>
    </r>
  </si>
  <si>
    <t>D-Dimer</t>
  </si>
  <si>
    <t>Ferritin</t>
  </si>
  <si>
    <t>Folic Acid</t>
  </si>
  <si>
    <t>Glucose Blood</t>
  </si>
  <si>
    <t>Haptoglobin</t>
  </si>
  <si>
    <t>Iron</t>
  </si>
  <si>
    <t>Iron + Iron Binding Capacity</t>
  </si>
  <si>
    <t>TIBC</t>
  </si>
  <si>
    <t>Phosphorus</t>
  </si>
  <si>
    <t>Reticulocyte Count</t>
  </si>
  <si>
    <t>Thyroid Stimulating Hormone (TSH) +T4</t>
  </si>
  <si>
    <t>Urinalysis auto w/scope</t>
  </si>
  <si>
    <t>Spirometry Determination</t>
  </si>
  <si>
    <t>Bronchodilation Responsiveness Test</t>
  </si>
  <si>
    <t>Bronchodilation Responsiveness Test with Lung Volumes</t>
  </si>
  <si>
    <t>Lung Volumes</t>
  </si>
  <si>
    <t>Diffusing Capacity</t>
  </si>
  <si>
    <t>Pulmonary Stress Testing (6 min. Walk)</t>
  </si>
  <si>
    <t>Pulse oximetry</t>
  </si>
  <si>
    <t>Pulse oximetry, Multiple Determinations</t>
  </si>
  <si>
    <t>Pulse oximetry, Continuous Overnight</t>
  </si>
  <si>
    <t>OT - Iontophoresis, 15 minutes</t>
  </si>
  <si>
    <t>OT - Contrast Bath, 15 minutes</t>
  </si>
  <si>
    <t>OT - Neuromuscular Re-Education, 15 minutes</t>
  </si>
  <si>
    <t>OT - Manual therapy, 15 minutes</t>
  </si>
  <si>
    <t>OT - Group Therapy</t>
  </si>
  <si>
    <t>OT - Evaluation Moderate Complexity</t>
  </si>
  <si>
    <t>OT - Orthotic Management Initial Encounter, 15 minutes</t>
  </si>
  <si>
    <t>PT - Paraffin Bath</t>
  </si>
  <si>
    <t>PT - Whirlpool/Fluidotherapy</t>
  </si>
  <si>
    <t>PT - Iontophoresis, 15 minutes</t>
  </si>
  <si>
    <t>PT - Group Therapy</t>
  </si>
  <si>
    <t>PT - Wheelchair Management and Training, 15 minutes</t>
  </si>
  <si>
    <t>PT - Physical Performance Testing, 15 min</t>
  </si>
  <si>
    <t>PT - Orthotic Management Initial Encounter, 15 minutes</t>
  </si>
  <si>
    <t>ST - Speech Therapy Individual Treatment</t>
  </si>
  <si>
    <t>ST - Speech Therapy Group Session</t>
  </si>
  <si>
    <t xml:space="preserve">ST - Speech Evaluation Sound </t>
  </si>
  <si>
    <t>ST - Speech Evaluation/Prescription Voice Prosthesis</t>
  </si>
  <si>
    <t>ST - Speech Cognitive Performance Evaluation</t>
  </si>
  <si>
    <t>ST - Speech Assessment of Aphasia per Hour</t>
  </si>
  <si>
    <t>Pulmonary Rehab Session</t>
  </si>
  <si>
    <t>Transfusion Blood</t>
  </si>
  <si>
    <t>Transfusion Platelets</t>
  </si>
  <si>
    <t xml:space="preserve">Intravenous Infusion - Antibiotic (Ceftriaxone) </t>
  </si>
  <si>
    <t>Intravenous Infusion - Iron Deficiency (Injectafer)</t>
  </si>
  <si>
    <t xml:space="preserve">Injection Vitamin B12 </t>
  </si>
  <si>
    <t>Injection Ketorolac/TORADOL</t>
  </si>
  <si>
    <t xml:space="preserve">Injection Antibiotic (Ceftriaxone) </t>
  </si>
  <si>
    <t xml:space="preserve">Clinic Visits:  Hospital Outpatient (excludes Rural Health Clinic) </t>
  </si>
  <si>
    <t>Preventive Services</t>
  </si>
  <si>
    <t>Preventive Medicine Evaluation - New Patient (65+ yrs)</t>
  </si>
  <si>
    <t>Cash 
Discount
Price</t>
  </si>
  <si>
    <t>Min.
Negotiated
Insurance Rate</t>
  </si>
  <si>
    <t>Max.
Negotiated
Insurance Rate</t>
  </si>
  <si>
    <t>% Charges</t>
  </si>
  <si>
    <t>Cervical spinal fusion without comorbid conditions or major comorbid conditions or complications.</t>
  </si>
  <si>
    <t>Major joint replacement or reattachment of lower extremity without major comorbid conditions or complications</t>
  </si>
  <si>
    <t>Uterine and adnexa procedures for non-malignancy without
comorbid conditions or major comorbid conditions or
complications</t>
  </si>
  <si>
    <t>Uterine and adnexa procedures for non-malignancy with
comorbid conditions or major comorbid conditions or
complications</t>
  </si>
  <si>
    <t xml:space="preserve">Percutaneous cardiovascular with druq-eluting stent without major comorbid conditions or complications	</t>
  </si>
  <si>
    <t>Revision Of Hip Or Knee Replacement without
comorbid conditions or major comorbid conditions or
complications</t>
  </si>
  <si>
    <t>*</t>
  </si>
  <si>
    <t>XRAY of face</t>
  </si>
  <si>
    <t>XRAY of nose</t>
  </si>
  <si>
    <t>XRAY of sinuses of face</t>
  </si>
  <si>
    <t>XRAY of skull, 4 views</t>
  </si>
  <si>
    <t>XRAY of neck</t>
  </si>
  <si>
    <t>XRAY of ribs, 2 views</t>
  </si>
  <si>
    <t>XRAY of ribs, minimum 4 views</t>
  </si>
  <si>
    <t>XRAY of the spine</t>
  </si>
  <si>
    <t>XRAY of upper spine, 4 or 5 views</t>
  </si>
  <si>
    <t>XRAY of upper spine, 6 or more views</t>
  </si>
  <si>
    <t>XRAY of middle back, 2 views</t>
  </si>
  <si>
    <t>XRAY of middle back, minimum 4 views</t>
  </si>
  <si>
    <t>XRAY lower back, one or more</t>
  </si>
  <si>
    <t>XRAY at the tailbone, minimum 2 views</t>
  </si>
  <si>
    <t>XRAY of collarbone</t>
  </si>
  <si>
    <t>XRAY of wrist, 2 views</t>
  </si>
  <si>
    <t>XRAY of hip and pelvis, minimum 4 views</t>
  </si>
  <si>
    <t>XRAY of hips and pelvis, 2 views</t>
  </si>
  <si>
    <t>XRAY of hips and pelvis, 3 or 4 views</t>
  </si>
  <si>
    <t>XRAY of hips and pelvis, minimum 5 views</t>
  </si>
  <si>
    <t>XRAY of upper leg, minimum 2 views</t>
  </si>
  <si>
    <t>XRAY of both knees</t>
  </si>
  <si>
    <t>XRAY of ankle, 2 views</t>
  </si>
  <si>
    <t>XRAY of one or more toes, minimum 2 views</t>
  </si>
  <si>
    <t>XRAYs of the abdomen, 2 views</t>
  </si>
  <si>
    <t>XRAY exam of esophagus</t>
  </si>
  <si>
    <t>XRAY of digestive tract</t>
  </si>
  <si>
    <t>Physician assistance during a fluoroscopy up to 1 hour</t>
  </si>
  <si>
    <t>Bone density study</t>
  </si>
  <si>
    <t>CT scan of head or brain</t>
  </si>
  <si>
    <t xml:space="preserve">CT scan of chest, without contrast, followed by contrast </t>
  </si>
  <si>
    <t>CT scan of abdomen, without contrast</t>
  </si>
  <si>
    <t>CT scan of abdomen, with contrast</t>
  </si>
  <si>
    <t>MRI of the abdomen, without contrast</t>
  </si>
  <si>
    <t>Ultrasound of aorta in abdomen</t>
  </si>
  <si>
    <t>Ultrasound of the abdomen</t>
  </si>
  <si>
    <t>Ultrasound of pregnancy</t>
  </si>
  <si>
    <t>Ultrasound of pelvis</t>
  </si>
  <si>
    <t>Ultrasound of scrotum</t>
  </si>
  <si>
    <t>Ultrasound of arm or leg</t>
  </si>
  <si>
    <t>Ultrasound head, neck arteries</t>
  </si>
  <si>
    <t>Artery blood flow test</t>
  </si>
  <si>
    <t>Ultrasound, abdominal vessels</t>
  </si>
  <si>
    <t>Heart drug therapy monitoring</t>
  </si>
  <si>
    <t>Seizure medication monitoring</t>
  </si>
  <si>
    <t>Asthma medication analysis</t>
  </si>
  <si>
    <t>Antibiotic monitoring</t>
  </si>
  <si>
    <t>Cholesterol screening</t>
  </si>
  <si>
    <t>Hospital does not perform</t>
  </si>
  <si>
    <t>Cardiac valve and other major cardiothoracic procedures with cardiac catheterization with major complications or comorbidities</t>
  </si>
  <si>
    <t>Cervical spinal fusion with comorbid conditions or complications.</t>
  </si>
  <si>
    <t>Spinal fusion except cervical with major comorbid conditions or complications</t>
  </si>
  <si>
    <t>Major joint replacement or reattachment of lower extremity with major comorbid conditions or complications</t>
  </si>
  <si>
    <t>Discounted cash price is an estimated average, which can vary from patient to patient</t>
  </si>
  <si>
    <t>WellCare of Kentucky Medicaid</t>
  </si>
  <si>
    <t>Passport Molina Medicaid</t>
  </si>
  <si>
    <t>Humana Medicaid</t>
  </si>
  <si>
    <t>Anthem Medicaid</t>
  </si>
  <si>
    <t>Anthem Medicare Advantage</t>
  </si>
  <si>
    <t>WellCare of Kentucky Medicare</t>
  </si>
  <si>
    <t>Humana Medicare</t>
  </si>
  <si>
    <t>Aetna POS Commercial</t>
  </si>
  <si>
    <t>Aetna PPO Commercial</t>
  </si>
  <si>
    <t>Anthem Traditional/PPO Commercial</t>
  </si>
  <si>
    <t>Anthem HMO Commercial</t>
  </si>
  <si>
    <t>United Healthcare HMO Commercial</t>
  </si>
  <si>
    <t>United Healthcare PPO Commercial</t>
  </si>
  <si>
    <t>UMR Commercial</t>
  </si>
  <si>
    <t>Scan of thyroid gland</t>
  </si>
  <si>
    <t>Scanning</t>
  </si>
  <si>
    <t>IV Solutions</t>
  </si>
  <si>
    <t>J2003</t>
  </si>
  <si>
    <t>Vaginal delivery and post partum care</t>
  </si>
  <si>
    <t>Cesarean delivery and post partum care</t>
  </si>
  <si>
    <t>Vaginal delivery and post partum care after C-section</t>
  </si>
  <si>
    <t>Left heart catheterization</t>
  </si>
  <si>
    <t>Colonoscopy w/ ultrasound</t>
  </si>
  <si>
    <t>Pricing Posted and Effective: 4/1/2026</t>
  </si>
  <si>
    <t>Mammogram, Diagnostic - Bilateral</t>
  </si>
  <si>
    <t>Mammogram, Screening - Bilateral</t>
  </si>
  <si>
    <t>Overnight sleep study</t>
  </si>
  <si>
    <t>Obstetric Blood panel</t>
  </si>
  <si>
    <t>Facility</t>
  </si>
  <si>
    <t>Professional</t>
  </si>
  <si>
    <t>See Inpatient tab</t>
  </si>
  <si>
    <t>Mammogram, Diagnostic - Unilateral</t>
  </si>
  <si>
    <t>Optum
Veterans Affairs Plan</t>
  </si>
  <si>
    <r>
      <rPr>
        <b/>
        <sz val="22"/>
        <color theme="1"/>
        <rFont val="Segoe UI"/>
        <family val="2"/>
      </rPr>
      <t>Hazard ARH Regional Medical Center</t>
    </r>
    <r>
      <rPr>
        <b/>
        <u/>
        <sz val="14"/>
        <color theme="1"/>
        <rFont val="Segoe UI"/>
        <family val="2"/>
      </rPr>
      <t xml:space="preserve">
</t>
    </r>
    <r>
      <rPr>
        <sz val="14"/>
        <color theme="1"/>
        <rFont val="Segoe UI"/>
        <family val="2"/>
      </rPr>
      <t>Pricing Posted and Effective: 4/1/2026</t>
    </r>
    <r>
      <rPr>
        <b/>
        <u/>
        <sz val="14"/>
        <color theme="1"/>
        <rFont val="Segoe UI"/>
        <family val="2"/>
      </rPr>
      <t xml:space="preserve">
Database of Most Common Shoppable Services</t>
    </r>
    <r>
      <rPr>
        <sz val="14"/>
        <color theme="1"/>
        <rFont val="Segoe UI"/>
        <family val="2"/>
      </rPr>
      <t xml:space="preserve">
A ‘shoppable’ service includes tests or procedures you can schedule ahead of time, usually on an outpatient basis. The link below includes our standard charges for up to 300 shoppable services. Each is grouped with ancillary charges that are customarily provided by the hospital in conjunction with the shoppable service.   
In accordance with federal requirements, each ‘shoppable service’ is displayed with the following standard charges:
•	Discounted cash price: The charge that applies to an individual who pays cash (or cash equivalent) for a hospital item or service.
•	Minimum negotiated charge: The lowest charge that we have negotiated with all third-party payers for an item or service. 
•	Maximum negotiated charge: The highest charge that we have negotiated with all third-party payers for an item or service. 
•	Payer-specific negotiated charges: The charge that we have negotiated with a specific third-party payer for an item or service. 
Note: The site does not include rates for traditional Medicare or traditional Medicaid.
</t>
    </r>
    <r>
      <rPr>
        <b/>
        <sz val="14"/>
        <color theme="1"/>
        <rFont val="Segoe UI"/>
        <family val="2"/>
      </rPr>
      <t>Per Federal requirements, the prices posted herein contain the estimated allowable amounts under particular payer plans, and do not reflect the projected amount due from the patient.</t>
    </r>
    <r>
      <rPr>
        <sz val="14"/>
        <color theme="1"/>
        <rFont val="Segoe UI"/>
        <family val="2"/>
      </rPr>
      <t xml:space="preserve">
</t>
    </r>
    <r>
      <rPr>
        <b/>
        <u/>
        <sz val="14"/>
        <color theme="1"/>
        <rFont val="Segoe UI"/>
        <family val="2"/>
      </rPr>
      <t>Please click on the services categories below.</t>
    </r>
    <r>
      <rPr>
        <sz val="14"/>
        <color theme="1"/>
        <rFont val="Segoe UI"/>
        <family val="2"/>
      </rPr>
      <t xml:space="preserve">
</t>
    </r>
  </si>
  <si>
    <t>Primary Service</t>
  </si>
  <si>
    <t>The following represent Hospital (facility) charges.  Separate professional charges may be billed separately.</t>
  </si>
  <si>
    <t>CareSource Kentucky Commercial</t>
  </si>
  <si>
    <t>Electrocardiogram (EKG) w/interpreation &amp;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</si>
</sst>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38" x14ac:knownFonts="1">
    <font>
      <sz val="11"/>
      <color theme="1"/>
      <name val="Calibri"/>
      <family val="2"/>
      <scheme val="minor"/>
    </font>
    <font>
      <sz val="11"/>
      <color theme="1"/>
      <name val="Calibri"/>
      <family val="2"/>
      <scheme val="minor"/>
    </font>
    <font>
      <sz val="11"/>
      <color rgb="FFFF0000"/>
      <name val="Calibri"/>
      <family val="2"/>
      <scheme val="minor"/>
    </font>
    <font>
      <sz val="10"/>
      <color rgb="FF000000"/>
      <name val="Arial"/>
      <family val="2"/>
    </font>
    <font>
      <sz val="10"/>
      <name val="Arial"/>
      <family val="2"/>
    </font>
    <font>
      <u/>
      <sz val="10"/>
      <color theme="10"/>
      <name val="Arial"/>
      <family val="2"/>
    </font>
    <font>
      <u/>
      <sz val="11"/>
      <color theme="10"/>
      <name val="Calibri"/>
      <family val="2"/>
      <scheme val="minor"/>
    </font>
    <font>
      <sz val="14"/>
      <color theme="1"/>
      <name val="Segoe UI"/>
      <family val="2"/>
    </font>
    <font>
      <b/>
      <u/>
      <sz val="14"/>
      <color theme="1"/>
      <name val="Segoe UI"/>
      <family val="2"/>
    </font>
    <font>
      <b/>
      <sz val="14"/>
      <color theme="0"/>
      <name val="Calibri"/>
      <family val="2"/>
      <scheme val="minor"/>
    </font>
    <font>
      <u/>
      <sz val="13"/>
      <color theme="10"/>
      <name val="Calibri"/>
      <family val="2"/>
      <scheme val="minor"/>
    </font>
    <font>
      <sz val="13"/>
      <color theme="1"/>
      <name val="Calibri"/>
      <family val="2"/>
      <scheme val="minor"/>
    </font>
    <font>
      <sz val="13"/>
      <color rgb="FFFF0000"/>
      <name val="Calibri"/>
      <family val="2"/>
      <scheme val="minor"/>
    </font>
    <font>
      <b/>
      <sz val="22"/>
      <color theme="1"/>
      <name val="Segoe UI"/>
      <family val="2"/>
    </font>
    <font>
      <b/>
      <sz val="14"/>
      <color theme="1"/>
      <name val="Segoe UI"/>
      <family val="2"/>
    </font>
    <font>
      <sz val="10"/>
      <color theme="1"/>
      <name val="Segoe UI"/>
      <family val="2"/>
    </font>
    <font>
      <sz val="10"/>
      <name val="Tahoma"/>
      <family val="2"/>
    </font>
    <font>
      <sz val="12"/>
      <color theme="1"/>
      <name val="Times New Roman"/>
      <family val="2"/>
    </font>
    <font>
      <sz val="11"/>
      <color indexed="8"/>
      <name val="Calibri"/>
      <family val="2"/>
      <scheme val="minor"/>
    </font>
    <font>
      <sz val="11"/>
      <color theme="1"/>
      <name val="Calibri"/>
      <family val="2"/>
    </font>
    <font>
      <sz val="10"/>
      <color theme="1"/>
      <name val="Tahoma"/>
      <family val="2"/>
    </font>
    <font>
      <sz val="10"/>
      <color rgb="FF000000"/>
      <name val="Arial"/>
      <family val="2"/>
    </font>
    <font>
      <sz val="11"/>
      <color rgb="FF000000"/>
      <name val="Calibri"/>
      <family val="2"/>
      <scheme val="minor"/>
    </font>
    <font>
      <sz val="10"/>
      <color theme="1"/>
      <name val="Arial"/>
      <family val="2"/>
    </font>
    <font>
      <b/>
      <sz val="10"/>
      <color theme="1"/>
      <name val="Calibri"/>
      <family val="2"/>
      <scheme val="minor"/>
    </font>
    <font>
      <sz val="10"/>
      <color theme="1"/>
      <name val="Calibri"/>
      <family val="2"/>
      <scheme val="minor"/>
    </font>
    <font>
      <b/>
      <u/>
      <sz val="10"/>
      <color rgb="FFFF0000"/>
      <name val="Calibri"/>
      <family val="2"/>
      <scheme val="minor"/>
    </font>
    <font>
      <b/>
      <sz val="10"/>
      <name val="Calibri"/>
      <family val="2"/>
      <scheme val="minor"/>
    </font>
    <font>
      <b/>
      <u/>
      <sz val="10"/>
      <color theme="1"/>
      <name val="Calibri"/>
      <family val="2"/>
      <scheme val="minor"/>
    </font>
    <font>
      <b/>
      <sz val="10"/>
      <color rgb="FF4D5156"/>
      <name val="Calibri"/>
      <family val="2"/>
      <scheme val="minor"/>
    </font>
    <font>
      <b/>
      <u/>
      <sz val="10"/>
      <name val="Calibri"/>
      <family val="2"/>
      <scheme val="minor"/>
    </font>
    <font>
      <b/>
      <sz val="10"/>
      <color rgb="FF000000"/>
      <name val="Calibri"/>
      <family val="2"/>
      <scheme val="minor"/>
    </font>
    <font>
      <sz val="10"/>
      <name val="Calibri"/>
      <family val="2"/>
      <scheme val="minor"/>
    </font>
    <font>
      <sz val="10"/>
      <color rgb="FF000000"/>
      <name val="Calibri"/>
      <family val="2"/>
      <scheme val="minor"/>
    </font>
    <font>
      <u/>
      <sz val="10"/>
      <color theme="1"/>
      <name val="Calibri"/>
      <family val="2"/>
      <scheme val="minor"/>
    </font>
    <font>
      <b/>
      <sz val="12"/>
      <color theme="0" tint="-4.9989318521683403E-2"/>
      <name val="Calibri"/>
      <family val="2"/>
      <scheme val="minor"/>
    </font>
    <font>
      <sz val="12"/>
      <color theme="0" tint="-4.9989318521683403E-2"/>
      <name val="Calibri"/>
      <family val="2"/>
      <scheme val="minor"/>
    </font>
    <font>
      <sz val="12"/>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rgb="FFFFFFCC"/>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59">
    <xf numFmtId="0" fontId="0" fillId="0" borderId="0"/>
    <xf numFmtId="44" fontId="1"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5" fillId="0" borderId="0" applyNumberForma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0" fontId="3" fillId="0" borderId="0"/>
    <xf numFmtId="0" fontId="15" fillId="0" borderId="0"/>
    <xf numFmtId="0" fontId="1" fillId="0" borderId="0"/>
    <xf numFmtId="44" fontId="15" fillId="0" borderId="0" applyFont="0" applyFill="0" applyBorder="0" applyAlignment="0" applyProtection="0"/>
    <xf numFmtId="0" fontId="3" fillId="0" borderId="0"/>
    <xf numFmtId="0" fontId="4" fillId="0" borderId="0"/>
    <xf numFmtId="0" fontId="1" fillId="0" borderId="0"/>
    <xf numFmtId="44" fontId="3" fillId="0" borderId="0" applyFont="0" applyFill="0" applyBorder="0" applyAlignment="0" applyProtection="0"/>
    <xf numFmtId="0" fontId="3" fillId="0" borderId="0"/>
    <xf numFmtId="0" fontId="17" fillId="0" borderId="0"/>
    <xf numFmtId="44" fontId="15"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16" fillId="0" borderId="0"/>
    <xf numFmtId="0" fontId="6" fillId="0" borderId="0" applyNumberFormat="0" applyFill="0" applyBorder="0" applyAlignment="0" applyProtection="0"/>
    <xf numFmtId="0" fontId="18" fillId="0" borderId="0"/>
    <xf numFmtId="0" fontId="19" fillId="0" borderId="0"/>
    <xf numFmtId="0" fontId="3" fillId="0" borderId="0"/>
    <xf numFmtId="0" fontId="20" fillId="0" borderId="0"/>
    <xf numFmtId="44" fontId="20" fillId="0" borderId="0" applyFont="0" applyFill="0" applyBorder="0" applyAlignment="0" applyProtection="0"/>
    <xf numFmtId="0" fontId="1" fillId="0" borderId="0"/>
    <xf numFmtId="0" fontId="1" fillId="0" borderId="0"/>
    <xf numFmtId="44" fontId="17" fillId="0" borderId="0" applyFont="0" applyFill="0" applyBorder="0" applyAlignment="0" applyProtection="0"/>
    <xf numFmtId="0" fontId="3" fillId="0" borderId="0"/>
    <xf numFmtId="0" fontId="21" fillId="0" borderId="0"/>
    <xf numFmtId="44" fontId="15" fillId="0" borderId="0" applyFont="0" applyFill="0" applyBorder="0" applyAlignment="0" applyProtection="0"/>
    <xf numFmtId="0" fontId="1" fillId="0" borderId="0"/>
    <xf numFmtId="44" fontId="20" fillId="0" borderId="0" applyFont="0" applyFill="0" applyBorder="0" applyAlignment="0" applyProtection="0"/>
    <xf numFmtId="44" fontId="15"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22" fillId="0" borderId="0"/>
    <xf numFmtId="0" fontId="4" fillId="0" borderId="0"/>
    <xf numFmtId="0" fontId="4" fillId="0" borderId="0"/>
    <xf numFmtId="44" fontId="15" fillId="0" borderId="0" applyFont="0" applyFill="0" applyBorder="0" applyAlignment="0" applyProtection="0"/>
    <xf numFmtId="0" fontId="4" fillId="0" borderId="0"/>
    <xf numFmtId="44" fontId="4" fillId="0" borderId="0" applyFont="0" applyFill="0" applyBorder="0" applyAlignment="0" applyProtection="0"/>
    <xf numFmtId="0" fontId="23" fillId="0" borderId="0"/>
    <xf numFmtId="0" fontId="23" fillId="13" borderId="18" applyNumberFormat="0" applyFont="0" applyAlignment="0" applyProtection="0"/>
    <xf numFmtId="0" fontId="3" fillId="0" borderId="0"/>
  </cellStyleXfs>
  <cellXfs count="178">
    <xf numFmtId="0" fontId="0" fillId="0" borderId="0" xfId="0"/>
    <xf numFmtId="0" fontId="2" fillId="0" borderId="0" xfId="0" applyFont="1"/>
    <xf numFmtId="0" fontId="0" fillId="0" borderId="0" xfId="0" applyAlignment="1">
      <alignment vertical="center"/>
    </xf>
    <xf numFmtId="0" fontId="10" fillId="3" borderId="11" xfId="12" applyFont="1" applyFill="1" applyBorder="1" applyAlignment="1">
      <alignment vertical="center"/>
    </xf>
    <xf numFmtId="0" fontId="10" fillId="3" borderId="1" xfId="12" applyFont="1" applyFill="1" applyBorder="1" applyAlignment="1">
      <alignment vertical="center"/>
    </xf>
    <xf numFmtId="0" fontId="11" fillId="3" borderId="11" xfId="0" applyFont="1" applyFill="1" applyBorder="1" applyAlignment="1">
      <alignment vertical="center"/>
    </xf>
    <xf numFmtId="0" fontId="12" fillId="3" borderId="1" xfId="0" applyFont="1" applyFill="1" applyBorder="1" applyAlignment="1">
      <alignment vertical="center"/>
    </xf>
    <xf numFmtId="0" fontId="11" fillId="3" borderId="6" xfId="0" applyFont="1" applyFill="1" applyBorder="1" applyAlignment="1">
      <alignment vertical="center"/>
    </xf>
    <xf numFmtId="0" fontId="12" fillId="3" borderId="7" xfId="0" applyFont="1" applyFill="1" applyBorder="1" applyAlignment="1">
      <alignment vertical="center"/>
    </xf>
    <xf numFmtId="0" fontId="11" fillId="3" borderId="7" xfId="0" applyFont="1" applyFill="1" applyBorder="1" applyAlignment="1">
      <alignment vertical="center"/>
    </xf>
    <xf numFmtId="0" fontId="10" fillId="9" borderId="9" xfId="12" applyFont="1" applyFill="1" applyBorder="1" applyAlignment="1">
      <alignment vertical="center"/>
    </xf>
    <xf numFmtId="0" fontId="10" fillId="9" borderId="10" xfId="12" applyFont="1" applyFill="1" applyBorder="1" applyAlignment="1">
      <alignment vertical="center"/>
    </xf>
    <xf numFmtId="0" fontId="11" fillId="9" borderId="10" xfId="0" applyFont="1" applyFill="1" applyBorder="1" applyAlignment="1">
      <alignment vertical="center"/>
    </xf>
    <xf numFmtId="0" fontId="11" fillId="9" borderId="8" xfId="0" applyFont="1" applyFill="1" applyBorder="1" applyAlignment="1">
      <alignment vertical="center"/>
    </xf>
    <xf numFmtId="0" fontId="9" fillId="8" borderId="13"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11" fillId="0" borderId="0" xfId="0" applyFont="1"/>
    <xf numFmtId="0" fontId="11" fillId="2" borderId="1" xfId="0" applyFont="1" applyFill="1" applyBorder="1" applyAlignment="1">
      <alignment vertical="center"/>
    </xf>
    <xf numFmtId="0" fontId="11" fillId="2" borderId="7" xfId="0" applyFont="1" applyFill="1" applyBorder="1" applyAlignment="1">
      <alignment vertical="center"/>
    </xf>
    <xf numFmtId="0" fontId="9" fillId="12" borderId="14" xfId="0" applyFont="1" applyFill="1" applyBorder="1" applyAlignment="1">
      <alignment horizontal="center" vertical="center" wrapText="1"/>
    </xf>
    <xf numFmtId="0" fontId="6" fillId="3" borderId="5" xfId="12" applyFill="1" applyBorder="1" applyAlignment="1">
      <alignment vertical="center"/>
    </xf>
    <xf numFmtId="0" fontId="6" fillId="3" borderId="1" xfId="12" applyFill="1" applyBorder="1" applyAlignment="1">
      <alignment vertical="center"/>
    </xf>
    <xf numFmtId="0" fontId="6" fillId="3" borderId="7" xfId="12" applyFill="1" applyBorder="1" applyAlignment="1">
      <alignment vertical="center"/>
    </xf>
    <xf numFmtId="0" fontId="6" fillId="2" borderId="5" xfId="12" applyFill="1" applyBorder="1" applyAlignment="1">
      <alignment vertical="center"/>
    </xf>
    <xf numFmtId="0" fontId="6" fillId="2" borderId="1" xfId="12" applyFill="1" applyBorder="1" applyAlignment="1">
      <alignment vertical="center"/>
    </xf>
    <xf numFmtId="0" fontId="6" fillId="3" borderId="12" xfId="12" applyFill="1" applyBorder="1" applyAlignment="1">
      <alignment vertical="center"/>
    </xf>
    <xf numFmtId="0" fontId="6" fillId="3" borderId="11" xfId="12" applyFill="1" applyBorder="1" applyAlignment="1">
      <alignment vertical="center"/>
    </xf>
    <xf numFmtId="0" fontId="24" fillId="0" borderId="0" xfId="0" applyFont="1" applyAlignment="1">
      <alignment horizontal="left"/>
    </xf>
    <xf numFmtId="0" fontId="25" fillId="0" borderId="0" xfId="0" applyFont="1"/>
    <xf numFmtId="0" fontId="25" fillId="0" borderId="0" xfId="0" applyFont="1" applyAlignment="1">
      <alignment horizontal="center"/>
    </xf>
    <xf numFmtId="44" fontId="25" fillId="0" borderId="0" xfId="1" applyFont="1"/>
    <xf numFmtId="0" fontId="26" fillId="0" borderId="0" xfId="0" applyFont="1" applyAlignment="1">
      <alignment vertical="center"/>
    </xf>
    <xf numFmtId="44" fontId="24" fillId="6" borderId="14" xfId="1" applyFont="1" applyFill="1" applyBorder="1" applyAlignment="1">
      <alignment horizontal="center" wrapText="1"/>
    </xf>
    <xf numFmtId="44" fontId="24" fillId="14" borderId="14" xfId="1" applyFont="1" applyFill="1" applyBorder="1" applyAlignment="1">
      <alignment horizontal="center" wrapText="1"/>
    </xf>
    <xf numFmtId="44" fontId="24" fillId="5" borderId="14" xfId="1" applyFont="1" applyFill="1" applyBorder="1" applyAlignment="1">
      <alignment horizontal="center" wrapText="1"/>
    </xf>
    <xf numFmtId="44" fontId="24" fillId="9" borderId="14" xfId="1" applyFont="1" applyFill="1" applyBorder="1" applyAlignment="1">
      <alignment horizontal="center" wrapText="1"/>
    </xf>
    <xf numFmtId="164" fontId="24" fillId="9" borderId="14" xfId="1" applyNumberFormat="1" applyFont="1" applyFill="1" applyBorder="1" applyAlignment="1">
      <alignment horizontal="center" wrapText="1"/>
    </xf>
    <xf numFmtId="44" fontId="25" fillId="0" borderId="1" xfId="1" applyFont="1" applyBorder="1"/>
    <xf numFmtId="0" fontId="25" fillId="0" borderId="0" xfId="0" applyFont="1" applyAlignment="1">
      <alignment horizontal="left"/>
    </xf>
    <xf numFmtId="0" fontId="27" fillId="0" borderId="0" xfId="0" applyFont="1"/>
    <xf numFmtId="0" fontId="28" fillId="0" borderId="0" xfId="0" applyFont="1" applyAlignment="1">
      <alignment horizontal="left"/>
    </xf>
    <xf numFmtId="0" fontId="28" fillId="0" borderId="0" xfId="0" applyFont="1"/>
    <xf numFmtId="0" fontId="29" fillId="0" borderId="0" xfId="0" applyFont="1" applyAlignment="1">
      <alignment horizontal="center"/>
    </xf>
    <xf numFmtId="0" fontId="30" fillId="0" borderId="0" xfId="0" applyFont="1"/>
    <xf numFmtId="0" fontId="24" fillId="0" borderId="0" xfId="0" applyFont="1"/>
    <xf numFmtId="0" fontId="26" fillId="0" borderId="0" xfId="12" applyFont="1"/>
    <xf numFmtId="44" fontId="25" fillId="0" borderId="0" xfId="1" applyFont="1" applyAlignment="1"/>
    <xf numFmtId="49" fontId="31" fillId="10" borderId="5" xfId="0" applyNumberFormat="1" applyFont="1" applyFill="1" applyBorder="1"/>
    <xf numFmtId="0" fontId="24" fillId="10" borderId="5" xfId="0" applyFont="1" applyFill="1" applyBorder="1" applyAlignment="1">
      <alignment horizontal="center" wrapText="1"/>
    </xf>
    <xf numFmtId="44" fontId="24" fillId="10" borderId="5" xfId="1" applyFont="1" applyFill="1" applyBorder="1" applyAlignment="1">
      <alignment horizontal="center" wrapText="1"/>
    </xf>
    <xf numFmtId="44" fontId="24" fillId="10" borderId="19" xfId="1" applyFont="1" applyFill="1" applyBorder="1" applyAlignment="1">
      <alignment horizontal="center" wrapText="1"/>
    </xf>
    <xf numFmtId="0" fontId="32" fillId="0" borderId="1" xfId="0" applyFont="1" applyBorder="1" applyAlignment="1">
      <alignment horizontal="center" vertical="center"/>
    </xf>
    <xf numFmtId="49" fontId="33" fillId="0" borderId="5" xfId="0" applyNumberFormat="1" applyFont="1" applyBorder="1" applyAlignment="1">
      <alignment vertical="center"/>
    </xf>
    <xf numFmtId="0" fontId="24" fillId="0" borderId="5" xfId="0" applyFont="1" applyBorder="1" applyAlignment="1">
      <alignment vertical="center"/>
    </xf>
    <xf numFmtId="0" fontId="25" fillId="0" borderId="5" xfId="0" applyFont="1" applyBorder="1" applyAlignment="1">
      <alignment horizontal="center" vertical="center"/>
    </xf>
    <xf numFmtId="0" fontId="24" fillId="10" borderId="1" xfId="0" applyFont="1" applyFill="1" applyBorder="1" applyAlignment="1">
      <alignment vertical="center"/>
    </xf>
    <xf numFmtId="0" fontId="24" fillId="0" borderId="1" xfId="0" applyFont="1" applyBorder="1" applyAlignment="1">
      <alignment vertical="center"/>
    </xf>
    <xf numFmtId="0" fontId="25" fillId="0" borderId="1" xfId="0" applyFont="1" applyBorder="1" applyAlignment="1">
      <alignment vertical="center"/>
    </xf>
    <xf numFmtId="0" fontId="25" fillId="0" borderId="1" xfId="0" applyFont="1" applyBorder="1" applyAlignment="1">
      <alignment horizontal="center" vertical="center"/>
    </xf>
    <xf numFmtId="0" fontId="24" fillId="10" borderId="1" xfId="0" applyFont="1" applyFill="1" applyBorder="1" applyAlignment="1">
      <alignment horizontal="center" vertical="center"/>
    </xf>
    <xf numFmtId="0" fontId="25" fillId="10" borderId="1" xfId="0" applyFont="1" applyFill="1" applyBorder="1" applyAlignment="1">
      <alignment vertical="center"/>
    </xf>
    <xf numFmtId="0" fontId="24" fillId="0" borderId="1" xfId="0" applyFont="1" applyBorder="1" applyAlignment="1">
      <alignment horizontal="left" vertical="center"/>
    </xf>
    <xf numFmtId="0" fontId="25" fillId="0" borderId="1" xfId="0" applyFont="1" applyBorder="1" applyAlignment="1">
      <alignment horizontal="left" vertical="center"/>
    </xf>
    <xf numFmtId="0" fontId="30" fillId="0" borderId="0" xfId="0" applyFont="1" applyAlignment="1">
      <alignment wrapText="1"/>
    </xf>
    <xf numFmtId="0" fontId="24" fillId="0" borderId="0" xfId="0" applyFont="1" applyAlignment="1">
      <alignment wrapText="1"/>
    </xf>
    <xf numFmtId="0" fontId="26" fillId="0" borderId="0" xfId="12" applyFont="1" applyAlignment="1">
      <alignment wrapText="1"/>
    </xf>
    <xf numFmtId="0" fontId="24" fillId="11" borderId="1" xfId="0" applyFont="1" applyFill="1" applyBorder="1" applyAlignment="1">
      <alignment horizontal="left" vertical="center" wrapText="1"/>
    </xf>
    <xf numFmtId="0" fontId="25" fillId="11" borderId="1" xfId="0" applyFont="1" applyFill="1" applyBorder="1" applyAlignment="1">
      <alignment horizontal="left" vertical="center"/>
    </xf>
    <xf numFmtId="49" fontId="25" fillId="11" borderId="1" xfId="0" applyNumberFormat="1" applyFont="1" applyFill="1" applyBorder="1" applyAlignment="1">
      <alignment horizontal="center" vertical="center"/>
    </xf>
    <xf numFmtId="0" fontId="25" fillId="11" borderId="1" xfId="0" applyFont="1" applyFill="1" applyBorder="1" applyAlignment="1">
      <alignment horizontal="right" vertical="center"/>
    </xf>
    <xf numFmtId="0" fontId="24" fillId="0" borderId="1" xfId="0" applyFont="1" applyBorder="1" applyAlignment="1">
      <alignment horizontal="left" vertical="center" wrapText="1"/>
    </xf>
    <xf numFmtId="0" fontId="25" fillId="11" borderId="1" xfId="0" applyFont="1" applyFill="1" applyBorder="1" applyAlignment="1">
      <alignment horizontal="left" vertical="center" wrapText="1"/>
    </xf>
    <xf numFmtId="49" fontId="25" fillId="0" borderId="1" xfId="0" applyNumberFormat="1" applyFont="1" applyBorder="1" applyAlignment="1">
      <alignment horizontal="center" vertical="center"/>
    </xf>
    <xf numFmtId="0" fontId="24" fillId="10" borderId="1" xfId="0" applyFont="1" applyFill="1" applyBorder="1" applyAlignment="1">
      <alignment horizontal="left" vertical="center" wrapText="1"/>
    </xf>
    <xf numFmtId="0" fontId="25" fillId="10" borderId="1" xfId="0" applyFont="1" applyFill="1" applyBorder="1" applyAlignment="1">
      <alignment horizontal="left" vertical="center"/>
    </xf>
    <xf numFmtId="49" fontId="25" fillId="10" borderId="1" xfId="0" applyNumberFormat="1" applyFont="1" applyFill="1" applyBorder="1" applyAlignment="1">
      <alignment horizontal="center" vertical="center"/>
    </xf>
    <xf numFmtId="0" fontId="25" fillId="10" borderId="1" xfId="0" applyFont="1" applyFill="1" applyBorder="1" applyAlignment="1">
      <alignment horizontal="right" vertical="center"/>
    </xf>
    <xf numFmtId="0" fontId="25" fillId="0" borderId="0" xfId="0" applyFont="1" applyAlignment="1">
      <alignment wrapText="1"/>
    </xf>
    <xf numFmtId="0" fontId="25" fillId="0" borderId="0" xfId="13" applyNumberFormat="1" applyFont="1" applyAlignment="1">
      <alignment horizontal="center"/>
    </xf>
    <xf numFmtId="0" fontId="24" fillId="10" borderId="5" xfId="0" applyFont="1" applyFill="1" applyBorder="1" applyAlignment="1">
      <alignment horizontal="left" vertical="center"/>
    </xf>
    <xf numFmtId="0" fontId="34" fillId="10" borderId="5" xfId="13" applyNumberFormat="1" applyFont="1" applyFill="1" applyBorder="1" applyAlignment="1">
      <alignment horizontal="center" vertical="center"/>
    </xf>
    <xf numFmtId="0" fontId="34" fillId="10" borderId="5" xfId="0" applyFont="1" applyFill="1" applyBorder="1" applyAlignment="1">
      <alignment vertical="center"/>
    </xf>
    <xf numFmtId="0" fontId="34" fillId="10" borderId="5" xfId="0" applyFont="1" applyFill="1" applyBorder="1" applyAlignment="1">
      <alignment horizontal="left" vertical="center"/>
    </xf>
    <xf numFmtId="44" fontId="34" fillId="10" borderId="5" xfId="1" applyFont="1" applyFill="1" applyBorder="1" applyAlignment="1">
      <alignment horizontal="left" vertical="center"/>
    </xf>
    <xf numFmtId="0" fontId="25" fillId="0" borderId="0" xfId="0" applyFont="1" applyAlignment="1">
      <alignment horizontal="right"/>
    </xf>
    <xf numFmtId="0" fontId="25" fillId="2" borderId="0" xfId="0" applyFont="1" applyFill="1" applyAlignment="1">
      <alignment horizontal="right"/>
    </xf>
    <xf numFmtId="49" fontId="31" fillId="4" borderId="13" xfId="0" applyNumberFormat="1" applyFont="1" applyFill="1" applyBorder="1"/>
    <xf numFmtId="49" fontId="31" fillId="4" borderId="14" xfId="0" applyNumberFormat="1" applyFont="1" applyFill="1" applyBorder="1"/>
    <xf numFmtId="0" fontId="24" fillId="4" borderId="14" xfId="0" applyFont="1" applyFill="1" applyBorder="1" applyAlignment="1">
      <alignment horizontal="center" wrapText="1"/>
    </xf>
    <xf numFmtId="0" fontId="24" fillId="6" borderId="14" xfId="0" applyFont="1" applyFill="1" applyBorder="1" applyAlignment="1">
      <alignment horizontal="center" wrapText="1"/>
    </xf>
    <xf numFmtId="49" fontId="31" fillId="4" borderId="13" xfId="0" applyNumberFormat="1" applyFont="1" applyFill="1" applyBorder="1" applyAlignment="1">
      <alignment wrapText="1"/>
    </xf>
    <xf numFmtId="49" fontId="31" fillId="10" borderId="5" xfId="0" applyNumberFormat="1" applyFont="1" applyFill="1" applyBorder="1" applyAlignment="1">
      <alignment vertical="center"/>
    </xf>
    <xf numFmtId="49" fontId="33" fillId="10" borderId="5" xfId="0" applyNumberFormat="1" applyFont="1" applyFill="1" applyBorder="1" applyAlignment="1">
      <alignment vertical="center" wrapText="1"/>
    </xf>
    <xf numFmtId="49" fontId="31" fillId="10" borderId="5" xfId="0" applyNumberFormat="1" applyFont="1" applyFill="1" applyBorder="1" applyAlignment="1">
      <alignment horizontal="center" vertical="center" wrapText="1"/>
    </xf>
    <xf numFmtId="49" fontId="31" fillId="10" borderId="5" xfId="0" applyNumberFormat="1" applyFont="1" applyFill="1" applyBorder="1" applyAlignment="1">
      <alignment vertical="center" wrapText="1"/>
    </xf>
    <xf numFmtId="0" fontId="24" fillId="10" borderId="1" xfId="0" applyFont="1" applyFill="1" applyBorder="1" applyAlignment="1">
      <alignment horizontal="left" vertical="center"/>
    </xf>
    <xf numFmtId="0" fontId="25" fillId="10" borderId="1" xfId="0" applyFont="1" applyFill="1" applyBorder="1" applyAlignment="1">
      <alignment horizontal="center" vertical="center"/>
    </xf>
    <xf numFmtId="0" fontId="24" fillId="10" borderId="5" xfId="0" applyFont="1" applyFill="1" applyBorder="1" applyAlignment="1">
      <alignment horizontal="center" vertical="center" wrapText="1"/>
    </xf>
    <xf numFmtId="44" fontId="24" fillId="10" borderId="5" xfId="1" applyFont="1" applyFill="1" applyBorder="1" applyAlignment="1">
      <alignment horizontal="center" vertical="center" wrapText="1"/>
    </xf>
    <xf numFmtId="44" fontId="24" fillId="10" borderId="19" xfId="1" applyFont="1" applyFill="1" applyBorder="1" applyAlignment="1">
      <alignment horizontal="center" vertical="center" wrapText="1"/>
    </xf>
    <xf numFmtId="0" fontId="25" fillId="0" borderId="0" xfId="0" applyFont="1" applyAlignment="1">
      <alignment vertical="center"/>
    </xf>
    <xf numFmtId="44" fontId="25" fillId="0" borderId="5" xfId="1" applyFont="1" applyBorder="1" applyAlignment="1">
      <alignment vertical="center"/>
    </xf>
    <xf numFmtId="44" fontId="25" fillId="0" borderId="5" xfId="1" quotePrefix="1" applyFont="1" applyBorder="1" applyAlignment="1">
      <alignment vertical="center"/>
    </xf>
    <xf numFmtId="44" fontId="25" fillId="0" borderId="1" xfId="1" applyFont="1" applyBorder="1" applyAlignment="1">
      <alignment vertical="center"/>
    </xf>
    <xf numFmtId="0" fontId="35" fillId="7" borderId="5" xfId="0" applyFont="1" applyFill="1" applyBorder="1" applyAlignment="1">
      <alignment horizontal="left" vertical="center"/>
    </xf>
    <xf numFmtId="0" fontId="36" fillId="7" borderId="5" xfId="0" applyFont="1" applyFill="1" applyBorder="1" applyAlignment="1">
      <alignment horizontal="left" vertical="center"/>
    </xf>
    <xf numFmtId="49" fontId="36" fillId="7" borderId="5" xfId="0" applyNumberFormat="1" applyFont="1" applyFill="1" applyBorder="1" applyAlignment="1">
      <alignment horizontal="center" vertical="center"/>
    </xf>
    <xf numFmtId="0" fontId="36" fillId="7" borderId="5" xfId="0" applyFont="1" applyFill="1" applyBorder="1" applyAlignment="1">
      <alignment horizontal="right" vertical="center"/>
    </xf>
    <xf numFmtId="44" fontId="36" fillId="7" borderId="5" xfId="18" applyFont="1" applyFill="1" applyBorder="1" applyAlignment="1">
      <alignment horizontal="right" vertical="center"/>
    </xf>
    <xf numFmtId="0" fontId="37" fillId="0" borderId="0" xfId="0" applyFont="1" applyAlignment="1">
      <alignment horizontal="left" vertical="center"/>
    </xf>
    <xf numFmtId="44" fontId="25" fillId="11" borderId="1" xfId="18" applyFont="1" applyFill="1" applyBorder="1" applyAlignment="1">
      <alignment horizontal="right" vertical="center"/>
    </xf>
    <xf numFmtId="0" fontId="25" fillId="0" borderId="0" xfId="0" applyFont="1" applyAlignment="1">
      <alignment horizontal="left" vertical="center"/>
    </xf>
    <xf numFmtId="44" fontId="25" fillId="0" borderId="1" xfId="0" applyNumberFormat="1" applyFont="1" applyBorder="1" applyAlignment="1">
      <alignment vertical="center"/>
    </xf>
    <xf numFmtId="44" fontId="25" fillId="0" borderId="1" xfId="18" applyFont="1" applyBorder="1" applyAlignment="1">
      <alignment horizontal="right" vertical="center"/>
    </xf>
    <xf numFmtId="0" fontId="25" fillId="0" borderId="0" xfId="0" applyFont="1" applyAlignment="1">
      <alignment horizontal="left" vertical="center" wrapText="1"/>
    </xf>
    <xf numFmtId="0" fontId="35" fillId="7" borderId="1" xfId="0" applyFont="1" applyFill="1" applyBorder="1" applyAlignment="1">
      <alignment horizontal="left" vertical="center" wrapText="1"/>
    </xf>
    <xf numFmtId="0" fontId="36" fillId="7" borderId="1" xfId="0" applyFont="1" applyFill="1" applyBorder="1" applyAlignment="1">
      <alignment horizontal="left" vertical="center"/>
    </xf>
    <xf numFmtId="49" fontId="36" fillId="7" borderId="1" xfId="0" applyNumberFormat="1" applyFont="1" applyFill="1" applyBorder="1" applyAlignment="1">
      <alignment horizontal="center" vertical="center"/>
    </xf>
    <xf numFmtId="0" fontId="36" fillId="7" borderId="1" xfId="0" applyFont="1" applyFill="1" applyBorder="1" applyAlignment="1">
      <alignment horizontal="right" vertical="center"/>
    </xf>
    <xf numFmtId="44" fontId="36" fillId="7" borderId="1" xfId="18" applyFont="1" applyFill="1" applyBorder="1" applyAlignment="1">
      <alignment horizontal="right" vertical="center"/>
    </xf>
    <xf numFmtId="44" fontId="25" fillId="9" borderId="1" xfId="18" applyFont="1" applyFill="1" applyBorder="1" applyAlignment="1">
      <alignment vertical="center"/>
    </xf>
    <xf numFmtId="44" fontId="25" fillId="10" borderId="1" xfId="18" applyFont="1" applyFill="1" applyBorder="1" applyAlignment="1">
      <alignment horizontal="right" vertical="center"/>
    </xf>
    <xf numFmtId="164" fontId="27" fillId="15" borderId="14" xfId="1" applyNumberFormat="1" applyFont="1" applyFill="1" applyBorder="1" applyAlignment="1">
      <alignment horizontal="center" wrapText="1"/>
    </xf>
    <xf numFmtId="0" fontId="25" fillId="10" borderId="0" xfId="0" applyFont="1" applyFill="1" applyAlignment="1">
      <alignment horizontal="left" vertical="center"/>
    </xf>
    <xf numFmtId="44" fontId="25" fillId="0" borderId="0" xfId="1" applyFont="1" applyBorder="1"/>
    <xf numFmtId="0" fontId="25" fillId="0" borderId="0" xfId="13" applyNumberFormat="1" applyFont="1" applyBorder="1" applyAlignment="1">
      <alignment horizontal="center"/>
    </xf>
    <xf numFmtId="0" fontId="34" fillId="10" borderId="1" xfId="13" applyNumberFormat="1" applyFont="1" applyFill="1" applyBorder="1" applyAlignment="1">
      <alignment horizontal="center" vertical="center"/>
    </xf>
    <xf numFmtId="0" fontId="31" fillId="4" borderId="14" xfId="13" applyNumberFormat="1" applyFont="1" applyFill="1" applyBorder="1" applyAlignment="1">
      <alignment horizontal="center" wrapText="1"/>
    </xf>
    <xf numFmtId="49" fontId="31" fillId="4" borderId="14" xfId="0" applyNumberFormat="1" applyFont="1" applyFill="1" applyBorder="1" applyAlignment="1">
      <alignment horizontal="center" wrapText="1"/>
    </xf>
    <xf numFmtId="0" fontId="28" fillId="16" borderId="16" xfId="0" applyFont="1" applyFill="1" applyBorder="1" applyAlignment="1">
      <alignment horizontal="left" vertical="center"/>
    </xf>
    <xf numFmtId="0" fontId="25" fillId="16" borderId="17" xfId="13" applyNumberFormat="1" applyFont="1" applyFill="1" applyBorder="1" applyAlignment="1">
      <alignment horizontal="center" vertical="center"/>
    </xf>
    <xf numFmtId="0" fontId="33" fillId="0" borderId="11" xfId="0" applyFont="1" applyBorder="1" applyAlignment="1">
      <alignment vertical="center"/>
    </xf>
    <xf numFmtId="164" fontId="33" fillId="0" borderId="10" xfId="18" applyNumberFormat="1" applyFont="1" applyFill="1" applyBorder="1" applyAlignment="1">
      <alignment vertical="center"/>
    </xf>
    <xf numFmtId="0" fontId="33" fillId="0" borderId="6" xfId="0" applyFont="1" applyBorder="1" applyAlignment="1">
      <alignment vertical="center"/>
    </xf>
    <xf numFmtId="164" fontId="33" fillId="0" borderId="8" xfId="18" applyNumberFormat="1" applyFont="1" applyFill="1" applyBorder="1" applyAlignment="1">
      <alignment vertical="center"/>
    </xf>
    <xf numFmtId="0" fontId="33" fillId="0" borderId="1" xfId="0" applyFont="1" applyBorder="1" applyAlignment="1">
      <alignment horizontal="center" vertical="center"/>
    </xf>
    <xf numFmtId="164" fontId="33" fillId="0" borderId="1" xfId="1" applyNumberFormat="1" applyFont="1" applyFill="1" applyBorder="1" applyAlignment="1">
      <alignment vertical="center"/>
    </xf>
    <xf numFmtId="0" fontId="33" fillId="0" borderId="1" xfId="0" applyFont="1" applyBorder="1" applyAlignment="1">
      <alignment vertical="center"/>
    </xf>
    <xf numFmtId="0" fontId="28" fillId="0" borderId="0" xfId="13" applyNumberFormat="1" applyFont="1" applyAlignment="1">
      <alignment horizontal="center" vertical="center"/>
    </xf>
    <xf numFmtId="0" fontId="28" fillId="0" borderId="0" xfId="0" applyFont="1" applyAlignment="1">
      <alignment vertical="center"/>
    </xf>
    <xf numFmtId="0" fontId="29" fillId="0" borderId="0" xfId="0" applyFont="1" applyAlignment="1">
      <alignment horizontal="center" vertical="center"/>
    </xf>
    <xf numFmtId="44" fontId="25" fillId="0" borderId="0" xfId="1" applyFont="1" applyAlignment="1">
      <alignment vertical="center"/>
    </xf>
    <xf numFmtId="0" fontId="30" fillId="0" borderId="0" xfId="0" applyFont="1" applyAlignment="1">
      <alignment vertical="center"/>
    </xf>
    <xf numFmtId="0" fontId="25" fillId="0" borderId="0" xfId="13" applyNumberFormat="1" applyFont="1" applyAlignment="1">
      <alignment horizontal="center" vertical="center"/>
    </xf>
    <xf numFmtId="0" fontId="24" fillId="0" borderId="0" xfId="0" applyFont="1" applyAlignment="1">
      <alignment vertical="center"/>
    </xf>
    <xf numFmtId="0" fontId="26" fillId="0" borderId="0" xfId="12" applyFont="1" applyAlignment="1">
      <alignment vertical="center"/>
    </xf>
    <xf numFmtId="0" fontId="25" fillId="0" borderId="0" xfId="0" applyFont="1" applyAlignment="1">
      <alignment horizontal="center" vertical="center"/>
    </xf>
    <xf numFmtId="164" fontId="25" fillId="0" borderId="1" xfId="1" applyNumberFormat="1" applyFont="1" applyBorder="1" applyAlignment="1">
      <alignment vertical="center" wrapText="1"/>
    </xf>
    <xf numFmtId="0" fontId="25" fillId="0" borderId="1" xfId="13" applyNumberFormat="1" applyFont="1" applyBorder="1" applyAlignment="1">
      <alignment horizontal="center" vertical="center"/>
    </xf>
    <xf numFmtId="0" fontId="25" fillId="0" borderId="1" xfId="13" applyNumberFormat="1" applyFont="1" applyBorder="1" applyAlignment="1">
      <alignment vertical="center" wrapText="1"/>
    </xf>
    <xf numFmtId="164" fontId="25" fillId="0" borderId="0" xfId="1" applyNumberFormat="1" applyFont="1" applyBorder="1" applyAlignment="1">
      <alignment vertical="center"/>
    </xf>
    <xf numFmtId="164" fontId="24" fillId="10" borderId="1" xfId="1" applyNumberFormat="1" applyFont="1" applyFill="1" applyBorder="1" applyAlignment="1">
      <alignment horizontal="left" vertical="center"/>
    </xf>
    <xf numFmtId="164" fontId="34" fillId="10" borderId="1" xfId="1" applyNumberFormat="1" applyFont="1" applyFill="1" applyBorder="1" applyAlignment="1">
      <alignment vertical="center"/>
    </xf>
    <xf numFmtId="164" fontId="34" fillId="10" borderId="1" xfId="1" applyNumberFormat="1" applyFont="1" applyFill="1" applyBorder="1" applyAlignment="1">
      <alignment horizontal="left" vertical="center"/>
    </xf>
    <xf numFmtId="164" fontId="25" fillId="10" borderId="0" xfId="1" applyNumberFormat="1" applyFont="1" applyFill="1" applyBorder="1" applyAlignment="1">
      <alignment horizontal="left" vertical="center"/>
    </xf>
    <xf numFmtId="0" fontId="24" fillId="10" borderId="5" xfId="0" applyFont="1" applyFill="1" applyBorder="1" applyAlignment="1">
      <alignment vertical="center"/>
    </xf>
    <xf numFmtId="49" fontId="33" fillId="10" borderId="5" xfId="0" applyNumberFormat="1" applyFont="1" applyFill="1" applyBorder="1" applyAlignment="1">
      <alignment vertical="center"/>
    </xf>
    <xf numFmtId="0" fontId="25" fillId="10" borderId="5" xfId="0" applyFont="1" applyFill="1" applyBorder="1" applyAlignment="1">
      <alignment horizontal="center" vertical="center"/>
    </xf>
    <xf numFmtId="44" fontId="25" fillId="10" borderId="5" xfId="1" applyFont="1" applyFill="1" applyBorder="1" applyAlignment="1">
      <alignment vertical="center"/>
    </xf>
    <xf numFmtId="44" fontId="25" fillId="0" borderId="5" xfId="0" applyNumberFormat="1" applyFont="1" applyBorder="1" applyAlignment="1">
      <alignment horizontal="center" vertical="center"/>
    </xf>
    <xf numFmtId="164" fontId="33" fillId="0" borderId="1" xfId="1" applyNumberFormat="1" applyFont="1" applyFill="1" applyBorder="1" applyAlignment="1">
      <alignment vertical="top"/>
    </xf>
    <xf numFmtId="44" fontId="25" fillId="0" borderId="5" xfId="1" applyFont="1" applyFill="1" applyBorder="1" applyAlignment="1">
      <alignment vertical="center"/>
    </xf>
    <xf numFmtId="44" fontId="25" fillId="0" borderId="5" xfId="1" applyFont="1" applyBorder="1" applyAlignment="1">
      <alignment horizontal="center" vertical="center"/>
    </xf>
    <xf numFmtId="44" fontId="25" fillId="0" borderId="5" xfId="1" applyFont="1" applyFill="1" applyBorder="1" applyAlignment="1">
      <alignment horizontal="center" vertical="center"/>
    </xf>
    <xf numFmtId="44" fontId="26" fillId="0" borderId="0" xfId="18" applyFont="1" applyAlignment="1">
      <alignment vertical="center"/>
    </xf>
    <xf numFmtId="0" fontId="25" fillId="10" borderId="5" xfId="0" applyFont="1" applyFill="1" applyBorder="1" applyAlignment="1">
      <alignment horizontal="left" vertical="center"/>
    </xf>
    <xf numFmtId="44" fontId="25" fillId="0" borderId="0" xfId="1" applyFont="1" applyFill="1" applyAlignment="1"/>
    <xf numFmtId="44" fontId="25" fillId="0" borderId="0" xfId="1" applyFont="1" applyFill="1"/>
    <xf numFmtId="44" fontId="25" fillId="0" borderId="0" xfId="0" applyNumberFormat="1" applyFont="1" applyAlignment="1">
      <alignment vertical="center"/>
    </xf>
    <xf numFmtId="44" fontId="25" fillId="0" borderId="0" xfId="1" applyFont="1" applyFill="1" applyAlignment="1">
      <alignment vertical="center"/>
    </xf>
    <xf numFmtId="0" fontId="25" fillId="9" borderId="1" xfId="13" applyNumberFormat="1" applyFont="1" applyFill="1" applyBorder="1" applyAlignment="1">
      <alignment vertical="center" wrapText="1"/>
    </xf>
    <xf numFmtId="44" fontId="25" fillId="0" borderId="5" xfId="1" quotePrefix="1" applyFont="1" applyFill="1" applyBorder="1" applyAlignment="1">
      <alignment vertical="center"/>
    </xf>
    <xf numFmtId="44" fontId="25" fillId="0" borderId="20" xfId="18" applyFont="1" applyBorder="1" applyAlignment="1">
      <alignment vertical="center"/>
    </xf>
    <xf numFmtId="44" fontId="25" fillId="0" borderId="1" xfId="18" applyFont="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cellXfs>
  <cellStyles count="59">
    <cellStyle name="Comma" xfId="13" builtinId="3"/>
    <cellStyle name="Comma 2" xfId="3" xr:uid="{F17053B2-A4F1-49E1-BA87-99DCC2ED66D8}"/>
    <cellStyle name="Comma 3" xfId="9" xr:uid="{234E33AD-D4F4-4F4C-8DC5-5DCB3E052E31}"/>
    <cellStyle name="Comma 4" xfId="49" xr:uid="{EFBE9660-7DBD-45F0-8DBA-8C6464863F9D}"/>
    <cellStyle name="Currency" xfId="1" builtinId="4"/>
    <cellStyle name="Currency 2" xfId="4" xr:uid="{03BDDF5E-2851-4729-A07A-783FE46CCC27}"/>
    <cellStyle name="Currency 2 2" xfId="18" xr:uid="{EFB91450-F5BB-4E70-BD00-3CECD4BF5548}"/>
    <cellStyle name="Currency 2 2 2" xfId="35" xr:uid="{559392CA-57E9-4FFA-BECE-373321A4456F}"/>
    <cellStyle name="Currency 2 2 3" xfId="44" xr:uid="{C30F0DAC-CA7E-4385-A1F8-0B60AA98724D}"/>
    <cellStyle name="Currency 2 2 4" xfId="43" xr:uid="{D52BDA1A-84A9-4CDD-AB8A-2880DA55FF2C}"/>
    <cellStyle name="Currency 2 3" xfId="22" xr:uid="{FC6F2AC6-DAE7-4237-8973-09A3D85B52C2}"/>
    <cellStyle name="Currency 2 4" xfId="41" xr:uid="{58950D4F-AA03-41A0-9C04-973C9A1D9292}"/>
    <cellStyle name="Currency 2 5" xfId="14" xr:uid="{8A174976-FBDF-442A-AFED-7F04B746D171}"/>
    <cellStyle name="Currency 3" xfId="10" xr:uid="{90E2BF64-6C91-4E8D-8B81-D1D2896139F9}"/>
    <cellStyle name="Currency 3 2" xfId="38" xr:uid="{848E1FB2-17BD-423E-8EC7-51B61DEBFC3A}"/>
    <cellStyle name="Currency 3 3" xfId="53" xr:uid="{531EF13C-8BCE-4A7C-A655-1A9C1692FE5A}"/>
    <cellStyle name="Currency 4" xfId="25" xr:uid="{63C41335-22A0-4CEE-A739-56C291700BB1}"/>
    <cellStyle name="Currency 4 2" xfId="55" xr:uid="{2F3C55E8-E552-4406-B9CD-B97986A139AE}"/>
    <cellStyle name="Currency 5" xfId="26" xr:uid="{4926C491-2358-4CCD-9A31-84B07CB8AC93}"/>
    <cellStyle name="Currency 6" xfId="47" xr:uid="{FB5C01D0-6B3E-44AF-B3C4-E9DAB485D528}"/>
    <cellStyle name="Hyperlink" xfId="12" builtinId="8"/>
    <cellStyle name="Hyperlink 2" xfId="7" xr:uid="{B5F29699-EF15-47F9-9FBC-BA909402C6F0}"/>
    <cellStyle name="Hyperlink 3" xfId="30" xr:uid="{C681BE3C-0171-4F97-B34F-1F196D04156A}"/>
    <cellStyle name="Hyperlink 4" xfId="48" xr:uid="{6B32C778-F1A0-48ED-ADC1-3E30D1185886}"/>
    <cellStyle name="Normal" xfId="0" builtinId="0"/>
    <cellStyle name="Normal 10" xfId="34" xr:uid="{C942DC44-D7D8-4C28-A83D-3BC23DDDA583}"/>
    <cellStyle name="Normal 10 4" xfId="20" xr:uid="{4C0474C4-003C-4A67-9103-F1956866607C}"/>
    <cellStyle name="Normal 11" xfId="52" xr:uid="{E75798AD-AC04-48B9-8E78-8E080DC494B0}"/>
    <cellStyle name="Normal 12 2" xfId="28" xr:uid="{7BCE24FD-3F71-4FCD-BEFA-9DD8DA0DB83D}"/>
    <cellStyle name="Normal 2" xfId="2" xr:uid="{6EE328FE-A971-4A2C-99C7-A9E8C0E51CC6}"/>
    <cellStyle name="Normal 2 2" xfId="21" xr:uid="{3BE4A524-9439-445C-85F6-E5692DE060B8}"/>
    <cellStyle name="Normal 2 2 2" xfId="51" xr:uid="{166679DA-A184-4813-8EEE-AFD3F2CC423A}"/>
    <cellStyle name="Normal 2 3" xfId="23" xr:uid="{5C87454D-1738-4853-BB0C-19B3E4B620B7}"/>
    <cellStyle name="Normal 2 3 2" xfId="32" xr:uid="{021D6B0A-69B1-4260-98BC-986DC893482B}"/>
    <cellStyle name="Normal 2 3 3" xfId="56" xr:uid="{B8BEBF6E-7F41-43D6-894B-D54A64414EE2}"/>
    <cellStyle name="Normal 2 4" xfId="33" xr:uid="{AB248128-FD57-4DA7-8223-998E6BCDB8B1}"/>
    <cellStyle name="Normal 2 4 2" xfId="15" xr:uid="{5E23D801-AF7D-4ECE-ADEA-A29587C7055E}"/>
    <cellStyle name="Normal 2 4 3" xfId="42" xr:uid="{70A16AA6-9B09-4566-884F-128A3438B436}"/>
    <cellStyle name="Normal 2 5" xfId="39" xr:uid="{2C5BD51C-EA9A-4CB4-8A4E-52A068699AA2}"/>
    <cellStyle name="Normal 2 5 2" xfId="45" xr:uid="{0C733167-FF45-4961-99A9-6E0E489AB496}"/>
    <cellStyle name="Normal 2 5 3" xfId="40" xr:uid="{6D815FDA-02A1-4A8F-873E-733C63D022E1}"/>
    <cellStyle name="Normal 2 5 3 2" xfId="58" xr:uid="{BE3F1BAD-6C7E-4357-B733-7D394FEB54AD}"/>
    <cellStyle name="Normal 2 6" xfId="24" xr:uid="{06A6595D-206A-4F3E-8454-8EA265CA62A2}"/>
    <cellStyle name="Normal 3" xfId="6" xr:uid="{79FA3453-3763-4C65-8A40-0C084BF9178C}"/>
    <cellStyle name="Normal 3 2" xfId="27" xr:uid="{116CA12B-E383-4952-BED7-2C2006FB1D42}"/>
    <cellStyle name="Normal 3 3" xfId="36" xr:uid="{F8F9D310-470E-45D1-8B7C-EFE296C1E016}"/>
    <cellStyle name="Normal 32 3" xfId="54" xr:uid="{F49330AE-6EEA-4A59-AD25-FA1716AF7757}"/>
    <cellStyle name="Normal 4" xfId="8" xr:uid="{216B4925-8964-4F72-A456-0B0D6D29EBE4}"/>
    <cellStyle name="Normal 4 2" xfId="50" xr:uid="{1A27FD7A-7188-4972-8E1B-E8F60927E886}"/>
    <cellStyle name="Normal 5" xfId="19" xr:uid="{54012152-0D09-4223-B10C-6E0381F34993}"/>
    <cellStyle name="Normal 5 2" xfId="31" xr:uid="{7CEE5361-A17B-4B19-BC15-9C0D4075E7F1}"/>
    <cellStyle name="Normal 6" xfId="16" xr:uid="{C4B2180F-0742-40C8-BD04-DCD66D15CEB0}"/>
    <cellStyle name="Normal 7" xfId="17" xr:uid="{B258ACC8-4637-4BC0-BAF9-482246EAA0FE}"/>
    <cellStyle name="Normal 73" xfId="29" xr:uid="{11EDEDF5-EE7F-45FD-AE5E-98250010D08B}"/>
    <cellStyle name="Normal 8" xfId="46" xr:uid="{F7CD9BDA-CE98-4314-9ABE-DD9841D01BF8}"/>
    <cellStyle name="Normal 9" xfId="37" xr:uid="{2AD844F6-618D-4C04-9A3F-8A27E5E9F20A}"/>
    <cellStyle name="Note 2" xfId="57" xr:uid="{9AC1CC33-A8B9-4E95-B8B9-A3326FD16444}"/>
    <cellStyle name="Percent 2" xfId="5" xr:uid="{910DBC61-A5F9-43A2-9D3B-AF3F45C5BC06}"/>
    <cellStyle name="Percent 3" xfId="11" xr:uid="{CF18D866-9C59-4ACD-93DE-A905FB66DD17}"/>
  </cellStyles>
  <dxfs count="0"/>
  <tableStyles count="0" defaultTableStyle="TableStyleMedium2" defaultPivotStyle="PivotStyleLight16"/>
  <colors>
    <mruColors>
      <color rgb="FFC10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dy-fs2\client\Pfx%20Engagement\WM\WorkPapers\%7b55DE8E0E-8954-4C21-91B0-7C81B85BBA44%7d\%7b9C7E8519-30FC-4940-902C-C47B54F7F7CD%7d\%7b0095da16-6817-4d47-9162-9df8a61c6a81%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
      <sheetName val="Surgical &gt;&gt;&gt;&gt;"/>
      <sheetName val="Surgery"/>
      <sheetName val="Endo"/>
      <sheetName val="Imaging &gt;&gt;&gt;&gt;"/>
      <sheetName val="CT"/>
      <sheetName val="MRI"/>
      <sheetName val="Ultrasound"/>
      <sheetName val="NucMed"/>
      <sheetName val="Xray"/>
      <sheetName val="Mammo"/>
      <sheetName val="Diagnostics &gt;&gt;&gt;&gt;"/>
      <sheetName val="Lab"/>
      <sheetName val="OtherDiag"/>
      <sheetName val="Therapeutics &gt;&gt;&gt;&gt;"/>
      <sheetName val="PT_OT_ST"/>
      <sheetName val="OtherTherapeutic"/>
      <sheetName val="Clinic_Visits&gt;&gt;&gt;"/>
      <sheetName val="ClinicVisits"/>
      <sheetName val="Inpatient&gt;&gt;&gt;"/>
      <sheetName val="Inpatien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3AF9-0B4E-4B1C-9224-67B9FD715D1C}">
  <sheetPr>
    <tabColor rgb="FFFF0000"/>
    <pageSetUpPr fitToPage="1"/>
  </sheetPr>
  <dimension ref="A1:F10"/>
  <sheetViews>
    <sheetView tabSelected="1" view="pageBreakPreview" zoomScale="80" zoomScaleNormal="80" zoomScaleSheetLayoutView="80" workbookViewId="0">
      <selection sqref="A1:F1"/>
    </sheetView>
  </sheetViews>
  <sheetFormatPr defaultRowHeight="15" x14ac:dyDescent="0.25"/>
  <cols>
    <col min="1" max="4" width="34.5703125" customWidth="1"/>
    <col min="5" max="5" width="34.5703125" style="1" customWidth="1"/>
    <col min="6" max="6" width="34.5703125" customWidth="1"/>
  </cols>
  <sheetData>
    <row r="1" spans="1:6" ht="409.5" customHeight="1" thickBot="1" x14ac:dyDescent="0.3">
      <c r="A1" s="175" t="s">
        <v>462</v>
      </c>
      <c r="B1" s="176"/>
      <c r="C1" s="176"/>
      <c r="D1" s="176"/>
      <c r="E1" s="176"/>
      <c r="F1" s="177"/>
    </row>
    <row r="2" spans="1:6" ht="15.75" thickBot="1" x14ac:dyDescent="0.3"/>
    <row r="3" spans="1:6" s="2" customFormat="1" ht="48" customHeight="1" thickBot="1" x14ac:dyDescent="0.3">
      <c r="A3" s="14" t="s">
        <v>132</v>
      </c>
      <c r="B3" s="15" t="s">
        <v>133</v>
      </c>
      <c r="C3" s="15" t="s">
        <v>134</v>
      </c>
      <c r="D3" s="15" t="s">
        <v>135</v>
      </c>
      <c r="E3" s="20" t="s">
        <v>209</v>
      </c>
      <c r="F3" s="16" t="s">
        <v>137</v>
      </c>
    </row>
    <row r="4" spans="1:6" s="17" customFormat="1" ht="24" customHeight="1" x14ac:dyDescent="0.3">
      <c r="A4" s="26" t="s">
        <v>114</v>
      </c>
      <c r="B4" s="21" t="s">
        <v>116</v>
      </c>
      <c r="C4" s="21" t="s">
        <v>110</v>
      </c>
      <c r="D4" s="21" t="s">
        <v>120</v>
      </c>
      <c r="E4" s="24" t="s">
        <v>121</v>
      </c>
      <c r="F4" s="10" t="s">
        <v>136</v>
      </c>
    </row>
    <row r="5" spans="1:6" s="17" customFormat="1" ht="24" customHeight="1" x14ac:dyDescent="0.3">
      <c r="A5" s="27" t="s">
        <v>115</v>
      </c>
      <c r="B5" s="22" t="s">
        <v>117</v>
      </c>
      <c r="C5" s="22" t="s">
        <v>241</v>
      </c>
      <c r="D5" s="22" t="s">
        <v>4</v>
      </c>
      <c r="E5" s="25" t="s">
        <v>122</v>
      </c>
      <c r="F5" s="11" t="s">
        <v>281</v>
      </c>
    </row>
    <row r="6" spans="1:6" s="17" customFormat="1" ht="24" customHeight="1" x14ac:dyDescent="0.3">
      <c r="A6" s="3"/>
      <c r="B6" s="22" t="s">
        <v>98</v>
      </c>
      <c r="C6" s="4"/>
      <c r="D6" s="22" t="s">
        <v>111</v>
      </c>
      <c r="E6" s="25" t="s">
        <v>123</v>
      </c>
      <c r="F6" s="11"/>
    </row>
    <row r="7" spans="1:6" s="17" customFormat="1" ht="24" customHeight="1" x14ac:dyDescent="0.3">
      <c r="A7" s="5"/>
      <c r="B7" s="22" t="s">
        <v>118</v>
      </c>
      <c r="C7" s="6"/>
      <c r="D7" s="22" t="s">
        <v>240</v>
      </c>
      <c r="E7" s="25" t="s">
        <v>278</v>
      </c>
      <c r="F7" s="12"/>
    </row>
    <row r="8" spans="1:6" s="17" customFormat="1" ht="24" customHeight="1" x14ac:dyDescent="0.3">
      <c r="A8" s="5"/>
      <c r="B8" s="22" t="s">
        <v>198</v>
      </c>
      <c r="C8" s="6"/>
      <c r="D8" s="4"/>
      <c r="E8" s="18"/>
      <c r="F8" s="12"/>
    </row>
    <row r="9" spans="1:6" s="17" customFormat="1" ht="24" customHeight="1" x14ac:dyDescent="0.3">
      <c r="A9" s="5"/>
      <c r="B9" s="22" t="s">
        <v>119</v>
      </c>
      <c r="C9" s="6"/>
      <c r="D9" s="4"/>
      <c r="E9" s="18"/>
      <c r="F9" s="12"/>
    </row>
    <row r="10" spans="1:6" s="17" customFormat="1" ht="24" customHeight="1" thickBot="1" x14ac:dyDescent="0.35">
      <c r="A10" s="7"/>
      <c r="B10" s="23" t="s">
        <v>109</v>
      </c>
      <c r="C10" s="8"/>
      <c r="D10" s="9"/>
      <c r="E10" s="19"/>
      <c r="F10" s="13"/>
    </row>
  </sheetData>
  <mergeCells count="1">
    <mergeCell ref="A1:F1"/>
  </mergeCells>
  <hyperlinks>
    <hyperlink ref="E7" location="'Clinic Visits'!A1" display="Mental Health Services" xr:uid="{0E2FD7D3-21DC-44DE-B9E9-14E22922AC13}"/>
    <hyperlink ref="C5" location="Diagnostics!A1" display="Other Diagnostics/Sleep Lab" xr:uid="{8D034288-ADEA-4940-B88D-61B20F447E71}"/>
    <hyperlink ref="D7" location="Therapeutics!A1" display="Other Therapeutic Services" xr:uid="{04B6F4C2-DE0D-42C3-AAD7-CC9719910C76}"/>
    <hyperlink ref="B8" location="Imaging!A1" display="PET" xr:uid="{FFE22985-1075-49F3-A4EA-957E41EBA989}"/>
    <hyperlink ref="F4" location="Inpatient!A1" display="Elective Surgery" xr:uid="{3868C547-CED3-49FE-967E-5FA50002C102}"/>
    <hyperlink ref="F5" location="Inpatient!A1" display="OB Delivery" xr:uid="{DBD64E67-B910-46EE-A443-4D218F6C04AE}"/>
    <hyperlink ref="E6" location="'Clinic Visits'!A1" display="Preventative Medicine" xr:uid="{B72EE9F8-4988-4EC1-B120-43A08A699D51}"/>
    <hyperlink ref="E5" location="'Clinic Visits'!A1" display="Consultations" xr:uid="{A5C974B8-6CE4-4191-B23F-FC993B581EC0}"/>
    <hyperlink ref="E4" location="'Clinic Visits'!A1" display="Evaluation and Management" xr:uid="{5BBA43E5-CF0B-4580-9311-6BF8C5E5043C}"/>
    <hyperlink ref="D6" location="Therapeutics!A1" display="Occupational Therapy" xr:uid="{F1C5A50D-1391-4CC8-AB52-0BB98A177ACB}"/>
    <hyperlink ref="D5" location="Therapeutics!A1" display="Physical Therapy" xr:uid="{7DFD71B5-95DE-46BB-8AA0-B4752BF1D741}"/>
    <hyperlink ref="D4" location="Therapeutics!A1" display="Speech Language Pathology" xr:uid="{AAD1547A-30B8-440F-9C3B-005C68650C05}"/>
    <hyperlink ref="C4" location="Diagnostics!A1" display="Laboratory" xr:uid="{D8B36E06-BF68-4AD9-8D14-6E2FB7BAA380}"/>
    <hyperlink ref="B10" location="Imaging!A1" display="Mammogram" xr:uid="{23DDCA7F-1A58-489C-A8A4-1D5C08135B48}"/>
    <hyperlink ref="B9" location="Imaging!A1" display="Xray" xr:uid="{B8680836-221D-4E12-94C2-578CA9951964}"/>
    <hyperlink ref="B7" location="Imaging!A1" display="Nuclear Medicine" xr:uid="{F7B0D724-3348-4BBE-933A-4FE2FED70C90}"/>
    <hyperlink ref="B6" location="Imaging!A1" display="Ultrasound" xr:uid="{A7267B5E-955F-4FA3-B852-17382E87F783}"/>
    <hyperlink ref="B5" location="Imaging!A1" display="MRI/MRA" xr:uid="{ABFFC66C-17C4-458D-B15C-B9E710C93F08}"/>
    <hyperlink ref="B4" location="Imaging!A1" display="CT Scan" xr:uid="{E93660CE-DAAB-4424-83FF-C2727C17B3B1}"/>
    <hyperlink ref="A5" location="'Surgical Services'!A1" display="Endoscopy" xr:uid="{DED5B917-A81B-4213-92EC-13DA643E92C8}"/>
    <hyperlink ref="A4" location="'Surgical Services'!A1" display="General Surgery" xr:uid="{519316BF-D1F2-473C-B897-E895FE716DA8}"/>
    <hyperlink ref="A4:A5" location="Surgery!A1" display="General Surgery" xr:uid="{3EB044EA-C1E9-409B-91F8-6AEA6903A435}"/>
  </hyperlinks>
  <pageMargins left="0.7" right="0.7" top="0.75" bottom="0.75" header="0.3" footer="0.3"/>
  <pageSetup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07CB-2780-46F1-A8D0-55C538FA7FDB}">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F475C-1443-47C5-AD14-B7B2F5E710C3}">
  <sheetPr>
    <tabColor rgb="FF92D050"/>
    <pageSetUpPr fitToPage="1"/>
  </sheetPr>
  <dimension ref="A1:Y108"/>
  <sheetViews>
    <sheetView zoomScale="80" zoomScaleNormal="80" zoomScaleSheetLayoutView="80" workbookViewId="0">
      <pane ySplit="10" topLeftCell="A11" activePane="bottomLeft" state="frozen"/>
      <selection pane="bottomLeft"/>
    </sheetView>
  </sheetViews>
  <sheetFormatPr defaultColWidth="9.140625" defaultRowHeight="12.75" x14ac:dyDescent="0.2"/>
  <cols>
    <col min="1" max="1" width="45.85546875" style="29" bestFit="1" customWidth="1"/>
    <col min="2" max="2" width="27.7109375" style="29" customWidth="1"/>
    <col min="3" max="25" width="15" style="29" customWidth="1"/>
    <col min="26" max="16384" width="9.140625" style="29"/>
  </cols>
  <sheetData>
    <row r="1" spans="1:25" x14ac:dyDescent="0.2">
      <c r="A1" s="28" t="s">
        <v>301</v>
      </c>
      <c r="B1" s="41"/>
      <c r="C1" s="42"/>
      <c r="D1" s="42"/>
      <c r="E1" s="43"/>
      <c r="H1" s="31"/>
      <c r="I1" s="31"/>
      <c r="J1" s="31"/>
      <c r="K1" s="31"/>
      <c r="L1" s="31"/>
      <c r="M1" s="31"/>
      <c r="N1" s="31"/>
      <c r="O1" s="31"/>
      <c r="P1" s="31"/>
      <c r="Q1" s="31"/>
      <c r="R1" s="31"/>
      <c r="S1" s="31"/>
      <c r="T1" s="31"/>
      <c r="U1" s="31"/>
      <c r="V1" s="31"/>
      <c r="W1" s="31"/>
      <c r="X1" s="31"/>
      <c r="Y1" s="31"/>
    </row>
    <row r="2" spans="1:25" ht="15" x14ac:dyDescent="0.25">
      <c r="A2" s="44" t="s">
        <v>306</v>
      </c>
      <c r="B2" s="39"/>
      <c r="E2" s="43"/>
      <c r="G2"/>
      <c r="H2"/>
      <c r="I2"/>
      <c r="J2"/>
      <c r="K2"/>
      <c r="L2"/>
      <c r="M2"/>
      <c r="N2"/>
      <c r="O2"/>
      <c r="P2"/>
      <c r="Q2"/>
      <c r="R2"/>
      <c r="S2" s="31"/>
      <c r="T2" s="31"/>
      <c r="U2" s="31"/>
      <c r="V2" s="31"/>
      <c r="W2" s="31"/>
      <c r="X2" s="31"/>
      <c r="Y2" s="31"/>
    </row>
    <row r="3" spans="1:25" ht="15" x14ac:dyDescent="0.25">
      <c r="A3" s="40" t="s">
        <v>452</v>
      </c>
      <c r="B3" s="39"/>
      <c r="E3" s="43"/>
      <c r="G3"/>
      <c r="H3"/>
      <c r="I3"/>
      <c r="J3"/>
      <c r="K3"/>
      <c r="L3"/>
      <c r="M3"/>
      <c r="N3"/>
      <c r="O3"/>
      <c r="P3"/>
      <c r="Q3"/>
      <c r="R3"/>
      <c r="S3" s="31"/>
      <c r="T3" s="31"/>
      <c r="U3" s="31"/>
      <c r="V3" s="31"/>
      <c r="W3" s="31"/>
      <c r="X3" s="31"/>
      <c r="Y3" s="31"/>
    </row>
    <row r="4" spans="1:25" ht="15" x14ac:dyDescent="0.25">
      <c r="A4" s="45"/>
      <c r="B4" s="39"/>
      <c r="E4" s="43"/>
      <c r="G4"/>
      <c r="H4"/>
      <c r="I4"/>
      <c r="J4"/>
      <c r="K4"/>
      <c r="L4"/>
      <c r="M4"/>
      <c r="N4"/>
      <c r="O4"/>
      <c r="P4"/>
      <c r="Q4"/>
      <c r="R4"/>
      <c r="S4" s="31"/>
      <c r="T4" s="31"/>
      <c r="U4" s="31"/>
      <c r="V4" s="31"/>
      <c r="W4" s="31"/>
      <c r="X4" s="31"/>
      <c r="Y4" s="31"/>
    </row>
    <row r="5" spans="1:25" ht="15" x14ac:dyDescent="0.25">
      <c r="A5" s="45"/>
      <c r="B5" s="39"/>
      <c r="E5" s="43"/>
      <c r="G5"/>
      <c r="H5"/>
      <c r="I5"/>
      <c r="J5"/>
      <c r="K5"/>
      <c r="L5"/>
      <c r="M5"/>
      <c r="N5"/>
      <c r="O5"/>
      <c r="P5"/>
      <c r="Q5"/>
      <c r="R5"/>
      <c r="S5" s="31"/>
      <c r="T5" s="31"/>
      <c r="U5" s="31"/>
      <c r="V5" s="31"/>
      <c r="W5" s="31"/>
      <c r="X5" s="31"/>
      <c r="Y5" s="31"/>
    </row>
    <row r="6" spans="1:25" x14ac:dyDescent="0.2">
      <c r="A6" s="45"/>
      <c r="B6" s="39"/>
      <c r="E6" s="43"/>
      <c r="G6" s="32" t="s">
        <v>138</v>
      </c>
      <c r="I6" s="31"/>
      <c r="J6" s="31"/>
      <c r="K6" s="31"/>
      <c r="L6" s="31"/>
      <c r="M6" s="31"/>
      <c r="N6" s="31"/>
      <c r="O6" s="31"/>
      <c r="P6" s="31"/>
      <c r="Q6" s="31"/>
      <c r="R6" s="31"/>
      <c r="S6" s="31"/>
      <c r="T6" s="31"/>
      <c r="U6" s="31"/>
      <c r="V6" s="31"/>
      <c r="W6" s="31"/>
      <c r="X6" s="31"/>
      <c r="Y6" s="31"/>
    </row>
    <row r="7" spans="1:25" x14ac:dyDescent="0.2">
      <c r="A7" s="45"/>
      <c r="B7" s="39"/>
      <c r="E7" s="43"/>
      <c r="G7" s="165" t="s">
        <v>428</v>
      </c>
      <c r="I7" s="31"/>
      <c r="J7" s="31"/>
      <c r="K7" s="31"/>
      <c r="L7" s="31"/>
      <c r="M7" s="31"/>
      <c r="N7" s="31"/>
      <c r="O7" s="31"/>
      <c r="P7" s="31"/>
      <c r="Q7" s="31"/>
      <c r="R7" s="31"/>
      <c r="S7" s="31"/>
      <c r="T7" s="31"/>
      <c r="U7" s="31"/>
      <c r="V7" s="31"/>
      <c r="W7" s="31"/>
      <c r="X7" s="31"/>
      <c r="Y7" s="31"/>
    </row>
    <row r="8" spans="1:25" ht="15.75" customHeight="1" x14ac:dyDescent="0.25">
      <c r="A8" s="46" t="s">
        <v>139</v>
      </c>
      <c r="B8" s="39"/>
      <c r="E8" s="30"/>
      <c r="G8" s="32"/>
      <c r="I8" s="31"/>
      <c r="J8" s="31"/>
      <c r="K8" s="31"/>
      <c r="L8"/>
      <c r="M8"/>
      <c r="N8"/>
      <c r="O8"/>
      <c r="P8"/>
      <c r="Q8"/>
      <c r="R8"/>
      <c r="S8"/>
      <c r="T8"/>
      <c r="U8"/>
      <c r="V8"/>
      <c r="W8"/>
      <c r="X8"/>
      <c r="Y8"/>
    </row>
    <row r="9" spans="1:25" ht="15.75" customHeight="1" thickBot="1" x14ac:dyDescent="0.25">
      <c r="A9" s="46"/>
      <c r="B9" s="39"/>
      <c r="E9" s="30"/>
    </row>
    <row r="10" spans="1:25" ht="63.75" customHeight="1" thickBot="1" x14ac:dyDescent="0.25">
      <c r="A10" s="87" t="s">
        <v>5</v>
      </c>
      <c r="B10" s="88" t="s">
        <v>124</v>
      </c>
      <c r="C10" s="89" t="s">
        <v>242</v>
      </c>
      <c r="D10" s="33" t="s">
        <v>6</v>
      </c>
      <c r="E10" s="33" t="s">
        <v>113</v>
      </c>
      <c r="F10" s="33" t="s">
        <v>129</v>
      </c>
      <c r="G10" s="34" t="s">
        <v>429</v>
      </c>
      <c r="H10" s="34" t="s">
        <v>430</v>
      </c>
      <c r="I10" s="34" t="s">
        <v>431</v>
      </c>
      <c r="J10" s="34" t="s">
        <v>432</v>
      </c>
      <c r="K10" s="34" t="s">
        <v>302</v>
      </c>
      <c r="L10" s="35" t="s">
        <v>433</v>
      </c>
      <c r="M10" s="35" t="s">
        <v>286</v>
      </c>
      <c r="N10" s="35" t="s">
        <v>434</v>
      </c>
      <c r="O10" s="35" t="s">
        <v>112</v>
      </c>
      <c r="P10" s="35" t="s">
        <v>435</v>
      </c>
      <c r="Q10" s="35" t="s">
        <v>461</v>
      </c>
      <c r="R10" s="36" t="s">
        <v>436</v>
      </c>
      <c r="S10" s="37" t="s">
        <v>437</v>
      </c>
      <c r="T10" s="37" t="s">
        <v>438</v>
      </c>
      <c r="U10" s="37" t="s">
        <v>439</v>
      </c>
      <c r="V10" s="37" t="s">
        <v>465</v>
      </c>
      <c r="W10" s="36" t="s">
        <v>440</v>
      </c>
      <c r="X10" s="36" t="s">
        <v>441</v>
      </c>
      <c r="Y10" s="36" t="s">
        <v>442</v>
      </c>
    </row>
    <row r="11" spans="1:25" ht="18" customHeight="1" x14ac:dyDescent="0.2">
      <c r="A11" s="48"/>
      <c r="B11" s="48"/>
      <c r="C11" s="49"/>
      <c r="D11" s="49"/>
      <c r="E11" s="49"/>
      <c r="F11" s="49"/>
      <c r="G11" s="50"/>
      <c r="H11" s="50"/>
      <c r="I11" s="50"/>
      <c r="J11" s="50"/>
      <c r="K11" s="50"/>
      <c r="L11" s="50"/>
      <c r="M11" s="50"/>
      <c r="N11" s="50"/>
      <c r="O11" s="50"/>
      <c r="P11" s="50"/>
      <c r="Q11" s="50"/>
      <c r="R11" s="50"/>
      <c r="S11" s="50"/>
      <c r="T11" s="50"/>
      <c r="U11" s="50"/>
      <c r="V11" s="50"/>
      <c r="W11" s="50"/>
      <c r="X11" s="50"/>
      <c r="Y11" s="51"/>
    </row>
    <row r="12" spans="1:25" s="101" customFormat="1" ht="17.25" customHeight="1" x14ac:dyDescent="0.25">
      <c r="A12" s="57" t="s">
        <v>243</v>
      </c>
      <c r="B12" s="58" t="s">
        <v>181</v>
      </c>
      <c r="C12" s="59">
        <v>19120</v>
      </c>
      <c r="D12" s="164">
        <v>9382.4307692307684</v>
      </c>
      <c r="E12" s="103"/>
      <c r="F12" s="102"/>
      <c r="G12" s="102">
        <v>3752.9723076923074</v>
      </c>
      <c r="H12" s="102">
        <v>3509.0291076923081</v>
      </c>
      <c r="I12" s="102">
        <v>3509.0291076923081</v>
      </c>
      <c r="J12" s="102">
        <v>3509.0291076923081</v>
      </c>
      <c r="K12" s="102">
        <v>3509.0291076923081</v>
      </c>
      <c r="L12" s="102">
        <v>3112.0066439118891</v>
      </c>
      <c r="M12" s="102">
        <v>3112.0066439118891</v>
      </c>
      <c r="N12" s="102">
        <v>3112.0066439118891</v>
      </c>
      <c r="O12" s="102">
        <v>3112.0066439118891</v>
      </c>
      <c r="P12" s="102">
        <v>3112.0066439118891</v>
      </c>
      <c r="Q12" s="102">
        <v>3112.0066439118891</v>
      </c>
      <c r="R12" s="102">
        <v>14073.646153846154</v>
      </c>
      <c r="S12" s="102">
        <v>14073.646153846154</v>
      </c>
      <c r="T12" s="102">
        <v>13671.765369230769</v>
      </c>
      <c r="U12" s="102">
        <v>12988.411661538461</v>
      </c>
      <c r="V12" s="102">
        <v>9382.4307692307684</v>
      </c>
      <c r="W12" s="102">
        <v>11571.664615384616</v>
      </c>
      <c r="X12" s="102">
        <v>11571.664615384616</v>
      </c>
      <c r="Y12" s="102">
        <v>11571.664615384616</v>
      </c>
    </row>
    <row r="13" spans="1:25" s="101" customFormat="1" ht="17.25" customHeight="1" x14ac:dyDescent="0.25">
      <c r="A13" s="57"/>
      <c r="B13" s="58" t="s">
        <v>244</v>
      </c>
      <c r="C13" s="59"/>
      <c r="D13" s="164">
        <v>98.467384615384617</v>
      </c>
      <c r="E13" s="103"/>
      <c r="F13" s="102"/>
      <c r="G13" s="102">
        <v>39.386953846153844</v>
      </c>
      <c r="H13" s="102">
        <v>36.826801846153849</v>
      </c>
      <c r="I13" s="102">
        <v>36.826801846153849</v>
      </c>
      <c r="J13" s="102">
        <v>36.826801846153849</v>
      </c>
      <c r="K13" s="102">
        <v>36.826801846153849</v>
      </c>
      <c r="L13" s="102">
        <v>0</v>
      </c>
      <c r="M13" s="102">
        <v>0</v>
      </c>
      <c r="N13" s="102">
        <v>0</v>
      </c>
      <c r="O13" s="102">
        <v>0</v>
      </c>
      <c r="P13" s="102">
        <v>0</v>
      </c>
      <c r="Q13" s="102">
        <v>0</v>
      </c>
      <c r="R13" s="102">
        <v>147.70107692307693</v>
      </c>
      <c r="S13" s="102">
        <v>147.70107692307693</v>
      </c>
      <c r="T13" s="102">
        <v>143.48339061538462</v>
      </c>
      <c r="U13" s="102">
        <v>136.31168276923077</v>
      </c>
      <c r="V13" s="102">
        <v>98.467384615384617</v>
      </c>
      <c r="W13" s="102">
        <v>121.44310769230769</v>
      </c>
      <c r="X13" s="102">
        <v>121.44310769230769</v>
      </c>
      <c r="Y13" s="102">
        <v>121.44310769230769</v>
      </c>
    </row>
    <row r="14" spans="1:25" s="101" customFormat="1" ht="17.25" customHeight="1" x14ac:dyDescent="0.25">
      <c r="A14" s="57"/>
      <c r="B14" s="58" t="s">
        <v>245</v>
      </c>
      <c r="C14" s="52"/>
      <c r="D14" s="164">
        <v>83.183076923076925</v>
      </c>
      <c r="E14" s="103"/>
      <c r="F14" s="102"/>
      <c r="G14" s="102">
        <v>33.273230769230771</v>
      </c>
      <c r="H14" s="102">
        <v>31.110470769230773</v>
      </c>
      <c r="I14" s="102">
        <v>31.110470769230773</v>
      </c>
      <c r="J14" s="102">
        <v>31.110470769230773</v>
      </c>
      <c r="K14" s="102">
        <v>31.110470769230773</v>
      </c>
      <c r="L14" s="102">
        <v>0</v>
      </c>
      <c r="M14" s="102">
        <v>0</v>
      </c>
      <c r="N14" s="102">
        <v>0</v>
      </c>
      <c r="O14" s="102">
        <v>0</v>
      </c>
      <c r="P14" s="102">
        <v>0</v>
      </c>
      <c r="Q14" s="102">
        <v>0</v>
      </c>
      <c r="R14" s="102">
        <v>124.77461538461539</v>
      </c>
      <c r="S14" s="102">
        <v>124.77461538461539</v>
      </c>
      <c r="T14" s="102">
        <v>121.21160692307691</v>
      </c>
      <c r="U14" s="102">
        <v>115.15310615384615</v>
      </c>
      <c r="V14" s="102">
        <v>83.183076923076925</v>
      </c>
      <c r="W14" s="102">
        <v>102.59246153846154</v>
      </c>
      <c r="X14" s="102">
        <v>102.59246153846154</v>
      </c>
      <c r="Y14" s="102">
        <v>102.59246153846154</v>
      </c>
    </row>
    <row r="15" spans="1:25" s="101" customFormat="1" ht="17.25" customHeight="1" x14ac:dyDescent="0.25">
      <c r="A15" s="57"/>
      <c r="B15" s="58" t="s">
        <v>35</v>
      </c>
      <c r="C15" s="59"/>
      <c r="D15" s="160">
        <v>9564.0812307692286</v>
      </c>
      <c r="E15" s="103">
        <v>3112.0066439118891</v>
      </c>
      <c r="F15" s="102">
        <v>14346.121846153845</v>
      </c>
      <c r="G15" s="160">
        <v>3825.6324923076922</v>
      </c>
      <c r="H15" s="160">
        <v>3576.9663803076928</v>
      </c>
      <c r="I15" s="160">
        <v>3576.9663803076928</v>
      </c>
      <c r="J15" s="160">
        <v>3576.9663803076928</v>
      </c>
      <c r="K15" s="160">
        <v>3576.9663803076928</v>
      </c>
      <c r="L15" s="160">
        <v>3112.0066439118891</v>
      </c>
      <c r="M15" s="160">
        <v>3112.0066439118891</v>
      </c>
      <c r="N15" s="160">
        <v>3112.0066439118891</v>
      </c>
      <c r="O15" s="160">
        <v>3112.0066439118891</v>
      </c>
      <c r="P15" s="160">
        <v>3112.0066439118891</v>
      </c>
      <c r="Q15" s="160">
        <v>3112.0066439118891</v>
      </c>
      <c r="R15" s="160">
        <v>14346.121846153845</v>
      </c>
      <c r="S15" s="160">
        <v>14346.121846153845</v>
      </c>
      <c r="T15" s="160">
        <v>13936.46036676923</v>
      </c>
      <c r="U15" s="160">
        <v>13239.876450461537</v>
      </c>
      <c r="V15" s="160">
        <v>9564.0812307692286</v>
      </c>
      <c r="W15" s="160">
        <v>11795.700184615385</v>
      </c>
      <c r="X15" s="160">
        <v>11795.700184615385</v>
      </c>
      <c r="Y15" s="160">
        <v>11795.700184615385</v>
      </c>
    </row>
    <row r="16" spans="1:25" s="101" customFormat="1" ht="17.25" customHeight="1" x14ac:dyDescent="0.2">
      <c r="A16" s="56"/>
      <c r="B16" s="61"/>
      <c r="C16" s="97"/>
      <c r="D16" s="158"/>
      <c r="E16" s="49"/>
      <c r="F16" s="49"/>
      <c r="G16" s="50"/>
      <c r="H16" s="50"/>
      <c r="I16" s="50"/>
      <c r="J16" s="50"/>
      <c r="K16" s="50"/>
      <c r="L16" s="50"/>
      <c r="M16" s="50"/>
      <c r="N16" s="50"/>
      <c r="O16" s="50"/>
      <c r="P16" s="50"/>
      <c r="Q16" s="50"/>
      <c r="R16" s="50"/>
      <c r="S16" s="50"/>
      <c r="T16" s="50"/>
      <c r="U16" s="50"/>
      <c r="V16" s="50"/>
      <c r="W16" s="50"/>
      <c r="X16" s="50"/>
      <c r="Y16" s="51"/>
    </row>
    <row r="17" spans="1:25" s="101" customFormat="1" ht="17.25" customHeight="1" x14ac:dyDescent="0.25">
      <c r="A17" s="57" t="s">
        <v>280</v>
      </c>
      <c r="B17" s="58" t="s">
        <v>181</v>
      </c>
      <c r="C17" s="59" t="s">
        <v>279</v>
      </c>
      <c r="D17" s="164">
        <v>7872.9999999999991</v>
      </c>
      <c r="E17" s="103"/>
      <c r="F17" s="102"/>
      <c r="G17" s="102">
        <v>3149.2</v>
      </c>
      <c r="H17" s="102">
        <v>2944.502</v>
      </c>
      <c r="I17" s="102">
        <v>2944.502</v>
      </c>
      <c r="J17" s="102">
        <v>2944.502</v>
      </c>
      <c r="K17" s="102">
        <v>2944.502</v>
      </c>
      <c r="L17" s="102">
        <v>5805.62</v>
      </c>
      <c r="M17" s="102">
        <v>5805.62</v>
      </c>
      <c r="N17" s="102">
        <v>5805.62</v>
      </c>
      <c r="O17" s="102">
        <v>5805.62</v>
      </c>
      <c r="P17" s="102">
        <v>5805.62</v>
      </c>
      <c r="Q17" s="102">
        <v>5805.62</v>
      </c>
      <c r="R17" s="102">
        <v>11809.5</v>
      </c>
      <c r="S17" s="102">
        <v>11809.5</v>
      </c>
      <c r="T17" s="102">
        <v>11472.273166666666</v>
      </c>
      <c r="U17" s="102">
        <v>10898.856333333333</v>
      </c>
      <c r="V17" s="102">
        <v>7872.9999999999991</v>
      </c>
      <c r="W17" s="102">
        <v>9710.0333333333328</v>
      </c>
      <c r="X17" s="102">
        <v>9710.0333333333328</v>
      </c>
      <c r="Y17" s="102">
        <v>9710.0333333333328</v>
      </c>
    </row>
    <row r="18" spans="1:25" s="101" customFormat="1" ht="17.25" customHeight="1" x14ac:dyDescent="0.25">
      <c r="A18" s="57"/>
      <c r="B18" s="58" t="s">
        <v>244</v>
      </c>
      <c r="C18" s="59"/>
      <c r="D18" s="164">
        <v>702.10899999999992</v>
      </c>
      <c r="E18" s="103"/>
      <c r="F18" s="102"/>
      <c r="G18" s="102">
        <v>280.84359999999998</v>
      </c>
      <c r="H18" s="102">
        <v>262.58876600000002</v>
      </c>
      <c r="I18" s="102">
        <v>262.58876600000002</v>
      </c>
      <c r="J18" s="102">
        <v>262.58876600000002</v>
      </c>
      <c r="K18" s="102">
        <v>262.58876600000002</v>
      </c>
      <c r="L18" s="102">
        <v>0</v>
      </c>
      <c r="M18" s="102">
        <v>0</v>
      </c>
      <c r="N18" s="102">
        <v>0</v>
      </c>
      <c r="O18" s="102">
        <v>0</v>
      </c>
      <c r="P18" s="102">
        <v>0</v>
      </c>
      <c r="Q18" s="102">
        <v>0</v>
      </c>
      <c r="R18" s="102">
        <v>1053.1634999999999</v>
      </c>
      <c r="S18" s="102">
        <v>1053.1634999999999</v>
      </c>
      <c r="T18" s="102">
        <v>1023.0898311666666</v>
      </c>
      <c r="U18" s="102">
        <v>971.95289233333335</v>
      </c>
      <c r="V18" s="102">
        <v>702.10899999999992</v>
      </c>
      <c r="W18" s="102">
        <v>865.93443333333323</v>
      </c>
      <c r="X18" s="102">
        <v>865.93443333333323</v>
      </c>
      <c r="Y18" s="102">
        <v>865.93443333333323</v>
      </c>
    </row>
    <row r="19" spans="1:25" s="101" customFormat="1" ht="17.25" customHeight="1" x14ac:dyDescent="0.25">
      <c r="A19" s="57"/>
      <c r="B19" s="58" t="s">
        <v>245</v>
      </c>
      <c r="C19" s="52"/>
      <c r="D19" s="164">
        <v>91.8</v>
      </c>
      <c r="E19" s="103"/>
      <c r="F19" s="102"/>
      <c r="G19" s="102">
        <v>36.72</v>
      </c>
      <c r="H19" s="102">
        <v>34.333200000000005</v>
      </c>
      <c r="I19" s="102">
        <v>34.333200000000005</v>
      </c>
      <c r="J19" s="102">
        <v>34.333200000000005</v>
      </c>
      <c r="K19" s="102">
        <v>34.333200000000005</v>
      </c>
      <c r="L19" s="102">
        <v>0</v>
      </c>
      <c r="M19" s="102">
        <v>0</v>
      </c>
      <c r="N19" s="102">
        <v>0</v>
      </c>
      <c r="O19" s="102">
        <v>0</v>
      </c>
      <c r="P19" s="102">
        <v>0</v>
      </c>
      <c r="Q19" s="102">
        <v>0</v>
      </c>
      <c r="R19" s="102">
        <v>137.70000000000002</v>
      </c>
      <c r="S19" s="102">
        <v>137.70000000000002</v>
      </c>
      <c r="T19" s="102">
        <v>133.7679</v>
      </c>
      <c r="U19" s="102">
        <v>127.0818</v>
      </c>
      <c r="V19" s="102">
        <v>91.8</v>
      </c>
      <c r="W19" s="102">
        <v>113.22</v>
      </c>
      <c r="X19" s="102">
        <v>113.22</v>
      </c>
      <c r="Y19" s="102">
        <v>113.22</v>
      </c>
    </row>
    <row r="20" spans="1:25" s="101" customFormat="1" ht="17.25" customHeight="1" x14ac:dyDescent="0.25">
      <c r="A20" s="57"/>
      <c r="B20" s="58" t="s">
        <v>35</v>
      </c>
      <c r="C20" s="59"/>
      <c r="D20" s="160">
        <v>8666.9089999999978</v>
      </c>
      <c r="E20" s="103">
        <v>3241.4239659999998</v>
      </c>
      <c r="F20" s="102">
        <v>13000.363500000001</v>
      </c>
      <c r="G20" s="160">
        <v>3466.7635999999998</v>
      </c>
      <c r="H20" s="160">
        <v>3241.4239659999998</v>
      </c>
      <c r="I20" s="160">
        <v>3241.4239659999998</v>
      </c>
      <c r="J20" s="160">
        <v>3241.4239659999998</v>
      </c>
      <c r="K20" s="160">
        <v>3241.4239659999998</v>
      </c>
      <c r="L20" s="160">
        <v>5805.62</v>
      </c>
      <c r="M20" s="160">
        <v>5805.62</v>
      </c>
      <c r="N20" s="160">
        <v>5805.62</v>
      </c>
      <c r="O20" s="160">
        <v>5805.62</v>
      </c>
      <c r="P20" s="160">
        <v>5805.62</v>
      </c>
      <c r="Q20" s="160">
        <v>5805.62</v>
      </c>
      <c r="R20" s="160">
        <v>13000.363500000001</v>
      </c>
      <c r="S20" s="160">
        <v>13000.363500000001</v>
      </c>
      <c r="T20" s="160">
        <v>12629.130897833333</v>
      </c>
      <c r="U20" s="160">
        <v>11997.891025666666</v>
      </c>
      <c r="V20" s="160">
        <v>8666.9089999999978</v>
      </c>
      <c r="W20" s="160">
        <v>10689.187766666666</v>
      </c>
      <c r="X20" s="160">
        <v>10689.187766666666</v>
      </c>
      <c r="Y20" s="160">
        <v>10689.187766666666</v>
      </c>
    </row>
    <row r="21" spans="1:25" s="101" customFormat="1" ht="17.25" customHeight="1" x14ac:dyDescent="0.2">
      <c r="A21" s="56"/>
      <c r="B21" s="61"/>
      <c r="C21" s="97"/>
      <c r="D21" s="158"/>
      <c r="E21" s="49"/>
      <c r="F21" s="49"/>
      <c r="G21" s="50"/>
      <c r="H21" s="50"/>
      <c r="I21" s="50"/>
      <c r="J21" s="50"/>
      <c r="K21" s="50"/>
      <c r="L21" s="50"/>
      <c r="M21" s="50"/>
      <c r="N21" s="50"/>
      <c r="O21" s="50"/>
      <c r="P21" s="50"/>
      <c r="Q21" s="50"/>
      <c r="R21" s="50"/>
      <c r="S21" s="50"/>
      <c r="T21" s="50"/>
      <c r="U21" s="50"/>
      <c r="V21" s="50"/>
      <c r="W21" s="50"/>
      <c r="X21" s="50"/>
      <c r="Y21" s="51"/>
    </row>
    <row r="22" spans="1:25" s="101" customFormat="1" ht="17.25" customHeight="1" x14ac:dyDescent="0.25">
      <c r="A22" s="57" t="s">
        <v>246</v>
      </c>
      <c r="B22" s="58" t="s">
        <v>181</v>
      </c>
      <c r="C22" s="59">
        <v>29881</v>
      </c>
      <c r="D22" s="164">
        <v>4067.3999999999996</v>
      </c>
      <c r="E22" s="103"/>
      <c r="F22" s="102"/>
      <c r="G22" s="102">
        <v>3676.2658064516127</v>
      </c>
      <c r="H22" s="102">
        <v>3437.3085290322583</v>
      </c>
      <c r="I22" s="102">
        <v>3437.3085290322583</v>
      </c>
      <c r="J22" s="102">
        <v>3437.3085290322583</v>
      </c>
      <c r="K22" s="102">
        <v>3437.3085290322583</v>
      </c>
      <c r="L22" s="102">
        <v>2636.8528488130805</v>
      </c>
      <c r="M22" s="102">
        <v>2636.8528488130805</v>
      </c>
      <c r="N22" s="162">
        <v>2636.8528488130805</v>
      </c>
      <c r="O22" s="162">
        <v>2636.8528488130805</v>
      </c>
      <c r="P22" s="162">
        <v>2636.8528488130805</v>
      </c>
      <c r="Q22" s="162">
        <v>2636.8528488130805</v>
      </c>
      <c r="R22" s="102">
        <v>13785.996774193549</v>
      </c>
      <c r="S22" s="102">
        <v>13785.996774193549</v>
      </c>
      <c r="T22" s="102">
        <v>13392.329977419353</v>
      </c>
      <c r="U22" s="102">
        <v>12722.94324516129</v>
      </c>
      <c r="V22" s="102">
        <v>9190.6645161290307</v>
      </c>
      <c r="W22" s="102">
        <v>11335.152903225806</v>
      </c>
      <c r="X22" s="102">
        <v>11335.152903225806</v>
      </c>
      <c r="Y22" s="102">
        <v>11335.152903225806</v>
      </c>
    </row>
    <row r="23" spans="1:25" s="101" customFormat="1" ht="17.25" customHeight="1" x14ac:dyDescent="0.25">
      <c r="A23" s="57"/>
      <c r="B23" s="58" t="s">
        <v>244</v>
      </c>
      <c r="C23" s="59"/>
      <c r="D23" s="164">
        <v>247.89604721999999</v>
      </c>
      <c r="E23" s="103"/>
      <c r="F23" s="102"/>
      <c r="G23" s="102">
        <v>136.48738064516124</v>
      </c>
      <c r="H23" s="102">
        <v>127.61570090322577</v>
      </c>
      <c r="I23" s="102">
        <v>127.61570090322577</v>
      </c>
      <c r="J23" s="102">
        <v>127.61570090322577</v>
      </c>
      <c r="K23" s="102">
        <v>127.61570090322577</v>
      </c>
      <c r="L23" s="102">
        <v>0</v>
      </c>
      <c r="M23" s="102">
        <v>0</v>
      </c>
      <c r="N23" s="102">
        <v>0</v>
      </c>
      <c r="O23" s="102">
        <v>0</v>
      </c>
      <c r="P23" s="102">
        <v>0</v>
      </c>
      <c r="Q23" s="102">
        <v>0</v>
      </c>
      <c r="R23" s="102">
        <v>511.8276774193547</v>
      </c>
      <c r="S23" s="102">
        <v>511.8276774193547</v>
      </c>
      <c r="T23" s="102">
        <v>497.21215374193531</v>
      </c>
      <c r="U23" s="102">
        <v>472.36007651612891</v>
      </c>
      <c r="V23" s="102">
        <v>341.2184516129031</v>
      </c>
      <c r="W23" s="102">
        <v>420.8360903225805</v>
      </c>
      <c r="X23" s="102">
        <v>420.8360903225805</v>
      </c>
      <c r="Y23" s="102">
        <v>420.8360903225805</v>
      </c>
    </row>
    <row r="24" spans="1:25" s="101" customFormat="1" ht="17.25" customHeight="1" x14ac:dyDescent="0.25">
      <c r="A24" s="57"/>
      <c r="B24" s="58" t="s">
        <v>245</v>
      </c>
      <c r="C24" s="59" t="s">
        <v>300</v>
      </c>
      <c r="D24" s="164">
        <v>7.2119982</v>
      </c>
      <c r="E24" s="103"/>
      <c r="F24" s="102"/>
      <c r="G24" s="102">
        <v>4.0025806451612898</v>
      </c>
      <c r="H24" s="102">
        <v>3.7424129032258064</v>
      </c>
      <c r="I24" s="102">
        <v>3.7424129032258064</v>
      </c>
      <c r="J24" s="102">
        <v>3.7424129032258064</v>
      </c>
      <c r="K24" s="102">
        <v>3.7424129032258064</v>
      </c>
      <c r="L24" s="102">
        <v>0</v>
      </c>
      <c r="M24" s="102">
        <v>0</v>
      </c>
      <c r="N24" s="102">
        <v>0</v>
      </c>
      <c r="O24" s="102">
        <v>0</v>
      </c>
      <c r="P24" s="102">
        <v>0</v>
      </c>
      <c r="Q24" s="102">
        <v>0</v>
      </c>
      <c r="R24" s="102">
        <v>15.009677419354837</v>
      </c>
      <c r="S24" s="102">
        <v>15.009677419354837</v>
      </c>
      <c r="T24" s="102">
        <v>0.97500000000000009</v>
      </c>
      <c r="U24" s="102">
        <v>0.97500000000000009</v>
      </c>
      <c r="V24" s="102">
        <v>10.006451612903225</v>
      </c>
      <c r="W24" s="102">
        <v>12.341290322580644</v>
      </c>
      <c r="X24" s="102">
        <v>12.341290322580644</v>
      </c>
      <c r="Y24" s="102">
        <v>12.341290322580644</v>
      </c>
    </row>
    <row r="25" spans="1:25" s="101" customFormat="1" ht="17.25" customHeight="1" x14ac:dyDescent="0.25">
      <c r="A25" s="57"/>
      <c r="B25" s="58" t="s">
        <v>245</v>
      </c>
      <c r="C25" s="59"/>
      <c r="D25" s="164">
        <v>1960.8</v>
      </c>
      <c r="E25" s="113"/>
      <c r="F25" s="113"/>
      <c r="G25" s="102">
        <v>111.80129032258064</v>
      </c>
      <c r="H25" s="102">
        <v>104.5342064516129</v>
      </c>
      <c r="I25" s="102">
        <v>104.5342064516129</v>
      </c>
      <c r="J25" s="102">
        <v>104.5342064516129</v>
      </c>
      <c r="K25" s="102">
        <v>104.5342064516129</v>
      </c>
      <c r="L25" s="102">
        <v>0</v>
      </c>
      <c r="M25" s="102">
        <v>0</v>
      </c>
      <c r="N25" s="104">
        <v>0</v>
      </c>
      <c r="O25" s="104">
        <v>0</v>
      </c>
      <c r="P25" s="104">
        <v>0</v>
      </c>
      <c r="Q25" s="104">
        <v>0</v>
      </c>
      <c r="R25" s="102">
        <v>419.25483870967741</v>
      </c>
      <c r="S25" s="102">
        <v>419.25483870967741</v>
      </c>
      <c r="T25" s="102">
        <v>407.28278387096771</v>
      </c>
      <c r="U25" s="102">
        <v>386.92563225806452</v>
      </c>
      <c r="V25" s="102">
        <v>279.50322580645161</v>
      </c>
      <c r="W25" s="102">
        <v>344.72064516129029</v>
      </c>
      <c r="X25" s="102">
        <v>344.72064516129029</v>
      </c>
      <c r="Y25" s="102">
        <v>344.72064516129029</v>
      </c>
    </row>
    <row r="26" spans="1:25" s="101" customFormat="1" ht="17.25" customHeight="1" x14ac:dyDescent="0.25">
      <c r="A26" s="57"/>
      <c r="B26" s="58" t="s">
        <v>35</v>
      </c>
      <c r="C26" s="59"/>
      <c r="D26" s="160">
        <v>6283.3080454199999</v>
      </c>
      <c r="E26" s="103">
        <v>2636.8528488130805</v>
      </c>
      <c r="F26" s="102">
        <v>14732.088967741936</v>
      </c>
      <c r="G26" s="160">
        <v>3928.5570580645162</v>
      </c>
      <c r="H26" s="160">
        <v>3673.2008492903228</v>
      </c>
      <c r="I26" s="160">
        <v>3673.2008492903228</v>
      </c>
      <c r="J26" s="160">
        <v>3673.2008492903228</v>
      </c>
      <c r="K26" s="160">
        <v>3673.2008492903228</v>
      </c>
      <c r="L26" s="160">
        <v>2636.8528488130805</v>
      </c>
      <c r="M26" s="160">
        <v>2636.8528488130805</v>
      </c>
      <c r="N26" s="160">
        <v>2636.8528488130805</v>
      </c>
      <c r="O26" s="160">
        <v>2636.8528488130805</v>
      </c>
      <c r="P26" s="160">
        <v>2636.8528488130805</v>
      </c>
      <c r="Q26" s="160">
        <v>2636.8528488130805</v>
      </c>
      <c r="R26" s="160">
        <v>14732.088967741936</v>
      </c>
      <c r="S26" s="160">
        <v>14732.088967741936</v>
      </c>
      <c r="T26" s="160">
        <v>14297.799915032256</v>
      </c>
      <c r="U26" s="160">
        <v>13583.203953935483</v>
      </c>
      <c r="V26" s="160">
        <v>9821.3926451612897</v>
      </c>
      <c r="W26" s="160">
        <v>12113.050929032257</v>
      </c>
      <c r="X26" s="160">
        <v>12113.050929032257</v>
      </c>
      <c r="Y26" s="160">
        <v>12113.050929032257</v>
      </c>
    </row>
    <row r="27" spans="1:25" s="101" customFormat="1" ht="17.25" customHeight="1" x14ac:dyDescent="0.2">
      <c r="A27" s="56"/>
      <c r="B27" s="61"/>
      <c r="C27" s="97"/>
      <c r="D27" s="158"/>
      <c r="E27" s="49"/>
      <c r="F27" s="49"/>
      <c r="G27" s="50"/>
      <c r="H27" s="50"/>
      <c r="I27" s="50"/>
      <c r="J27" s="50"/>
      <c r="K27" s="50"/>
      <c r="L27" s="50"/>
      <c r="M27" s="50"/>
      <c r="N27" s="50"/>
      <c r="O27" s="50"/>
      <c r="P27" s="50"/>
      <c r="Q27" s="50"/>
      <c r="R27" s="50"/>
      <c r="S27" s="50"/>
      <c r="T27" s="50"/>
      <c r="U27" s="50"/>
      <c r="V27" s="50"/>
      <c r="W27" s="50"/>
      <c r="X27" s="50"/>
      <c r="Y27" s="51"/>
    </row>
    <row r="28" spans="1:25" s="101" customFormat="1" ht="17.25" customHeight="1" x14ac:dyDescent="0.25">
      <c r="A28" s="57" t="s">
        <v>247</v>
      </c>
      <c r="B28" s="121" t="s">
        <v>257</v>
      </c>
      <c r="C28" s="59">
        <v>42820</v>
      </c>
      <c r="D28" s="102" t="s">
        <v>305</v>
      </c>
      <c r="E28" s="102" t="s">
        <v>305</v>
      </c>
      <c r="F28" s="102" t="s">
        <v>305</v>
      </c>
      <c r="G28" s="102" t="s">
        <v>305</v>
      </c>
      <c r="H28" s="102" t="s">
        <v>305</v>
      </c>
      <c r="I28" s="102" t="s">
        <v>305</v>
      </c>
      <c r="J28" s="102" t="s">
        <v>305</v>
      </c>
      <c r="K28" s="102" t="s">
        <v>305</v>
      </c>
      <c r="L28" s="102" t="s">
        <v>305</v>
      </c>
      <c r="M28" s="102" t="s">
        <v>305</v>
      </c>
      <c r="N28" s="102" t="s">
        <v>305</v>
      </c>
      <c r="O28" s="102" t="s">
        <v>305</v>
      </c>
      <c r="P28" s="102" t="s">
        <v>305</v>
      </c>
      <c r="Q28" s="102" t="s">
        <v>305</v>
      </c>
      <c r="R28" s="102" t="s">
        <v>305</v>
      </c>
      <c r="S28" s="102" t="s">
        <v>305</v>
      </c>
      <c r="T28" s="102" t="s">
        <v>305</v>
      </c>
      <c r="U28" s="102" t="s">
        <v>305</v>
      </c>
      <c r="V28" s="102" t="s">
        <v>305</v>
      </c>
      <c r="W28" s="102" t="s">
        <v>305</v>
      </c>
      <c r="X28" s="102" t="s">
        <v>305</v>
      </c>
      <c r="Y28" s="102" t="s">
        <v>305</v>
      </c>
    </row>
    <row r="29" spans="1:25" s="101" customFormat="1" ht="17.25" customHeight="1" x14ac:dyDescent="0.2">
      <c r="A29" s="56"/>
      <c r="B29" s="61"/>
      <c r="C29" s="97"/>
      <c r="D29" s="158"/>
      <c r="E29" s="49"/>
      <c r="F29" s="49"/>
      <c r="G29" s="50"/>
      <c r="H29" s="50"/>
      <c r="I29" s="50"/>
      <c r="J29" s="50"/>
      <c r="K29" s="50"/>
      <c r="L29" s="50"/>
      <c r="M29" s="50"/>
      <c r="N29" s="50"/>
      <c r="O29" s="50"/>
      <c r="P29" s="50"/>
      <c r="Q29" s="50"/>
      <c r="R29" s="50"/>
      <c r="S29" s="50"/>
      <c r="T29" s="50"/>
      <c r="U29" s="50"/>
      <c r="V29" s="50"/>
      <c r="W29" s="50"/>
      <c r="X29" s="50"/>
      <c r="Y29" s="51"/>
    </row>
    <row r="30" spans="1:25" s="101" customFormat="1" ht="17.25" customHeight="1" x14ac:dyDescent="0.25">
      <c r="A30" s="57" t="s">
        <v>253</v>
      </c>
      <c r="B30" s="58" t="s">
        <v>181</v>
      </c>
      <c r="C30" s="59">
        <v>47562</v>
      </c>
      <c r="D30" s="164">
        <v>6855.4519480519484</v>
      </c>
      <c r="E30" s="103"/>
      <c r="F30" s="102"/>
      <c r="G30" s="102">
        <v>2742.1807792207792</v>
      </c>
      <c r="H30" s="102">
        <v>2563.9390285714289</v>
      </c>
      <c r="I30" s="102">
        <v>2563.9390285714289</v>
      </c>
      <c r="J30" s="102">
        <v>2563.9390285714289</v>
      </c>
      <c r="K30" s="102">
        <v>2563.9390285714289</v>
      </c>
      <c r="L30" s="102">
        <v>4741.5093915759007</v>
      </c>
      <c r="M30" s="102">
        <v>4741.5093915759007</v>
      </c>
      <c r="N30" s="162">
        <v>4741.5093915759007</v>
      </c>
      <c r="O30" s="162">
        <v>4741.5093915759007</v>
      </c>
      <c r="P30" s="162">
        <v>4741.5093915759007</v>
      </c>
      <c r="Q30" s="162">
        <v>4741.5093915759007</v>
      </c>
      <c r="R30" s="102">
        <v>10283.177922077923</v>
      </c>
      <c r="S30" s="102">
        <v>10283.177922077923</v>
      </c>
      <c r="T30" s="102">
        <v>9989.5360636363639</v>
      </c>
      <c r="U30" s="102">
        <v>9490.2306467532471</v>
      </c>
      <c r="V30" s="102">
        <v>6855.4519480519484</v>
      </c>
      <c r="W30" s="102">
        <v>8455.0574025974038</v>
      </c>
      <c r="X30" s="102">
        <v>8455.0574025974038</v>
      </c>
      <c r="Y30" s="102">
        <v>8455.0574025974038</v>
      </c>
    </row>
    <row r="31" spans="1:25" s="101" customFormat="1" ht="17.25" customHeight="1" x14ac:dyDescent="0.25">
      <c r="A31" s="57"/>
      <c r="B31" s="58" t="s">
        <v>244</v>
      </c>
      <c r="C31" s="59"/>
      <c r="D31" s="164">
        <v>7.418181818181818</v>
      </c>
      <c r="E31" s="103"/>
      <c r="F31" s="102"/>
      <c r="G31" s="102">
        <v>2.9672727272727273</v>
      </c>
      <c r="H31" s="102">
        <v>2.7744</v>
      </c>
      <c r="I31" s="102">
        <v>2.7744</v>
      </c>
      <c r="J31" s="102">
        <v>2.7744</v>
      </c>
      <c r="K31" s="102">
        <v>2.7744</v>
      </c>
      <c r="L31" s="102">
        <v>0</v>
      </c>
      <c r="M31" s="102">
        <v>0</v>
      </c>
      <c r="N31" s="102">
        <v>0</v>
      </c>
      <c r="O31" s="102">
        <v>0</v>
      </c>
      <c r="P31" s="102">
        <v>0</v>
      </c>
      <c r="Q31" s="102">
        <v>0</v>
      </c>
      <c r="R31" s="102">
        <v>11.127272727272727</v>
      </c>
      <c r="S31" s="102">
        <v>11.127272727272727</v>
      </c>
      <c r="T31" s="102">
        <v>10.809527272727273</v>
      </c>
      <c r="U31" s="102">
        <v>10.269236363636363</v>
      </c>
      <c r="V31" s="102">
        <v>7.418181818181818</v>
      </c>
      <c r="W31" s="102">
        <v>9.1490909090909085</v>
      </c>
      <c r="X31" s="102">
        <v>9.1490909090909085</v>
      </c>
      <c r="Y31" s="102">
        <v>9.1490909090909085</v>
      </c>
    </row>
    <row r="32" spans="1:25" s="101" customFormat="1" ht="17.25" customHeight="1" x14ac:dyDescent="0.25">
      <c r="A32" s="57"/>
      <c r="B32" s="58" t="s">
        <v>245</v>
      </c>
      <c r="C32" s="52"/>
      <c r="D32" s="164">
        <v>285.82059740259734</v>
      </c>
      <c r="E32" s="103"/>
      <c r="F32" s="102"/>
      <c r="G32" s="102">
        <v>114.32823896103895</v>
      </c>
      <c r="H32" s="102">
        <v>106.89690342857142</v>
      </c>
      <c r="I32" s="102">
        <v>106.89690342857142</v>
      </c>
      <c r="J32" s="102">
        <v>106.89690342857142</v>
      </c>
      <c r="K32" s="102">
        <v>106.89690342857142</v>
      </c>
      <c r="L32" s="102">
        <v>0</v>
      </c>
      <c r="M32" s="102">
        <v>0</v>
      </c>
      <c r="N32" s="102">
        <v>0</v>
      </c>
      <c r="O32" s="102">
        <v>0</v>
      </c>
      <c r="P32" s="102">
        <v>0</v>
      </c>
      <c r="Q32" s="102">
        <v>0</v>
      </c>
      <c r="R32" s="102">
        <v>428.7308961038961</v>
      </c>
      <c r="S32" s="102">
        <v>428.7308961038961</v>
      </c>
      <c r="T32" s="102">
        <v>416.48824718181811</v>
      </c>
      <c r="U32" s="102">
        <v>395.67098033766229</v>
      </c>
      <c r="V32" s="102">
        <v>285.82059740259734</v>
      </c>
      <c r="W32" s="102">
        <v>352.5120701298701</v>
      </c>
      <c r="X32" s="102">
        <v>352.5120701298701</v>
      </c>
      <c r="Y32" s="102">
        <v>352.5120701298701</v>
      </c>
    </row>
    <row r="33" spans="1:25" s="101" customFormat="1" ht="17.25" customHeight="1" x14ac:dyDescent="0.25">
      <c r="A33" s="57"/>
      <c r="B33" s="58" t="s">
        <v>445</v>
      </c>
      <c r="C33" s="52"/>
      <c r="D33" s="164">
        <v>15.728571428571428</v>
      </c>
      <c r="E33" s="103"/>
      <c r="F33" s="102"/>
      <c r="G33" s="102">
        <v>6.2914285714285718</v>
      </c>
      <c r="H33" s="102">
        <v>5.882485714285715</v>
      </c>
      <c r="I33" s="102">
        <v>5.882485714285715</v>
      </c>
      <c r="J33" s="102">
        <v>5.882485714285715</v>
      </c>
      <c r="K33" s="102">
        <v>5.882485714285715</v>
      </c>
      <c r="L33" s="102">
        <v>0</v>
      </c>
      <c r="M33" s="102">
        <v>0</v>
      </c>
      <c r="N33" s="102">
        <v>0</v>
      </c>
      <c r="O33" s="102">
        <v>0</v>
      </c>
      <c r="P33" s="102">
        <v>0</v>
      </c>
      <c r="Q33" s="102">
        <v>0</v>
      </c>
      <c r="R33" s="102">
        <v>23.592857142857145</v>
      </c>
      <c r="S33" s="102">
        <v>23.592857142857145</v>
      </c>
      <c r="T33" s="102">
        <v>22.919149999999998</v>
      </c>
      <c r="U33" s="102">
        <v>21.773585714285716</v>
      </c>
      <c r="V33" s="102">
        <v>15.728571428571428</v>
      </c>
      <c r="W33" s="102">
        <v>19.398571428571429</v>
      </c>
      <c r="X33" s="102">
        <v>19.398571428571429</v>
      </c>
      <c r="Y33" s="102">
        <v>19.398571428571429</v>
      </c>
    </row>
    <row r="34" spans="1:25" s="101" customFormat="1" ht="17.25" customHeight="1" x14ac:dyDescent="0.25">
      <c r="A34" s="57"/>
      <c r="B34" s="58" t="s">
        <v>35</v>
      </c>
      <c r="C34" s="59"/>
      <c r="D34" s="160">
        <v>7164.4192987012993</v>
      </c>
      <c r="E34" s="103">
        <v>2679.492817714286</v>
      </c>
      <c r="F34" s="102">
        <v>10746.62894805195</v>
      </c>
      <c r="G34" s="160">
        <v>2865.7677194805196</v>
      </c>
      <c r="H34" s="160">
        <v>2679.492817714286</v>
      </c>
      <c r="I34" s="160">
        <v>2679.492817714286</v>
      </c>
      <c r="J34" s="160">
        <v>2679.492817714286</v>
      </c>
      <c r="K34" s="160">
        <v>2679.492817714286</v>
      </c>
      <c r="L34" s="160">
        <v>4741.5093915759007</v>
      </c>
      <c r="M34" s="160">
        <v>4741.5093915759007</v>
      </c>
      <c r="N34" s="160">
        <v>4741.5093915759007</v>
      </c>
      <c r="O34" s="160">
        <v>4741.5093915759007</v>
      </c>
      <c r="P34" s="160">
        <v>4741.5093915759007</v>
      </c>
      <c r="Q34" s="160">
        <v>4741.5093915759007</v>
      </c>
      <c r="R34" s="160">
        <v>10746.62894805195</v>
      </c>
      <c r="S34" s="160">
        <v>10746.62894805195</v>
      </c>
      <c r="T34" s="160">
        <v>10439.75298809091</v>
      </c>
      <c r="U34" s="160">
        <v>9917.94444916883</v>
      </c>
      <c r="V34" s="160">
        <v>7164.4192987012993</v>
      </c>
      <c r="W34" s="160">
        <v>8836.1171350649365</v>
      </c>
      <c r="X34" s="160">
        <v>8836.1171350649365</v>
      </c>
      <c r="Y34" s="160">
        <v>8836.1171350649365</v>
      </c>
    </row>
    <row r="35" spans="1:25" s="101" customFormat="1" ht="17.25" customHeight="1" x14ac:dyDescent="0.2">
      <c r="A35" s="56"/>
      <c r="B35" s="61"/>
      <c r="C35" s="97"/>
      <c r="D35" s="158"/>
      <c r="E35" s="49"/>
      <c r="F35" s="49"/>
      <c r="G35" s="50"/>
      <c r="H35" s="50"/>
      <c r="I35" s="50"/>
      <c r="J35" s="50"/>
      <c r="K35" s="50"/>
      <c r="L35" s="50"/>
      <c r="M35" s="50"/>
      <c r="N35" s="50"/>
      <c r="O35" s="50"/>
      <c r="P35" s="50"/>
      <c r="Q35" s="50"/>
      <c r="R35" s="50"/>
      <c r="S35" s="50"/>
      <c r="T35" s="50"/>
      <c r="U35" s="50"/>
      <c r="V35" s="50"/>
      <c r="W35" s="50"/>
      <c r="X35" s="50"/>
      <c r="Y35" s="51"/>
    </row>
    <row r="36" spans="1:25" s="101" customFormat="1" ht="17.25" customHeight="1" x14ac:dyDescent="0.25">
      <c r="A36" s="57" t="s">
        <v>254</v>
      </c>
      <c r="B36" s="58" t="s">
        <v>181</v>
      </c>
      <c r="C36" s="59">
        <v>49505</v>
      </c>
      <c r="D36" s="163">
        <v>11666.111999999999</v>
      </c>
      <c r="E36" s="103"/>
      <c r="F36" s="102"/>
      <c r="G36" s="102">
        <v>4666.4448000000002</v>
      </c>
      <c r="H36" s="102">
        <v>4363.1258880000005</v>
      </c>
      <c r="I36" s="102">
        <v>4363.1258880000005</v>
      </c>
      <c r="J36" s="102">
        <v>4363.1258880000005</v>
      </c>
      <c r="K36" s="102">
        <v>4363.1258880000005</v>
      </c>
      <c r="L36" s="102">
        <v>2868.0217081967598</v>
      </c>
      <c r="M36" s="102">
        <v>2868.0217081967598</v>
      </c>
      <c r="N36" s="102">
        <v>2868.0217081967598</v>
      </c>
      <c r="O36" s="102">
        <v>2868.0217081967598</v>
      </c>
      <c r="P36" s="102">
        <v>2868.0217081967598</v>
      </c>
      <c r="Q36" s="102">
        <v>2868.0217081967598</v>
      </c>
      <c r="R36" s="102">
        <v>17499.168000000001</v>
      </c>
      <c r="S36" s="102">
        <v>17499.168000000001</v>
      </c>
      <c r="T36" s="102">
        <v>16999.469536000001</v>
      </c>
      <c r="U36" s="102">
        <v>16149.787712000001</v>
      </c>
      <c r="V36" s="102">
        <v>11666.111999999999</v>
      </c>
      <c r="W36" s="102">
        <v>14388.2048</v>
      </c>
      <c r="X36" s="102">
        <v>14388.2048</v>
      </c>
      <c r="Y36" s="102">
        <v>14388.2048</v>
      </c>
    </row>
    <row r="37" spans="1:25" s="101" customFormat="1" ht="17.25" customHeight="1" x14ac:dyDescent="0.25">
      <c r="A37" s="57"/>
      <c r="B37" s="58" t="s">
        <v>245</v>
      </c>
      <c r="C37" s="52"/>
      <c r="D37" s="163">
        <v>77.150000000000006</v>
      </c>
      <c r="E37" s="103"/>
      <c r="F37" s="102"/>
      <c r="G37" s="102">
        <v>30.86</v>
      </c>
      <c r="H37" s="102">
        <v>28.854100000000003</v>
      </c>
      <c r="I37" s="102">
        <v>28.854100000000003</v>
      </c>
      <c r="J37" s="102">
        <v>28.854100000000003</v>
      </c>
      <c r="K37" s="102">
        <v>28.854100000000003</v>
      </c>
      <c r="L37" s="102">
        <v>0</v>
      </c>
      <c r="M37" s="102">
        <v>0</v>
      </c>
      <c r="N37" s="102">
        <v>0</v>
      </c>
      <c r="O37" s="102">
        <v>0</v>
      </c>
      <c r="P37" s="102">
        <v>0</v>
      </c>
      <c r="Q37" s="102">
        <v>0</v>
      </c>
      <c r="R37" s="102">
        <v>115.72500000000001</v>
      </c>
      <c r="S37" s="102">
        <v>115.72500000000001</v>
      </c>
      <c r="T37" s="102">
        <v>112.42040833333334</v>
      </c>
      <c r="U37" s="102">
        <v>106.80131666666668</v>
      </c>
      <c r="V37" s="102">
        <v>77.150000000000006</v>
      </c>
      <c r="W37" s="102">
        <v>95.151666666666671</v>
      </c>
      <c r="X37" s="102">
        <v>95.151666666666671</v>
      </c>
      <c r="Y37" s="102">
        <v>95.151666666666671</v>
      </c>
    </row>
    <row r="38" spans="1:25" s="101" customFormat="1" ht="17.25" customHeight="1" x14ac:dyDescent="0.25">
      <c r="A38" s="57"/>
      <c r="B38" s="58" t="s">
        <v>35</v>
      </c>
      <c r="C38" s="59"/>
      <c r="D38" s="160">
        <v>11743.261999999999</v>
      </c>
      <c r="E38" s="103">
        <v>2868.0217081967598</v>
      </c>
      <c r="F38" s="102">
        <v>17614.893</v>
      </c>
      <c r="G38" s="160">
        <v>4697.3047999999999</v>
      </c>
      <c r="H38" s="160">
        <v>4391.979988</v>
      </c>
      <c r="I38" s="160">
        <v>4391.979988</v>
      </c>
      <c r="J38" s="160">
        <v>4391.979988</v>
      </c>
      <c r="K38" s="160">
        <v>4391.979988</v>
      </c>
      <c r="L38" s="160">
        <v>2868.0217081967598</v>
      </c>
      <c r="M38" s="160">
        <v>2868.0217081967598</v>
      </c>
      <c r="N38" s="160">
        <v>2868.0217081967598</v>
      </c>
      <c r="O38" s="160">
        <v>2868.0217081967598</v>
      </c>
      <c r="P38" s="160">
        <v>2868.0217081967598</v>
      </c>
      <c r="Q38" s="160">
        <v>2868.0217081967598</v>
      </c>
      <c r="R38" s="160">
        <v>17614.893</v>
      </c>
      <c r="S38" s="160">
        <v>17614.893</v>
      </c>
      <c r="T38" s="160">
        <v>17111.889944333332</v>
      </c>
      <c r="U38" s="160">
        <v>16256.589028666667</v>
      </c>
      <c r="V38" s="160">
        <v>11743.261999999999</v>
      </c>
      <c r="W38" s="160">
        <v>14483.356466666666</v>
      </c>
      <c r="X38" s="160">
        <v>14483.356466666666</v>
      </c>
      <c r="Y38" s="160">
        <v>14483.356466666666</v>
      </c>
    </row>
    <row r="39" spans="1:25" s="101" customFormat="1" ht="17.25" customHeight="1" x14ac:dyDescent="0.2">
      <c r="A39" s="56"/>
      <c r="B39" s="61"/>
      <c r="C39" s="97"/>
      <c r="D39" s="158"/>
      <c r="E39" s="49"/>
      <c r="F39" s="49"/>
      <c r="G39" s="50"/>
      <c r="H39" s="50"/>
      <c r="I39" s="50"/>
      <c r="J39" s="50"/>
      <c r="K39" s="50"/>
      <c r="L39" s="50"/>
      <c r="M39" s="50"/>
      <c r="N39" s="50"/>
      <c r="O39" s="50"/>
      <c r="P39" s="50"/>
      <c r="Q39" s="50"/>
      <c r="R39" s="50"/>
      <c r="S39" s="50"/>
      <c r="T39" s="50"/>
      <c r="U39" s="50"/>
      <c r="V39" s="50"/>
      <c r="W39" s="50"/>
      <c r="X39" s="50"/>
      <c r="Y39" s="51"/>
    </row>
    <row r="40" spans="1:25" s="101" customFormat="1" ht="17.25" customHeight="1" x14ac:dyDescent="0.25">
      <c r="A40" s="57" t="s">
        <v>255</v>
      </c>
      <c r="B40" s="58" t="s">
        <v>181</v>
      </c>
      <c r="C40" s="59">
        <v>55700</v>
      </c>
      <c r="D40" s="164">
        <v>4067.3999999999996</v>
      </c>
      <c r="E40" s="103"/>
      <c r="F40" s="102"/>
      <c r="G40" s="102">
        <v>3671.705882352941</v>
      </c>
      <c r="H40" s="102">
        <v>3433.0450000000001</v>
      </c>
      <c r="I40" s="102">
        <v>3433.0450000000001</v>
      </c>
      <c r="J40" s="102">
        <v>3433.0450000000001</v>
      </c>
      <c r="K40" s="102">
        <v>3433.0450000000001</v>
      </c>
      <c r="L40" s="102">
        <v>1664.7977505222766</v>
      </c>
      <c r="M40" s="102">
        <v>1664.7977505222766</v>
      </c>
      <c r="N40" s="162">
        <v>1664.7977505222766</v>
      </c>
      <c r="O40" s="162">
        <v>1664.7977505222766</v>
      </c>
      <c r="P40" s="162">
        <v>1664.7977505222766</v>
      </c>
      <c r="Q40" s="162">
        <v>1664.7977505222766</v>
      </c>
      <c r="R40" s="102">
        <v>13768.89705882353</v>
      </c>
      <c r="S40" s="102">
        <v>13768.89705882353</v>
      </c>
      <c r="T40" s="102">
        <v>13375.718553921568</v>
      </c>
      <c r="U40" s="102">
        <v>12707.162107843136</v>
      </c>
      <c r="V40" s="102">
        <v>9179.2647058823532</v>
      </c>
      <c r="W40" s="102">
        <v>11321.093137254902</v>
      </c>
      <c r="X40" s="102">
        <v>11321.093137254902</v>
      </c>
      <c r="Y40" s="102">
        <v>11321.093137254902</v>
      </c>
    </row>
    <row r="41" spans="1:25" s="101" customFormat="1" ht="17.25" customHeight="1" x14ac:dyDescent="0.25">
      <c r="A41" s="57"/>
      <c r="B41" s="58" t="s">
        <v>244</v>
      </c>
      <c r="C41" s="59"/>
      <c r="D41" s="164">
        <v>68.25828478199999</v>
      </c>
      <c r="E41" s="103"/>
      <c r="F41" s="102"/>
      <c r="G41" s="102">
        <v>8.724329411764705</v>
      </c>
      <c r="H41" s="102">
        <v>8.1572480000000009</v>
      </c>
      <c r="I41" s="102">
        <v>8.1572480000000009</v>
      </c>
      <c r="J41" s="102">
        <v>8.1572480000000009</v>
      </c>
      <c r="K41" s="102">
        <v>8.1572480000000009</v>
      </c>
      <c r="L41" s="102">
        <v>0</v>
      </c>
      <c r="M41" s="102">
        <v>0</v>
      </c>
      <c r="N41" s="102">
        <v>0</v>
      </c>
      <c r="O41" s="102">
        <v>0</v>
      </c>
      <c r="P41" s="102">
        <v>0</v>
      </c>
      <c r="Q41" s="102">
        <v>0</v>
      </c>
      <c r="R41" s="102">
        <v>32.716235294117645</v>
      </c>
      <c r="S41" s="102">
        <v>32.716235294117645</v>
      </c>
      <c r="T41" s="102">
        <v>31.782005019607841</v>
      </c>
      <c r="U41" s="102">
        <v>30.193450039215687</v>
      </c>
      <c r="V41" s="102">
        <v>21.810823529411763</v>
      </c>
      <c r="W41" s="102">
        <v>26.900015686274511</v>
      </c>
      <c r="X41" s="102">
        <v>26.900015686274511</v>
      </c>
      <c r="Y41" s="102">
        <v>26.900015686274511</v>
      </c>
    </row>
    <row r="42" spans="1:25" s="101" customFormat="1" ht="17.25" customHeight="1" x14ac:dyDescent="0.25">
      <c r="A42" s="57"/>
      <c r="B42" s="58" t="s">
        <v>245</v>
      </c>
      <c r="C42" s="59"/>
      <c r="D42" s="164">
        <v>22.947267</v>
      </c>
      <c r="E42" s="103"/>
      <c r="F42" s="102"/>
      <c r="G42" s="102">
        <v>12.102682352941175</v>
      </c>
      <c r="H42" s="102">
        <v>11.316008</v>
      </c>
      <c r="I42" s="102">
        <v>11.316008</v>
      </c>
      <c r="J42" s="102">
        <v>11.316008</v>
      </c>
      <c r="K42" s="102">
        <v>11.316008</v>
      </c>
      <c r="L42" s="102">
        <v>0</v>
      </c>
      <c r="M42" s="102">
        <v>0</v>
      </c>
      <c r="N42" s="102">
        <v>0</v>
      </c>
      <c r="O42" s="102">
        <v>0</v>
      </c>
      <c r="P42" s="102">
        <v>0</v>
      </c>
      <c r="Q42" s="102">
        <v>0</v>
      </c>
      <c r="R42" s="102">
        <v>45.385058823529405</v>
      </c>
      <c r="S42" s="102">
        <v>45.385058823529405</v>
      </c>
      <c r="T42" s="102">
        <v>44.089063254901951</v>
      </c>
      <c r="U42" s="102">
        <v>41.885366509803916</v>
      </c>
      <c r="V42" s="102">
        <v>30.256705882352936</v>
      </c>
      <c r="W42" s="102">
        <v>37.316603921568621</v>
      </c>
      <c r="X42" s="102">
        <v>37.316603921568621</v>
      </c>
      <c r="Y42" s="102">
        <v>37.316603921568621</v>
      </c>
    </row>
    <row r="43" spans="1:25" s="101" customFormat="1" ht="17.25" customHeight="1" x14ac:dyDescent="0.25">
      <c r="A43" s="57"/>
      <c r="B43" s="58" t="s">
        <v>35</v>
      </c>
      <c r="C43" s="59"/>
      <c r="D43" s="160">
        <v>4158.6055517819996</v>
      </c>
      <c r="E43" s="103">
        <v>1664.7977505222766</v>
      </c>
      <c r="F43" s="102">
        <v>13846.998352941177</v>
      </c>
      <c r="G43" s="160">
        <v>3692.5328941176467</v>
      </c>
      <c r="H43" s="160">
        <v>3452.5182559999998</v>
      </c>
      <c r="I43" s="160">
        <v>3452.5182559999998</v>
      </c>
      <c r="J43" s="160">
        <v>3452.5182559999998</v>
      </c>
      <c r="K43" s="160">
        <v>3452.5182559999998</v>
      </c>
      <c r="L43" s="160">
        <v>1664.7977505222766</v>
      </c>
      <c r="M43" s="160">
        <v>1664.7977505222766</v>
      </c>
      <c r="N43" s="160">
        <v>1664.7977505222766</v>
      </c>
      <c r="O43" s="160">
        <v>1664.7977505222766</v>
      </c>
      <c r="P43" s="160">
        <v>1664.7977505222766</v>
      </c>
      <c r="Q43" s="160">
        <v>1664.7977505222766</v>
      </c>
      <c r="R43" s="160">
        <v>13846.998352941177</v>
      </c>
      <c r="S43" s="160">
        <v>13846.998352941177</v>
      </c>
      <c r="T43" s="160">
        <v>13451.589622196077</v>
      </c>
      <c r="U43" s="160">
        <v>12779.240924392156</v>
      </c>
      <c r="V43" s="160">
        <v>9231.3322352941177</v>
      </c>
      <c r="W43" s="160">
        <v>11385.309756862745</v>
      </c>
      <c r="X43" s="160">
        <v>11385.309756862745</v>
      </c>
      <c r="Y43" s="160">
        <v>11385.309756862745</v>
      </c>
    </row>
    <row r="44" spans="1:25" s="101" customFormat="1" ht="17.25" customHeight="1" x14ac:dyDescent="0.2">
      <c r="A44" s="56"/>
      <c r="B44" s="61"/>
      <c r="C44" s="97"/>
      <c r="D44" s="158"/>
      <c r="E44" s="49"/>
      <c r="F44" s="49"/>
      <c r="G44" s="50"/>
      <c r="H44" s="50"/>
      <c r="I44" s="50"/>
      <c r="J44" s="50"/>
      <c r="K44" s="50"/>
      <c r="L44" s="50"/>
      <c r="M44" s="50"/>
      <c r="N44" s="50"/>
      <c r="O44" s="50"/>
      <c r="P44" s="50"/>
      <c r="Q44" s="50"/>
      <c r="R44" s="50"/>
      <c r="S44" s="50"/>
      <c r="T44" s="50"/>
      <c r="U44" s="50"/>
      <c r="V44" s="50"/>
      <c r="W44" s="50"/>
      <c r="X44" s="50"/>
      <c r="Y44" s="51"/>
    </row>
    <row r="45" spans="1:25" s="101" customFormat="1" ht="17.25" customHeight="1" x14ac:dyDescent="0.25">
      <c r="A45" s="57" t="s">
        <v>282</v>
      </c>
      <c r="B45" s="121" t="s">
        <v>257</v>
      </c>
      <c r="C45" s="59">
        <v>55866</v>
      </c>
      <c r="D45" s="102" t="s">
        <v>305</v>
      </c>
      <c r="E45" s="102" t="s">
        <v>305</v>
      </c>
      <c r="F45" s="102" t="s">
        <v>305</v>
      </c>
      <c r="G45" s="102" t="s">
        <v>305</v>
      </c>
      <c r="H45" s="102" t="s">
        <v>305</v>
      </c>
      <c r="I45" s="102" t="s">
        <v>305</v>
      </c>
      <c r="J45" s="102" t="s">
        <v>305</v>
      </c>
      <c r="K45" s="102" t="s">
        <v>305</v>
      </c>
      <c r="L45" s="102" t="s">
        <v>305</v>
      </c>
      <c r="M45" s="102" t="s">
        <v>305</v>
      </c>
      <c r="N45" s="102" t="s">
        <v>305</v>
      </c>
      <c r="O45" s="102" t="s">
        <v>305</v>
      </c>
      <c r="P45" s="102" t="s">
        <v>305</v>
      </c>
      <c r="Q45" s="102" t="s">
        <v>305</v>
      </c>
      <c r="R45" s="102" t="s">
        <v>305</v>
      </c>
      <c r="S45" s="102" t="s">
        <v>305</v>
      </c>
      <c r="T45" s="102" t="s">
        <v>305</v>
      </c>
      <c r="U45" s="102" t="s">
        <v>305</v>
      </c>
      <c r="V45" s="102" t="s">
        <v>305</v>
      </c>
      <c r="W45" s="102" t="s">
        <v>305</v>
      </c>
      <c r="X45" s="102" t="s">
        <v>305</v>
      </c>
      <c r="Y45" s="102" t="s">
        <v>305</v>
      </c>
    </row>
    <row r="46" spans="1:25" s="101" customFormat="1" ht="17.25" customHeight="1" x14ac:dyDescent="0.2">
      <c r="A46" s="56"/>
      <c r="B46" s="61"/>
      <c r="C46" s="97"/>
      <c r="D46" s="158"/>
      <c r="E46" s="49"/>
      <c r="F46" s="49"/>
      <c r="G46" s="50"/>
      <c r="H46" s="50"/>
      <c r="I46" s="50"/>
      <c r="J46" s="50"/>
      <c r="K46" s="50"/>
      <c r="L46" s="50"/>
      <c r="M46" s="50"/>
      <c r="N46" s="50"/>
      <c r="O46" s="50"/>
      <c r="P46" s="50"/>
      <c r="Q46" s="50"/>
      <c r="R46" s="50"/>
      <c r="S46" s="50"/>
      <c r="T46" s="50"/>
      <c r="U46" s="50"/>
      <c r="V46" s="50"/>
      <c r="W46" s="50"/>
      <c r="X46" s="50"/>
      <c r="Y46" s="51"/>
    </row>
    <row r="47" spans="1:25" s="101" customFormat="1" ht="17.25" customHeight="1" x14ac:dyDescent="0.25">
      <c r="A47" s="57" t="s">
        <v>283</v>
      </c>
      <c r="B47" s="121" t="s">
        <v>257</v>
      </c>
      <c r="C47" s="59">
        <v>62322</v>
      </c>
      <c r="D47" s="102" t="s">
        <v>305</v>
      </c>
      <c r="E47" s="102" t="s">
        <v>305</v>
      </c>
      <c r="F47" s="102" t="s">
        <v>305</v>
      </c>
      <c r="G47" s="102" t="s">
        <v>305</v>
      </c>
      <c r="H47" s="102" t="s">
        <v>305</v>
      </c>
      <c r="I47" s="102" t="s">
        <v>305</v>
      </c>
      <c r="J47" s="102" t="s">
        <v>305</v>
      </c>
      <c r="K47" s="102" t="s">
        <v>305</v>
      </c>
      <c r="L47" s="102" t="s">
        <v>305</v>
      </c>
      <c r="M47" s="102" t="s">
        <v>305</v>
      </c>
      <c r="N47" s="102" t="s">
        <v>305</v>
      </c>
      <c r="O47" s="102" t="s">
        <v>305</v>
      </c>
      <c r="P47" s="102" t="s">
        <v>305</v>
      </c>
      <c r="Q47" s="102" t="s">
        <v>305</v>
      </c>
      <c r="R47" s="102" t="s">
        <v>305</v>
      </c>
      <c r="S47" s="102" t="s">
        <v>305</v>
      </c>
      <c r="T47" s="102" t="s">
        <v>305</v>
      </c>
      <c r="U47" s="102" t="s">
        <v>305</v>
      </c>
      <c r="V47" s="102" t="s">
        <v>305</v>
      </c>
      <c r="W47" s="102" t="s">
        <v>305</v>
      </c>
      <c r="X47" s="102" t="s">
        <v>305</v>
      </c>
      <c r="Y47" s="102" t="s">
        <v>305</v>
      </c>
    </row>
    <row r="48" spans="1:25" s="101" customFormat="1" ht="17.25" customHeight="1" x14ac:dyDescent="0.2">
      <c r="A48" s="56"/>
      <c r="B48" s="61"/>
      <c r="C48" s="97"/>
      <c r="D48" s="158"/>
      <c r="E48" s="49"/>
      <c r="F48" s="49"/>
      <c r="G48" s="50"/>
      <c r="H48" s="50"/>
      <c r="I48" s="50"/>
      <c r="J48" s="50"/>
      <c r="K48" s="50"/>
      <c r="L48" s="50"/>
      <c r="M48" s="50"/>
      <c r="N48" s="50"/>
      <c r="O48" s="50"/>
      <c r="P48" s="50"/>
      <c r="Q48" s="50"/>
      <c r="R48" s="50"/>
      <c r="S48" s="50"/>
      <c r="T48" s="50"/>
      <c r="U48" s="50"/>
      <c r="V48" s="50"/>
      <c r="W48" s="50"/>
      <c r="X48" s="50"/>
      <c r="Y48" s="51"/>
    </row>
    <row r="49" spans="1:25" s="101" customFormat="1" ht="17.25" customHeight="1" x14ac:dyDescent="0.25">
      <c r="A49" s="57" t="s">
        <v>284</v>
      </c>
      <c r="B49" s="58" t="s">
        <v>181</v>
      </c>
      <c r="C49" s="59">
        <v>62323</v>
      </c>
      <c r="D49" s="164">
        <v>2628.7333333333336</v>
      </c>
      <c r="E49" s="103"/>
      <c r="F49" s="102"/>
      <c r="G49" s="102">
        <v>788.61999999999989</v>
      </c>
      <c r="H49" s="102">
        <v>737.35969999999998</v>
      </c>
      <c r="I49" s="102">
        <v>737.35969999999998</v>
      </c>
      <c r="J49" s="102">
        <v>737.35969999999998</v>
      </c>
      <c r="K49" s="102">
        <v>737.35969999999998</v>
      </c>
      <c r="L49" s="102">
        <v>562.80210406182391</v>
      </c>
      <c r="M49" s="102">
        <v>562.80210406182391</v>
      </c>
      <c r="N49" s="162">
        <v>562.80210406182391</v>
      </c>
      <c r="O49" s="162">
        <v>562.80210406182391</v>
      </c>
      <c r="P49" s="162">
        <v>562.80210406182391</v>
      </c>
      <c r="Q49" s="162">
        <v>562.80210406182391</v>
      </c>
      <c r="R49" s="102">
        <v>2957.3249999999998</v>
      </c>
      <c r="S49" s="102">
        <v>2957.3249999999998</v>
      </c>
      <c r="T49" s="102">
        <v>2872.8769416666664</v>
      </c>
      <c r="U49" s="102">
        <v>2729.2823833333332</v>
      </c>
      <c r="V49" s="102">
        <v>1971.5499999999997</v>
      </c>
      <c r="W49" s="102">
        <v>2431.5783333333334</v>
      </c>
      <c r="X49" s="102">
        <v>2431.5783333333334</v>
      </c>
      <c r="Y49" s="102">
        <v>2431.5783333333334</v>
      </c>
    </row>
    <row r="50" spans="1:25" s="101" customFormat="1" ht="17.25" customHeight="1" x14ac:dyDescent="0.25">
      <c r="A50" s="57"/>
      <c r="B50" s="58" t="s">
        <v>244</v>
      </c>
      <c r="C50" s="59"/>
      <c r="D50" s="164">
        <v>5.1182222222222222</v>
      </c>
      <c r="E50" s="103"/>
      <c r="F50" s="102"/>
      <c r="G50" s="102">
        <v>1.5354666666666665</v>
      </c>
      <c r="H50" s="102">
        <v>1.4356613333333335</v>
      </c>
      <c r="I50" s="102">
        <v>1.4356613333333335</v>
      </c>
      <c r="J50" s="102">
        <v>1.4356613333333335</v>
      </c>
      <c r="K50" s="102">
        <v>1.4356613333333335</v>
      </c>
      <c r="L50" s="102">
        <v>0</v>
      </c>
      <c r="M50" s="102">
        <v>0</v>
      </c>
      <c r="N50" s="102">
        <v>0</v>
      </c>
      <c r="O50" s="102">
        <v>0</v>
      </c>
      <c r="P50" s="102">
        <v>0</v>
      </c>
      <c r="Q50" s="102">
        <v>0</v>
      </c>
      <c r="R50" s="102">
        <v>5.758</v>
      </c>
      <c r="S50" s="102">
        <v>5.758</v>
      </c>
      <c r="T50" s="102">
        <v>5.5935771111111112</v>
      </c>
      <c r="U50" s="102">
        <v>5.3139942222222221</v>
      </c>
      <c r="V50" s="102">
        <v>3.8386666666666667</v>
      </c>
      <c r="W50" s="102">
        <v>4.7343555555555552</v>
      </c>
      <c r="X50" s="102">
        <v>4.7343555555555552</v>
      </c>
      <c r="Y50" s="102">
        <v>4.7343555555555552</v>
      </c>
    </row>
    <row r="51" spans="1:25" s="101" customFormat="1" ht="17.25" customHeight="1" x14ac:dyDescent="0.25">
      <c r="A51" s="57"/>
      <c r="B51" s="58" t="s">
        <v>245</v>
      </c>
      <c r="C51" s="59"/>
      <c r="D51" s="164">
        <v>1.7777777777777779</v>
      </c>
      <c r="E51" s="103"/>
      <c r="F51" s="102"/>
      <c r="G51" s="102">
        <v>0.53333333333333333</v>
      </c>
      <c r="H51" s="102">
        <v>0.4986666666666667</v>
      </c>
      <c r="I51" s="102">
        <v>0.4986666666666667</v>
      </c>
      <c r="J51" s="102">
        <v>0.4986666666666667</v>
      </c>
      <c r="K51" s="102">
        <v>0.4986666666666667</v>
      </c>
      <c r="L51" s="102">
        <v>0</v>
      </c>
      <c r="M51" s="102">
        <v>0</v>
      </c>
      <c r="N51" s="102">
        <v>0</v>
      </c>
      <c r="O51" s="102">
        <v>0</v>
      </c>
      <c r="P51" s="102">
        <v>0</v>
      </c>
      <c r="Q51" s="102">
        <v>0</v>
      </c>
      <c r="R51" s="102">
        <v>2</v>
      </c>
      <c r="S51" s="102">
        <v>2</v>
      </c>
      <c r="T51" s="102">
        <v>1.9428888888888889</v>
      </c>
      <c r="U51" s="102">
        <v>1.845777777777778</v>
      </c>
      <c r="V51" s="102">
        <v>1.3333333333333333</v>
      </c>
      <c r="W51" s="102">
        <v>1.6444444444444446</v>
      </c>
      <c r="X51" s="102">
        <v>1.6444444444444446</v>
      </c>
      <c r="Y51" s="102">
        <v>1.6444444444444446</v>
      </c>
    </row>
    <row r="52" spans="1:25" s="101" customFormat="1" ht="17.25" customHeight="1" x14ac:dyDescent="0.25">
      <c r="A52" s="57"/>
      <c r="B52" s="58" t="s">
        <v>445</v>
      </c>
      <c r="C52" s="59"/>
      <c r="D52" s="164">
        <v>3.8000000000000003</v>
      </c>
      <c r="E52" s="103"/>
      <c r="F52" s="102"/>
      <c r="G52" s="102">
        <v>1.1399999999999999</v>
      </c>
      <c r="H52" s="102">
        <v>1.0659000000000001</v>
      </c>
      <c r="I52" s="102">
        <v>1.0659000000000001</v>
      </c>
      <c r="J52" s="102">
        <v>1.0659000000000001</v>
      </c>
      <c r="K52" s="102">
        <v>1.0659000000000001</v>
      </c>
      <c r="L52" s="102">
        <v>0</v>
      </c>
      <c r="M52" s="102">
        <v>0</v>
      </c>
      <c r="N52" s="102">
        <v>0</v>
      </c>
      <c r="O52" s="102">
        <v>0</v>
      </c>
      <c r="P52" s="102">
        <v>0</v>
      </c>
      <c r="Q52" s="102">
        <v>0</v>
      </c>
      <c r="R52" s="102">
        <v>4.2750000000000004</v>
      </c>
      <c r="S52" s="102">
        <v>4.2750000000000004</v>
      </c>
      <c r="T52" s="102">
        <v>4.1529249999999998</v>
      </c>
      <c r="U52" s="102">
        <v>3.9453499999999999</v>
      </c>
      <c r="V52" s="102">
        <v>2.85</v>
      </c>
      <c r="W52" s="102">
        <v>3.5150000000000001</v>
      </c>
      <c r="X52" s="102">
        <v>3.5150000000000001</v>
      </c>
      <c r="Y52" s="102">
        <v>3.5150000000000001</v>
      </c>
    </row>
    <row r="53" spans="1:25" s="101" customFormat="1" ht="17.25" customHeight="1" x14ac:dyDescent="0.25">
      <c r="A53" s="57"/>
      <c r="B53" s="58" t="s">
        <v>35</v>
      </c>
      <c r="C53" s="59"/>
      <c r="D53" s="160">
        <v>2639.4293333333339</v>
      </c>
      <c r="E53" s="103">
        <v>562.80210406182391</v>
      </c>
      <c r="F53" s="102">
        <v>2969.3579999999997</v>
      </c>
      <c r="G53" s="160">
        <v>791.82879999999989</v>
      </c>
      <c r="H53" s="160">
        <v>740.35992799999997</v>
      </c>
      <c r="I53" s="160">
        <v>740.35992799999997</v>
      </c>
      <c r="J53" s="160">
        <v>740.35992799999997</v>
      </c>
      <c r="K53" s="160">
        <v>740.35992799999997</v>
      </c>
      <c r="L53" s="160">
        <v>562.80210406182391</v>
      </c>
      <c r="M53" s="160">
        <v>562.80210406182391</v>
      </c>
      <c r="N53" s="160">
        <v>562.80210406182391</v>
      </c>
      <c r="O53" s="160">
        <v>562.80210406182391</v>
      </c>
      <c r="P53" s="160">
        <v>562.80210406182391</v>
      </c>
      <c r="Q53" s="160">
        <v>562.80210406182391</v>
      </c>
      <c r="R53" s="160">
        <v>2969.3579999999997</v>
      </c>
      <c r="S53" s="160">
        <v>2969.3579999999997</v>
      </c>
      <c r="T53" s="160">
        <v>2884.5663326666663</v>
      </c>
      <c r="U53" s="160">
        <v>2740.3875053333331</v>
      </c>
      <c r="V53" s="160">
        <v>1979.5719999999997</v>
      </c>
      <c r="W53" s="160">
        <v>2441.4721333333332</v>
      </c>
      <c r="X53" s="160">
        <v>2441.4721333333332</v>
      </c>
      <c r="Y53" s="160">
        <v>2441.4721333333332</v>
      </c>
    </row>
    <row r="54" spans="1:25" s="101" customFormat="1" ht="17.25" customHeight="1" x14ac:dyDescent="0.2">
      <c r="A54" s="56"/>
      <c r="B54" s="61"/>
      <c r="C54" s="97"/>
      <c r="D54" s="158"/>
      <c r="E54" s="49"/>
      <c r="F54" s="49"/>
      <c r="G54" s="50"/>
      <c r="H54" s="50"/>
      <c r="I54" s="50"/>
      <c r="J54" s="50"/>
      <c r="K54" s="50"/>
      <c r="L54" s="50"/>
      <c r="M54" s="50"/>
      <c r="N54" s="50"/>
      <c r="O54" s="50"/>
      <c r="P54" s="50"/>
      <c r="Q54" s="50"/>
      <c r="R54" s="50"/>
      <c r="S54" s="50"/>
      <c r="T54" s="50"/>
      <c r="U54" s="50"/>
      <c r="V54" s="50"/>
      <c r="W54" s="50"/>
      <c r="X54" s="50"/>
      <c r="Y54" s="51"/>
    </row>
    <row r="55" spans="1:25" s="101" customFormat="1" ht="17.25" customHeight="1" x14ac:dyDescent="0.25">
      <c r="A55" s="57" t="s">
        <v>258</v>
      </c>
      <c r="B55" s="58" t="s">
        <v>181</v>
      </c>
      <c r="C55" s="59">
        <v>64483</v>
      </c>
      <c r="D55" s="164">
        <v>1771.8999999999999</v>
      </c>
      <c r="E55" s="103"/>
      <c r="F55" s="102"/>
      <c r="G55" s="102">
        <v>708.76</v>
      </c>
      <c r="H55" s="102">
        <v>662.69060000000002</v>
      </c>
      <c r="I55" s="102">
        <v>662.69060000000002</v>
      </c>
      <c r="J55" s="102">
        <v>662.69060000000002</v>
      </c>
      <c r="K55" s="102">
        <v>662.69060000000002</v>
      </c>
      <c r="L55" s="102">
        <v>723.52724141570093</v>
      </c>
      <c r="M55" s="102">
        <v>723.52724141570093</v>
      </c>
      <c r="N55" s="162">
        <v>723.52724141570093</v>
      </c>
      <c r="O55" s="162">
        <v>723.52724141570093</v>
      </c>
      <c r="P55" s="162">
        <v>723.52724141570093</v>
      </c>
      <c r="Q55" s="162">
        <v>723.52724141570093</v>
      </c>
      <c r="R55" s="102">
        <v>2657.85</v>
      </c>
      <c r="S55" s="102">
        <v>2657.85</v>
      </c>
      <c r="T55" s="102">
        <v>2581.9536166666662</v>
      </c>
      <c r="U55" s="102">
        <v>2452.9002333333333</v>
      </c>
      <c r="V55" s="102">
        <v>1771.8999999999999</v>
      </c>
      <c r="W55" s="102">
        <v>2185.3433333333332</v>
      </c>
      <c r="X55" s="102">
        <v>2185.3433333333332</v>
      </c>
      <c r="Y55" s="102">
        <v>2185.3433333333332</v>
      </c>
    </row>
    <row r="56" spans="1:25" s="101" customFormat="1" ht="17.25" customHeight="1" x14ac:dyDescent="0.25">
      <c r="A56" s="57"/>
      <c r="B56" s="58" t="s">
        <v>244</v>
      </c>
      <c r="C56" s="59"/>
      <c r="D56" s="164">
        <v>4.3750909090909094</v>
      </c>
      <c r="E56" s="103"/>
      <c r="F56" s="102"/>
      <c r="G56" s="102">
        <v>1.7500363636363636</v>
      </c>
      <c r="H56" s="102">
        <v>1.6362840000000001</v>
      </c>
      <c r="I56" s="102">
        <v>1.6362840000000001</v>
      </c>
      <c r="J56" s="102">
        <v>1.6362840000000001</v>
      </c>
      <c r="K56" s="102">
        <v>1.6362840000000001</v>
      </c>
      <c r="L56" s="102">
        <v>0</v>
      </c>
      <c r="M56" s="102">
        <v>0</v>
      </c>
      <c r="N56" s="102">
        <v>0</v>
      </c>
      <c r="O56" s="102">
        <v>0</v>
      </c>
      <c r="P56" s="102">
        <v>0</v>
      </c>
      <c r="Q56" s="102">
        <v>0</v>
      </c>
      <c r="R56" s="102">
        <v>6.562636363636364</v>
      </c>
      <c r="S56" s="102">
        <v>6.562636363636364</v>
      </c>
      <c r="T56" s="102">
        <v>6.3752366363636366</v>
      </c>
      <c r="U56" s="102">
        <v>6.0565841818181818</v>
      </c>
      <c r="V56" s="102">
        <v>4.3750909090909094</v>
      </c>
      <c r="W56" s="102">
        <v>5.3959454545454548</v>
      </c>
      <c r="X56" s="102">
        <v>5.3959454545454548</v>
      </c>
      <c r="Y56" s="102">
        <v>5.3959454545454548</v>
      </c>
    </row>
    <row r="57" spans="1:25" s="101" customFormat="1" ht="17.25" customHeight="1" x14ac:dyDescent="0.25">
      <c r="A57" s="57"/>
      <c r="B57" s="58" t="s">
        <v>245</v>
      </c>
      <c r="C57" s="59"/>
      <c r="D57" s="164">
        <v>0.26363636363636361</v>
      </c>
      <c r="E57" s="103"/>
      <c r="F57" s="102"/>
      <c r="G57" s="102">
        <v>0.10545454545454545</v>
      </c>
      <c r="H57" s="102">
        <v>9.8600000000000007E-2</v>
      </c>
      <c r="I57" s="102">
        <v>9.8600000000000007E-2</v>
      </c>
      <c r="J57" s="102">
        <v>9.8600000000000007E-2</v>
      </c>
      <c r="K57" s="102">
        <v>9.8600000000000007E-2</v>
      </c>
      <c r="L57" s="102">
        <v>0</v>
      </c>
      <c r="M57" s="102">
        <v>0</v>
      </c>
      <c r="N57" s="102">
        <v>0</v>
      </c>
      <c r="O57" s="102">
        <v>0</v>
      </c>
      <c r="P57" s="102">
        <v>0</v>
      </c>
      <c r="Q57" s="102">
        <v>0</v>
      </c>
      <c r="R57" s="102">
        <v>0.39545454545454545</v>
      </c>
      <c r="S57" s="102">
        <v>0.39545454545454545</v>
      </c>
      <c r="T57" s="102">
        <v>0.38416212121212118</v>
      </c>
      <c r="U57" s="102">
        <v>0.36496060606060604</v>
      </c>
      <c r="V57" s="102">
        <v>0.26363636363636361</v>
      </c>
      <c r="W57" s="102">
        <v>0.32515151515151514</v>
      </c>
      <c r="X57" s="102">
        <v>0.32515151515151514</v>
      </c>
      <c r="Y57" s="102">
        <v>0.32515151515151514</v>
      </c>
    </row>
    <row r="58" spans="1:25" s="101" customFormat="1" ht="17.25" customHeight="1" x14ac:dyDescent="0.25">
      <c r="A58" s="57"/>
      <c r="B58" s="58" t="s">
        <v>35</v>
      </c>
      <c r="C58" s="59"/>
      <c r="D58" s="160">
        <v>1776.5387272727271</v>
      </c>
      <c r="E58" s="103">
        <v>664.4254840000001</v>
      </c>
      <c r="F58" s="102">
        <v>2664.8080909090909</v>
      </c>
      <c r="G58" s="160">
        <v>710.61549090909091</v>
      </c>
      <c r="H58" s="160">
        <v>664.4254840000001</v>
      </c>
      <c r="I58" s="160">
        <v>664.4254840000001</v>
      </c>
      <c r="J58" s="160">
        <v>664.4254840000001</v>
      </c>
      <c r="K58" s="160">
        <v>664.4254840000001</v>
      </c>
      <c r="L58" s="160">
        <v>723.52724141570093</v>
      </c>
      <c r="M58" s="160">
        <v>723.52724141570093</v>
      </c>
      <c r="N58" s="160">
        <v>723.52724141570093</v>
      </c>
      <c r="O58" s="160">
        <v>723.52724141570093</v>
      </c>
      <c r="P58" s="160">
        <v>723.52724141570093</v>
      </c>
      <c r="Q58" s="160">
        <v>723.52724141570093</v>
      </c>
      <c r="R58" s="160">
        <v>2664.8080909090909</v>
      </c>
      <c r="S58" s="160">
        <v>2664.8080909090909</v>
      </c>
      <c r="T58" s="160">
        <v>2588.7130154242423</v>
      </c>
      <c r="U58" s="160">
        <v>2459.3217781212124</v>
      </c>
      <c r="V58" s="160">
        <v>1776.5387272727271</v>
      </c>
      <c r="W58" s="160">
        <v>2191.0644303030303</v>
      </c>
      <c r="X58" s="160">
        <v>2191.0644303030303</v>
      </c>
      <c r="Y58" s="160">
        <v>2191.0644303030303</v>
      </c>
    </row>
    <row r="59" spans="1:25" s="101" customFormat="1" ht="17.25" customHeight="1" x14ac:dyDescent="0.2">
      <c r="A59" s="56"/>
      <c r="B59" s="61"/>
      <c r="C59" s="97"/>
      <c r="D59" s="158"/>
      <c r="E59" s="49"/>
      <c r="F59" s="49"/>
      <c r="G59" s="50"/>
      <c r="H59" s="50"/>
      <c r="I59" s="50"/>
      <c r="J59" s="50"/>
      <c r="K59" s="50"/>
      <c r="L59" s="50"/>
      <c r="M59" s="50"/>
      <c r="N59" s="50"/>
      <c r="O59" s="50"/>
      <c r="P59" s="50"/>
      <c r="Q59" s="50"/>
      <c r="R59" s="50"/>
      <c r="S59" s="50"/>
      <c r="T59" s="50"/>
      <c r="U59" s="50"/>
      <c r="V59" s="50"/>
      <c r="W59" s="50"/>
      <c r="X59" s="50"/>
      <c r="Y59" s="51"/>
    </row>
    <row r="60" spans="1:25" s="101" customFormat="1" ht="17.25" customHeight="1" x14ac:dyDescent="0.25">
      <c r="A60" s="57" t="s">
        <v>259</v>
      </c>
      <c r="B60" s="58" t="s">
        <v>181</v>
      </c>
      <c r="C60" s="59">
        <v>66821</v>
      </c>
      <c r="D60" s="164">
        <v>3798</v>
      </c>
      <c r="E60" s="102"/>
      <c r="F60" s="102"/>
      <c r="G60" s="102">
        <v>1519.2</v>
      </c>
      <c r="H60" s="102">
        <v>1420.452</v>
      </c>
      <c r="I60" s="102">
        <v>1420.452</v>
      </c>
      <c r="J60" s="102">
        <v>1420.452</v>
      </c>
      <c r="K60" s="102">
        <v>1420.452</v>
      </c>
      <c r="L60" s="102">
        <v>445.84016965331921</v>
      </c>
      <c r="M60" s="102">
        <v>445.84016965331921</v>
      </c>
      <c r="N60" s="102">
        <v>445.84016965331921</v>
      </c>
      <c r="O60" s="102">
        <v>445.84016965331921</v>
      </c>
      <c r="P60" s="102">
        <v>445.84016965331921</v>
      </c>
      <c r="Q60" s="102">
        <v>445.84016965331921</v>
      </c>
      <c r="R60" s="102">
        <v>5697</v>
      </c>
      <c r="S60" s="102">
        <v>5697</v>
      </c>
      <c r="T60" s="102">
        <v>5534.3189999999995</v>
      </c>
      <c r="U60" s="102">
        <v>5257.6980000000003</v>
      </c>
      <c r="V60" s="102">
        <v>3798</v>
      </c>
      <c r="W60" s="102">
        <v>4684.2</v>
      </c>
      <c r="X60" s="102">
        <v>4684.2</v>
      </c>
      <c r="Y60" s="102">
        <v>4684.2</v>
      </c>
    </row>
    <row r="61" spans="1:25" s="101" customFormat="1" ht="17.25" customHeight="1" x14ac:dyDescent="0.25">
      <c r="A61" s="57"/>
      <c r="B61" s="58" t="s">
        <v>245</v>
      </c>
      <c r="C61" s="59"/>
      <c r="D61" s="164">
        <v>56.2</v>
      </c>
      <c r="E61" s="102"/>
      <c r="F61" s="102"/>
      <c r="G61" s="102">
        <v>22.48</v>
      </c>
      <c r="H61" s="102">
        <v>21.018800000000002</v>
      </c>
      <c r="I61" s="102">
        <v>21.018800000000002</v>
      </c>
      <c r="J61" s="102">
        <v>21.018800000000002</v>
      </c>
      <c r="K61" s="102">
        <v>21.018800000000002</v>
      </c>
      <c r="L61" s="102">
        <v>0</v>
      </c>
      <c r="M61" s="102">
        <v>0</v>
      </c>
      <c r="N61" s="102">
        <v>0</v>
      </c>
      <c r="O61" s="102">
        <v>0</v>
      </c>
      <c r="P61" s="102">
        <v>0</v>
      </c>
      <c r="Q61" s="102">
        <v>0</v>
      </c>
      <c r="R61" s="102">
        <v>84.300000000000011</v>
      </c>
      <c r="S61" s="102">
        <v>84.300000000000011</v>
      </c>
      <c r="T61" s="102">
        <v>81.892766666666674</v>
      </c>
      <c r="U61" s="102">
        <v>77.799533333333343</v>
      </c>
      <c r="V61" s="102">
        <v>56.2</v>
      </c>
      <c r="W61" s="102">
        <v>69.313333333333333</v>
      </c>
      <c r="X61" s="102">
        <v>69.313333333333333</v>
      </c>
      <c r="Y61" s="102">
        <v>69.313333333333333</v>
      </c>
    </row>
    <row r="62" spans="1:25" s="101" customFormat="1" ht="17.25" customHeight="1" x14ac:dyDescent="0.25">
      <c r="A62" s="57"/>
      <c r="B62" s="58" t="s">
        <v>35</v>
      </c>
      <c r="C62" s="59"/>
      <c r="D62" s="102">
        <v>3854.2</v>
      </c>
      <c r="E62" s="103">
        <v>445.84016965331921</v>
      </c>
      <c r="F62" s="102">
        <v>5781.3</v>
      </c>
      <c r="G62" s="102">
        <v>1541.68</v>
      </c>
      <c r="H62" s="102">
        <v>1441.4708000000001</v>
      </c>
      <c r="I62" s="102">
        <v>1441.4708000000001</v>
      </c>
      <c r="J62" s="102">
        <v>1441.4708000000001</v>
      </c>
      <c r="K62" s="102">
        <v>1441.4708000000001</v>
      </c>
      <c r="L62" s="102">
        <v>445.84016965331921</v>
      </c>
      <c r="M62" s="102">
        <v>445.84016965331921</v>
      </c>
      <c r="N62" s="102">
        <v>445.84016965331921</v>
      </c>
      <c r="O62" s="102">
        <v>445.84016965331921</v>
      </c>
      <c r="P62" s="102">
        <v>445.84016965331921</v>
      </c>
      <c r="Q62" s="102">
        <v>445.84016965331921</v>
      </c>
      <c r="R62" s="102">
        <v>5781.3</v>
      </c>
      <c r="S62" s="102">
        <v>5781.3</v>
      </c>
      <c r="T62" s="102">
        <v>5616.2117666666663</v>
      </c>
      <c r="U62" s="102">
        <v>5335.4975333333341</v>
      </c>
      <c r="V62" s="102">
        <v>3854.2</v>
      </c>
      <c r="W62" s="102">
        <v>4753.5133333333333</v>
      </c>
      <c r="X62" s="102">
        <v>4753.5133333333333</v>
      </c>
      <c r="Y62" s="102">
        <v>4753.5133333333333</v>
      </c>
    </row>
    <row r="63" spans="1:25" s="101" customFormat="1" ht="17.25" customHeight="1" x14ac:dyDescent="0.2">
      <c r="A63" s="56"/>
      <c r="B63" s="61"/>
      <c r="C63" s="97"/>
      <c r="D63" s="158"/>
      <c r="E63" s="49"/>
      <c r="F63" s="49"/>
      <c r="G63" s="50"/>
      <c r="H63" s="50"/>
      <c r="I63" s="50"/>
      <c r="J63" s="50"/>
      <c r="K63" s="50"/>
      <c r="L63" s="50"/>
      <c r="M63" s="50"/>
      <c r="N63" s="50"/>
      <c r="O63" s="50"/>
      <c r="P63" s="50"/>
      <c r="Q63" s="50"/>
      <c r="R63" s="50"/>
      <c r="S63" s="50"/>
      <c r="T63" s="50"/>
      <c r="U63" s="50"/>
      <c r="V63" s="50"/>
      <c r="W63" s="50"/>
      <c r="X63" s="50"/>
      <c r="Y63" s="51"/>
    </row>
    <row r="64" spans="1:25" s="101" customFormat="1" ht="17.25" customHeight="1" x14ac:dyDescent="0.25">
      <c r="A64" s="57" t="s">
        <v>260</v>
      </c>
      <c r="B64" s="58" t="s">
        <v>181</v>
      </c>
      <c r="C64" s="59">
        <v>66984</v>
      </c>
      <c r="D64" s="164">
        <v>5962.7158741658732</v>
      </c>
      <c r="E64" s="103"/>
      <c r="F64" s="102"/>
      <c r="G64" s="102">
        <v>2385.0863496663492</v>
      </c>
      <c r="H64" s="102">
        <v>2230.0557369380367</v>
      </c>
      <c r="I64" s="102">
        <v>2230.0557369380367</v>
      </c>
      <c r="J64" s="102">
        <v>2230.0557369380367</v>
      </c>
      <c r="K64" s="102">
        <v>2230.0557369380367</v>
      </c>
      <c r="L64" s="102">
        <v>1853.519960141113</v>
      </c>
      <c r="M64" s="102">
        <v>1853.519960141113</v>
      </c>
      <c r="N64" s="102">
        <v>1853.519960141113</v>
      </c>
      <c r="O64" s="102">
        <v>1853.519960141113</v>
      </c>
      <c r="P64" s="102">
        <v>1853.519960141113</v>
      </c>
      <c r="Q64" s="102">
        <v>1853.519960141113</v>
      </c>
      <c r="R64" s="102">
        <v>8944.0738112488107</v>
      </c>
      <c r="S64" s="102">
        <v>8944.0738112488107</v>
      </c>
      <c r="T64" s="102">
        <v>8688.6708146387045</v>
      </c>
      <c r="U64" s="102">
        <v>8254.3863418036235</v>
      </c>
      <c r="V64" s="102">
        <v>5962.7158741658732</v>
      </c>
      <c r="W64" s="102">
        <v>7354.0162448045776</v>
      </c>
      <c r="X64" s="102">
        <v>7354.0162448045776</v>
      </c>
      <c r="Y64" s="102">
        <v>7354.0162448045776</v>
      </c>
    </row>
    <row r="65" spans="1:25" s="101" customFormat="1" ht="17.25" customHeight="1" x14ac:dyDescent="0.25">
      <c r="A65" s="57"/>
      <c r="B65" s="58" t="s">
        <v>244</v>
      </c>
      <c r="C65" s="59"/>
      <c r="D65" s="164">
        <v>6.6950047664442325</v>
      </c>
      <c r="E65" s="103"/>
      <c r="F65" s="102"/>
      <c r="G65" s="102">
        <v>2.678001906577693</v>
      </c>
      <c r="H65" s="102">
        <v>2.503931782650143</v>
      </c>
      <c r="I65" s="102">
        <v>2.503931782650143</v>
      </c>
      <c r="J65" s="102">
        <v>2.503931782650143</v>
      </c>
      <c r="K65" s="102">
        <v>2.503931782650143</v>
      </c>
      <c r="L65" s="102">
        <v>0</v>
      </c>
      <c r="M65" s="102">
        <v>0</v>
      </c>
      <c r="N65" s="102">
        <v>0</v>
      </c>
      <c r="O65" s="102">
        <v>0</v>
      </c>
      <c r="P65" s="102">
        <v>0</v>
      </c>
      <c r="Q65" s="102">
        <v>0</v>
      </c>
      <c r="R65" s="102">
        <v>10.042507149666349</v>
      </c>
      <c r="S65" s="102">
        <v>10.042507149666349</v>
      </c>
      <c r="T65" s="102">
        <v>9.7557377788369877</v>
      </c>
      <c r="U65" s="102">
        <v>9.2681182650142997</v>
      </c>
      <c r="V65" s="102">
        <v>6.6950047664442325</v>
      </c>
      <c r="W65" s="102">
        <v>8.2571725452812199</v>
      </c>
      <c r="X65" s="102">
        <v>8.2571725452812199</v>
      </c>
      <c r="Y65" s="102">
        <v>8.2571725452812199</v>
      </c>
    </row>
    <row r="66" spans="1:25" s="101" customFormat="1" ht="17.25" customHeight="1" x14ac:dyDescent="0.25">
      <c r="A66" s="57"/>
      <c r="B66" s="58" t="s">
        <v>245</v>
      </c>
      <c r="C66" s="59"/>
      <c r="D66" s="164">
        <v>132.44635653002859</v>
      </c>
      <c r="E66" s="103"/>
      <c r="F66" s="102"/>
      <c r="G66" s="102">
        <v>52.978542612011438</v>
      </c>
      <c r="H66" s="102">
        <v>49.534937342230698</v>
      </c>
      <c r="I66" s="102">
        <v>49.534937342230698</v>
      </c>
      <c r="J66" s="102">
        <v>49.534937342230698</v>
      </c>
      <c r="K66" s="102">
        <v>49.534937342230698</v>
      </c>
      <c r="L66" s="102">
        <v>0</v>
      </c>
      <c r="M66" s="102">
        <v>0</v>
      </c>
      <c r="N66" s="102">
        <v>0</v>
      </c>
      <c r="O66" s="102">
        <v>0</v>
      </c>
      <c r="P66" s="102">
        <v>0</v>
      </c>
      <c r="Q66" s="102">
        <v>0</v>
      </c>
      <c r="R66" s="102">
        <v>198.66953479504289</v>
      </c>
      <c r="S66" s="102">
        <v>198.66953479504289</v>
      </c>
      <c r="T66" s="102">
        <v>192.99641585700667</v>
      </c>
      <c r="U66" s="102">
        <v>183.34990622306958</v>
      </c>
      <c r="V66" s="102">
        <v>132.44635653002859</v>
      </c>
      <c r="W66" s="102">
        <v>163.35050638703527</v>
      </c>
      <c r="X66" s="102">
        <v>163.35050638703527</v>
      </c>
      <c r="Y66" s="102">
        <v>163.35050638703527</v>
      </c>
    </row>
    <row r="67" spans="1:25" s="101" customFormat="1" ht="17.25" customHeight="1" x14ac:dyDescent="0.25">
      <c r="A67" s="57"/>
      <c r="B67" s="58" t="s">
        <v>35</v>
      </c>
      <c r="C67" s="59"/>
      <c r="D67" s="160">
        <v>6101.8572354623457</v>
      </c>
      <c r="E67" s="103">
        <v>1853.519960141113</v>
      </c>
      <c r="F67" s="102">
        <v>9152.7858531935199</v>
      </c>
      <c r="G67" s="160">
        <v>2440.7428941849385</v>
      </c>
      <c r="H67" s="160">
        <v>2282.0946060629171</v>
      </c>
      <c r="I67" s="160">
        <v>2282.0946060629171</v>
      </c>
      <c r="J67" s="160">
        <v>2282.0946060629171</v>
      </c>
      <c r="K67" s="160">
        <v>2282.0946060629171</v>
      </c>
      <c r="L67" s="160">
        <v>1853.519960141113</v>
      </c>
      <c r="M67" s="160">
        <v>1853.519960141113</v>
      </c>
      <c r="N67" s="160">
        <v>1853.519960141113</v>
      </c>
      <c r="O67" s="160">
        <v>1853.519960141113</v>
      </c>
      <c r="P67" s="160">
        <v>1853.519960141113</v>
      </c>
      <c r="Q67" s="160">
        <v>1853.519960141113</v>
      </c>
      <c r="R67" s="160">
        <v>9152.7858531935199</v>
      </c>
      <c r="S67" s="160">
        <v>9152.7858531935199</v>
      </c>
      <c r="T67" s="160">
        <v>8891.4229682745481</v>
      </c>
      <c r="U67" s="160">
        <v>8447.0043662917069</v>
      </c>
      <c r="V67" s="160">
        <v>6101.8572354623457</v>
      </c>
      <c r="W67" s="160">
        <v>7525.6239237368936</v>
      </c>
      <c r="X67" s="160">
        <v>7525.6239237368936</v>
      </c>
      <c r="Y67" s="160">
        <v>7525.6239237368936</v>
      </c>
    </row>
    <row r="68" spans="1:25" s="101" customFormat="1" ht="17.25" customHeight="1" x14ac:dyDescent="0.2">
      <c r="A68" s="56"/>
      <c r="B68" s="61"/>
      <c r="C68" s="97"/>
      <c r="D68" s="158"/>
      <c r="E68" s="49"/>
      <c r="F68" s="49"/>
      <c r="G68" s="50"/>
      <c r="H68" s="50"/>
      <c r="I68" s="50"/>
      <c r="J68" s="50"/>
      <c r="K68" s="50"/>
      <c r="L68" s="50"/>
      <c r="M68" s="50"/>
      <c r="N68" s="50"/>
      <c r="O68" s="50"/>
      <c r="P68" s="50"/>
      <c r="Q68" s="50"/>
      <c r="R68" s="50"/>
      <c r="S68" s="50"/>
      <c r="T68" s="50"/>
      <c r="U68" s="50"/>
      <c r="V68" s="50"/>
      <c r="W68" s="50"/>
      <c r="X68" s="50"/>
      <c r="Y68" s="51"/>
    </row>
    <row r="69" spans="1:25" s="101" customFormat="1" ht="17.25" customHeight="1" x14ac:dyDescent="0.2">
      <c r="A69" s="57" t="s">
        <v>298</v>
      </c>
      <c r="B69" s="58" t="s">
        <v>181</v>
      </c>
      <c r="C69" s="59">
        <v>93458</v>
      </c>
      <c r="D69" s="163">
        <v>16655.887500000001</v>
      </c>
      <c r="E69" s="38"/>
      <c r="F69" s="102"/>
      <c r="G69" s="102">
        <v>6662.3549999999996</v>
      </c>
      <c r="H69" s="102">
        <v>6229.3019250000007</v>
      </c>
      <c r="I69" s="102">
        <v>6229.3019250000007</v>
      </c>
      <c r="J69" s="102">
        <v>6229.3019250000007</v>
      </c>
      <c r="K69" s="102">
        <v>6229.3019250000007</v>
      </c>
      <c r="L69" s="102">
        <v>2613.9350712260893</v>
      </c>
      <c r="M69" s="102">
        <v>2613.9350712260893</v>
      </c>
      <c r="N69" s="102">
        <v>2613.9350712260893</v>
      </c>
      <c r="O69" s="102">
        <v>2613.9350712260893</v>
      </c>
      <c r="P69" s="102">
        <v>2613.9350712260893</v>
      </c>
      <c r="Q69" s="102">
        <v>2613.9350712260893</v>
      </c>
      <c r="R69" s="102">
        <v>24983.831249999999</v>
      </c>
      <c r="S69" s="102">
        <v>24983.831249999999</v>
      </c>
      <c r="T69" s="102">
        <v>24270.404068749998</v>
      </c>
      <c r="U69" s="102">
        <v>23057.300262500001</v>
      </c>
      <c r="V69" s="102">
        <v>16655.887500000001</v>
      </c>
      <c r="W69" s="102">
        <v>20542.26125</v>
      </c>
      <c r="X69" s="102">
        <v>20542.26125</v>
      </c>
      <c r="Y69" s="102">
        <v>20542.26125</v>
      </c>
    </row>
    <row r="70" spans="1:25" s="101" customFormat="1" ht="17.25" customHeight="1" x14ac:dyDescent="0.25">
      <c r="A70" s="57"/>
      <c r="B70" s="58" t="s">
        <v>244</v>
      </c>
      <c r="C70" s="59"/>
      <c r="D70" s="163">
        <v>54.392625000000002</v>
      </c>
      <c r="E70" s="103"/>
      <c r="F70" s="102"/>
      <c r="G70" s="102">
        <v>21.75705</v>
      </c>
      <c r="H70" s="102">
        <v>20.342841750000002</v>
      </c>
      <c r="I70" s="102">
        <v>20.342841750000002</v>
      </c>
      <c r="J70" s="102">
        <v>20.342841750000002</v>
      </c>
      <c r="K70" s="102">
        <v>20.342841750000002</v>
      </c>
      <c r="L70" s="102">
        <v>0</v>
      </c>
      <c r="M70" s="102">
        <v>0</v>
      </c>
      <c r="N70" s="160">
        <v>0</v>
      </c>
      <c r="O70" s="160">
        <v>0</v>
      </c>
      <c r="P70" s="160">
        <v>0</v>
      </c>
      <c r="Q70" s="160">
        <v>0</v>
      </c>
      <c r="R70" s="102">
        <v>81.5889375</v>
      </c>
      <c r="S70" s="102">
        <v>81.5889375</v>
      </c>
      <c r="T70" s="102">
        <v>79.259120062500003</v>
      </c>
      <c r="U70" s="102">
        <v>75.297523874999996</v>
      </c>
      <c r="V70" s="102">
        <v>54.392625000000002</v>
      </c>
      <c r="W70" s="102">
        <v>67.0842375</v>
      </c>
      <c r="X70" s="102">
        <v>67.0842375</v>
      </c>
      <c r="Y70" s="102">
        <v>67.0842375</v>
      </c>
    </row>
    <row r="71" spans="1:25" s="101" customFormat="1" ht="17.25" customHeight="1" x14ac:dyDescent="0.25">
      <c r="A71" s="57"/>
      <c r="B71" s="58" t="s">
        <v>245</v>
      </c>
      <c r="C71" s="59"/>
      <c r="D71" s="163">
        <v>2.8687499999999999</v>
      </c>
      <c r="E71" s="103"/>
      <c r="F71" s="102"/>
      <c r="G71" s="102">
        <v>1.1475</v>
      </c>
      <c r="H71" s="102">
        <v>1.0729125000000002</v>
      </c>
      <c r="I71" s="102">
        <v>1.0729125000000002</v>
      </c>
      <c r="J71" s="102">
        <v>1.0729125000000002</v>
      </c>
      <c r="K71" s="102">
        <v>1.0729125000000002</v>
      </c>
      <c r="L71" s="102">
        <v>0</v>
      </c>
      <c r="M71" s="102">
        <v>0</v>
      </c>
      <c r="N71" s="160">
        <v>0</v>
      </c>
      <c r="O71" s="160">
        <v>0</v>
      </c>
      <c r="P71" s="160">
        <v>0</v>
      </c>
      <c r="Q71" s="160">
        <v>0</v>
      </c>
      <c r="R71" s="102">
        <v>4.3031250000000005</v>
      </c>
      <c r="S71" s="102">
        <v>4.3031250000000005</v>
      </c>
      <c r="T71" s="102">
        <v>4.1802468749999999</v>
      </c>
      <c r="U71" s="102">
        <v>3.97130625</v>
      </c>
      <c r="V71" s="102">
        <v>2.8687499999999999</v>
      </c>
      <c r="W71" s="102">
        <v>3.538125</v>
      </c>
      <c r="X71" s="102">
        <v>3.538125</v>
      </c>
      <c r="Y71" s="102">
        <v>3.538125</v>
      </c>
    </row>
    <row r="72" spans="1:25" s="101" customFormat="1" ht="17.25" customHeight="1" x14ac:dyDescent="0.25">
      <c r="A72" s="57"/>
      <c r="B72" s="58" t="s">
        <v>35</v>
      </c>
      <c r="C72" s="59"/>
      <c r="D72" s="160">
        <v>16713.148875000003</v>
      </c>
      <c r="E72" s="103">
        <v>2613.9350712260893</v>
      </c>
      <c r="F72" s="102">
        <v>25069.723312499998</v>
      </c>
      <c r="G72" s="160">
        <v>6685.2595499999998</v>
      </c>
      <c r="H72" s="160">
        <v>6250.7176792500004</v>
      </c>
      <c r="I72" s="160">
        <v>6250.7176792500004</v>
      </c>
      <c r="J72" s="160">
        <v>6250.7176792500004</v>
      </c>
      <c r="K72" s="160">
        <v>6250.7176792500004</v>
      </c>
      <c r="L72" s="160">
        <v>2613.9350712260893</v>
      </c>
      <c r="M72" s="160">
        <v>2613.9350712260893</v>
      </c>
      <c r="N72" s="160">
        <v>2613.9350712260893</v>
      </c>
      <c r="O72" s="160">
        <v>2613.9350712260893</v>
      </c>
      <c r="P72" s="160">
        <v>2613.9350712260893</v>
      </c>
      <c r="Q72" s="160">
        <v>2613.9350712260893</v>
      </c>
      <c r="R72" s="160">
        <v>25069.723312499998</v>
      </c>
      <c r="S72" s="160">
        <v>25069.723312499998</v>
      </c>
      <c r="T72" s="160">
        <v>24353.843435687497</v>
      </c>
      <c r="U72" s="160">
        <v>23136.569092625003</v>
      </c>
      <c r="V72" s="160">
        <v>16713.148875000003</v>
      </c>
      <c r="W72" s="160">
        <v>20612.883612499998</v>
      </c>
      <c r="X72" s="160">
        <v>20612.883612499998</v>
      </c>
      <c r="Y72" s="160">
        <v>20612.883612499998</v>
      </c>
    </row>
    <row r="73" spans="1:25" s="101" customFormat="1" ht="17.25" customHeight="1" x14ac:dyDescent="0.2">
      <c r="A73" s="56"/>
      <c r="B73" s="61"/>
      <c r="C73" s="97"/>
      <c r="D73" s="158"/>
      <c r="E73" s="49"/>
      <c r="F73" s="49"/>
      <c r="G73" s="50"/>
      <c r="H73" s="50"/>
      <c r="I73" s="50"/>
      <c r="J73" s="50"/>
      <c r="K73" s="50"/>
      <c r="L73" s="50"/>
      <c r="M73" s="50"/>
      <c r="N73" s="50"/>
      <c r="O73" s="50"/>
      <c r="P73" s="50"/>
      <c r="Q73" s="50"/>
      <c r="R73" s="50"/>
      <c r="S73" s="50"/>
      <c r="T73" s="50"/>
      <c r="U73" s="50"/>
      <c r="V73" s="50"/>
      <c r="W73" s="50"/>
      <c r="X73" s="50"/>
      <c r="Y73" s="51"/>
    </row>
    <row r="74" spans="1:25" s="101" customFormat="1" ht="17.25" customHeight="1" x14ac:dyDescent="0.25">
      <c r="A74" s="57" t="s">
        <v>248</v>
      </c>
      <c r="B74" s="58" t="s">
        <v>181</v>
      </c>
      <c r="C74" s="59">
        <v>43235</v>
      </c>
      <c r="D74" s="163">
        <v>4531.9206395939082</v>
      </c>
      <c r="E74" s="103"/>
      <c r="F74" s="102"/>
      <c r="G74" s="102">
        <v>1812.7682558375634</v>
      </c>
      <c r="H74" s="102">
        <v>1694.938319208122</v>
      </c>
      <c r="I74" s="102">
        <v>1694.938319208122</v>
      </c>
      <c r="J74" s="102">
        <v>1694.938319208122</v>
      </c>
      <c r="K74" s="102">
        <v>1694.938319208122</v>
      </c>
      <c r="L74" s="102">
        <v>761.94296292410854</v>
      </c>
      <c r="M74" s="102">
        <v>761.94296292410854</v>
      </c>
      <c r="N74" s="162">
        <v>761.94296292410854</v>
      </c>
      <c r="O74" s="162">
        <v>761.94296292410854</v>
      </c>
      <c r="P74" s="162">
        <v>761.94296292410854</v>
      </c>
      <c r="Q74" s="162">
        <v>761.94296292410854</v>
      </c>
      <c r="R74" s="102">
        <v>6797.8809593908636</v>
      </c>
      <c r="S74" s="102">
        <v>6797.8809593908636</v>
      </c>
      <c r="T74" s="102">
        <v>6603.7636919949236</v>
      </c>
      <c r="U74" s="102">
        <v>6273.6888054111678</v>
      </c>
      <c r="V74" s="102">
        <v>4531.9206395939082</v>
      </c>
      <c r="W74" s="102">
        <v>5589.3687888324876</v>
      </c>
      <c r="X74" s="102">
        <v>5589.3687888324876</v>
      </c>
      <c r="Y74" s="102">
        <v>5589.3687888324876</v>
      </c>
    </row>
    <row r="75" spans="1:25" s="101" customFormat="1" ht="17.25" customHeight="1" x14ac:dyDescent="0.25">
      <c r="A75" s="57"/>
      <c r="B75" s="58" t="s">
        <v>244</v>
      </c>
      <c r="C75" s="59"/>
      <c r="D75" s="163">
        <v>40.182121827411166</v>
      </c>
      <c r="E75" s="103"/>
      <c r="F75" s="102"/>
      <c r="G75" s="102">
        <v>16.072848730964466</v>
      </c>
      <c r="H75" s="102">
        <v>15.028113563451779</v>
      </c>
      <c r="I75" s="102">
        <v>15.028113563451779</v>
      </c>
      <c r="J75" s="102">
        <v>15.028113563451779</v>
      </c>
      <c r="K75" s="102">
        <v>15.028113563451779</v>
      </c>
      <c r="L75" s="102">
        <v>0</v>
      </c>
      <c r="M75" s="102">
        <v>0</v>
      </c>
      <c r="N75" s="102">
        <v>0</v>
      </c>
      <c r="O75" s="102">
        <v>0</v>
      </c>
      <c r="P75" s="102">
        <v>0</v>
      </c>
      <c r="Q75" s="102">
        <v>0</v>
      </c>
      <c r="R75" s="102">
        <v>60.273182741116756</v>
      </c>
      <c r="S75" s="102">
        <v>60.273182741116756</v>
      </c>
      <c r="T75" s="102">
        <v>58.552048522842639</v>
      </c>
      <c r="U75" s="102">
        <v>55.625450649746192</v>
      </c>
      <c r="V75" s="102">
        <v>40.182121827411166</v>
      </c>
      <c r="W75" s="102">
        <v>49.557950253807107</v>
      </c>
      <c r="X75" s="102">
        <v>49.557950253807107</v>
      </c>
      <c r="Y75" s="102">
        <v>49.557950253807107</v>
      </c>
    </row>
    <row r="76" spans="1:25" s="101" customFormat="1" ht="17.25" customHeight="1" x14ac:dyDescent="0.25">
      <c r="A76" s="57"/>
      <c r="B76" s="58" t="s">
        <v>245</v>
      </c>
      <c r="C76" s="59"/>
      <c r="D76" s="163">
        <v>20.683248730964468</v>
      </c>
      <c r="E76" s="103"/>
      <c r="F76" s="102"/>
      <c r="G76" s="102">
        <v>8.273299492385787</v>
      </c>
      <c r="H76" s="102">
        <v>7.7355350253807114</v>
      </c>
      <c r="I76" s="102">
        <v>7.7355350253807114</v>
      </c>
      <c r="J76" s="102">
        <v>7.7355350253807114</v>
      </c>
      <c r="K76" s="102">
        <v>7.7355350253807114</v>
      </c>
      <c r="L76" s="102">
        <v>0</v>
      </c>
      <c r="M76" s="102">
        <v>0</v>
      </c>
      <c r="N76" s="102">
        <v>0</v>
      </c>
      <c r="O76" s="102">
        <v>0</v>
      </c>
      <c r="P76" s="102">
        <v>0</v>
      </c>
      <c r="Q76" s="102">
        <v>0</v>
      </c>
      <c r="R76" s="102">
        <v>31.024873096446701</v>
      </c>
      <c r="S76" s="102">
        <v>31.024873096446701</v>
      </c>
      <c r="T76" s="102">
        <v>30.138940609137055</v>
      </c>
      <c r="U76" s="102">
        <v>28.632510659898479</v>
      </c>
      <c r="V76" s="102">
        <v>20.683248730964468</v>
      </c>
      <c r="W76" s="102">
        <v>25.509340101522842</v>
      </c>
      <c r="X76" s="102">
        <v>25.509340101522842</v>
      </c>
      <c r="Y76" s="102">
        <v>25.509340101522842</v>
      </c>
    </row>
    <row r="77" spans="1:25" s="101" customFormat="1" ht="17.25" customHeight="1" x14ac:dyDescent="0.25">
      <c r="A77" s="57"/>
      <c r="B77" s="58" t="s">
        <v>35</v>
      </c>
      <c r="C77" s="59"/>
      <c r="D77" s="160">
        <v>4592.7860101522838</v>
      </c>
      <c r="E77" s="103">
        <v>761.94296292410854</v>
      </c>
      <c r="F77" s="102">
        <v>6889.1790152284275</v>
      </c>
      <c r="G77" s="160">
        <v>1837.1144040609138</v>
      </c>
      <c r="H77" s="160">
        <v>1717.7019677969545</v>
      </c>
      <c r="I77" s="160">
        <v>1717.7019677969545</v>
      </c>
      <c r="J77" s="160">
        <v>1717.7019677969545</v>
      </c>
      <c r="K77" s="160">
        <v>1717.7019677969545</v>
      </c>
      <c r="L77" s="160">
        <v>761.94296292410854</v>
      </c>
      <c r="M77" s="160">
        <v>761.94296292410854</v>
      </c>
      <c r="N77" s="160">
        <v>761.94296292410854</v>
      </c>
      <c r="O77" s="160">
        <v>761.94296292410854</v>
      </c>
      <c r="P77" s="160">
        <v>761.94296292410854</v>
      </c>
      <c r="Q77" s="160">
        <v>761.94296292410854</v>
      </c>
      <c r="R77" s="160">
        <v>6889.1790152284275</v>
      </c>
      <c r="S77" s="160">
        <v>6889.1790152284275</v>
      </c>
      <c r="T77" s="160">
        <v>6692.4546811269029</v>
      </c>
      <c r="U77" s="160">
        <v>6357.9467667208128</v>
      </c>
      <c r="V77" s="160">
        <v>4592.7860101522838</v>
      </c>
      <c r="W77" s="160">
        <v>5664.4360791878171</v>
      </c>
      <c r="X77" s="160">
        <v>5664.4360791878171</v>
      </c>
      <c r="Y77" s="160">
        <v>5664.4360791878171</v>
      </c>
    </row>
    <row r="78" spans="1:25" s="101" customFormat="1" ht="17.25" customHeight="1" x14ac:dyDescent="0.2">
      <c r="A78" s="56"/>
      <c r="B78" s="61"/>
      <c r="C78" s="97"/>
      <c r="D78" s="158"/>
      <c r="E78" s="49"/>
      <c r="F78" s="49"/>
      <c r="G78" s="50"/>
      <c r="H78" s="50"/>
      <c r="I78" s="50"/>
      <c r="J78" s="50"/>
      <c r="K78" s="50"/>
      <c r="L78" s="50"/>
      <c r="M78" s="50"/>
      <c r="N78" s="50"/>
      <c r="O78" s="50"/>
      <c r="P78" s="50"/>
      <c r="Q78" s="50"/>
      <c r="R78" s="50"/>
      <c r="S78" s="50"/>
      <c r="T78" s="50"/>
      <c r="U78" s="50"/>
      <c r="V78" s="50"/>
      <c r="W78" s="50"/>
      <c r="X78" s="50"/>
      <c r="Y78" s="51"/>
    </row>
    <row r="79" spans="1:25" s="101" customFormat="1" ht="17.25" customHeight="1" x14ac:dyDescent="0.25">
      <c r="A79" s="57" t="s">
        <v>249</v>
      </c>
      <c r="B79" s="58" t="s">
        <v>181</v>
      </c>
      <c r="C79" s="59">
        <v>43239</v>
      </c>
      <c r="D79" s="164">
        <v>1317.6719999999998</v>
      </c>
      <c r="E79" s="103"/>
      <c r="F79" s="102"/>
      <c r="G79" s="102">
        <v>527.06880000000001</v>
      </c>
      <c r="H79" s="102">
        <v>492.80932799999999</v>
      </c>
      <c r="I79" s="102">
        <v>492.80932799999999</v>
      </c>
      <c r="J79" s="102">
        <v>492.80932799999999</v>
      </c>
      <c r="K79" s="102">
        <v>492.80932799999999</v>
      </c>
      <c r="L79" s="102">
        <v>761.94296292410854</v>
      </c>
      <c r="M79" s="102">
        <v>761.94296292410854</v>
      </c>
      <c r="N79" s="162">
        <v>761.94296292410854</v>
      </c>
      <c r="O79" s="162">
        <v>761.94296292410854</v>
      </c>
      <c r="P79" s="162">
        <v>761.94296292410854</v>
      </c>
      <c r="Q79" s="162">
        <v>761.94296292410854</v>
      </c>
      <c r="R79" s="102">
        <v>1976.508</v>
      </c>
      <c r="S79" s="102">
        <v>1976.508</v>
      </c>
      <c r="T79" s="102">
        <v>1920.0677159999998</v>
      </c>
      <c r="U79" s="102">
        <v>1824.097272</v>
      </c>
      <c r="V79" s="102">
        <v>1317.6719999999998</v>
      </c>
      <c r="W79" s="102">
        <v>1625.1288</v>
      </c>
      <c r="X79" s="102">
        <v>1625.1288</v>
      </c>
      <c r="Y79" s="102">
        <v>1625.1288</v>
      </c>
    </row>
    <row r="80" spans="1:25" s="101" customFormat="1" ht="17.25" customHeight="1" x14ac:dyDescent="0.25">
      <c r="A80" s="57"/>
      <c r="B80" s="58" t="s">
        <v>244</v>
      </c>
      <c r="C80" s="59"/>
      <c r="D80" s="164">
        <v>1.9651199999999998</v>
      </c>
      <c r="E80" s="103"/>
      <c r="F80" s="102"/>
      <c r="G80" s="102">
        <v>0.78604799999999997</v>
      </c>
      <c r="H80" s="102">
        <v>0.73495487999999998</v>
      </c>
      <c r="I80" s="102">
        <v>0.73495487999999998</v>
      </c>
      <c r="J80" s="102">
        <v>0.73495487999999998</v>
      </c>
      <c r="K80" s="102">
        <v>0.73495487999999998</v>
      </c>
      <c r="L80" s="102">
        <v>0</v>
      </c>
      <c r="M80" s="102">
        <v>0</v>
      </c>
      <c r="N80" s="162">
        <v>0</v>
      </c>
      <c r="O80" s="162">
        <v>0</v>
      </c>
      <c r="P80" s="162">
        <v>0</v>
      </c>
      <c r="Q80" s="162">
        <v>0</v>
      </c>
      <c r="R80" s="102">
        <v>2.9476800000000001</v>
      </c>
      <c r="S80" s="102">
        <v>2.9476800000000001</v>
      </c>
      <c r="T80" s="102">
        <v>2.8635073599999998</v>
      </c>
      <c r="U80" s="102">
        <v>2.7203811199999999</v>
      </c>
      <c r="V80" s="102">
        <v>1.9651199999999998</v>
      </c>
      <c r="W80" s="102">
        <v>2.423648</v>
      </c>
      <c r="X80" s="102">
        <v>2.423648</v>
      </c>
      <c r="Y80" s="102">
        <v>2.423648</v>
      </c>
    </row>
    <row r="81" spans="1:25" s="101" customFormat="1" ht="17.25" customHeight="1" x14ac:dyDescent="0.25">
      <c r="A81" s="57"/>
      <c r="B81" s="58" t="s">
        <v>245</v>
      </c>
      <c r="C81" s="59"/>
      <c r="D81" s="164">
        <v>1.3919999999999999</v>
      </c>
      <c r="E81" s="103"/>
      <c r="F81" s="102"/>
      <c r="G81" s="102">
        <v>0.55679999999999996</v>
      </c>
      <c r="H81" s="102">
        <v>0.52060799999999996</v>
      </c>
      <c r="I81" s="102">
        <v>0.52060799999999996</v>
      </c>
      <c r="J81" s="102">
        <v>0.52060799999999996</v>
      </c>
      <c r="K81" s="102">
        <v>0.52060799999999996</v>
      </c>
      <c r="L81" s="102">
        <v>0</v>
      </c>
      <c r="M81" s="102">
        <v>0</v>
      </c>
      <c r="N81" s="162">
        <v>0</v>
      </c>
      <c r="O81" s="162">
        <v>0</v>
      </c>
      <c r="P81" s="162">
        <v>0</v>
      </c>
      <c r="Q81" s="162">
        <v>0</v>
      </c>
      <c r="R81" s="102">
        <v>2.0880000000000001</v>
      </c>
      <c r="S81" s="102">
        <v>2.0880000000000001</v>
      </c>
      <c r="T81" s="102">
        <v>2.0283759999999997</v>
      </c>
      <c r="U81" s="102">
        <v>1.9269919999999998</v>
      </c>
      <c r="V81" s="102">
        <v>1.3919999999999999</v>
      </c>
      <c r="W81" s="102">
        <v>1.7167999999999999</v>
      </c>
      <c r="X81" s="102">
        <v>1.7167999999999999</v>
      </c>
      <c r="Y81" s="102">
        <v>1.7167999999999999</v>
      </c>
    </row>
    <row r="82" spans="1:25" s="101" customFormat="1" ht="17.25" customHeight="1" x14ac:dyDescent="0.25">
      <c r="A82" s="57"/>
      <c r="B82" s="58" t="s">
        <v>35</v>
      </c>
      <c r="C82" s="59"/>
      <c r="D82" s="160">
        <v>1321.0291199999999</v>
      </c>
      <c r="E82" s="103">
        <v>494.06489087999995</v>
      </c>
      <c r="F82" s="102">
        <v>1981.54368</v>
      </c>
      <c r="G82" s="160">
        <v>528.41164800000001</v>
      </c>
      <c r="H82" s="160">
        <v>494.06489087999995</v>
      </c>
      <c r="I82" s="160">
        <v>494.06489087999995</v>
      </c>
      <c r="J82" s="160">
        <v>494.06489087999995</v>
      </c>
      <c r="K82" s="160">
        <v>494.06489087999995</v>
      </c>
      <c r="L82" s="160">
        <v>761.94296292410854</v>
      </c>
      <c r="M82" s="160">
        <v>761.94296292410854</v>
      </c>
      <c r="N82" s="160">
        <v>761.94296292410854</v>
      </c>
      <c r="O82" s="160">
        <v>761.94296292410854</v>
      </c>
      <c r="P82" s="160">
        <v>761.94296292410854</v>
      </c>
      <c r="Q82" s="160">
        <v>761.94296292410854</v>
      </c>
      <c r="R82" s="160">
        <v>1981.54368</v>
      </c>
      <c r="S82" s="160">
        <v>1981.54368</v>
      </c>
      <c r="T82" s="160">
        <v>1924.9595993599999</v>
      </c>
      <c r="U82" s="160">
        <v>1828.7446451199999</v>
      </c>
      <c r="V82" s="160">
        <v>1321.0291199999999</v>
      </c>
      <c r="W82" s="160">
        <v>1629.2692479999998</v>
      </c>
      <c r="X82" s="160">
        <v>1629.2692479999998</v>
      </c>
      <c r="Y82" s="160">
        <v>1629.2692479999998</v>
      </c>
    </row>
    <row r="83" spans="1:25" s="101" customFormat="1" ht="17.25" customHeight="1" x14ac:dyDescent="0.2">
      <c r="A83" s="56"/>
      <c r="B83" s="61"/>
      <c r="C83" s="97"/>
      <c r="D83" s="158"/>
      <c r="E83" s="49"/>
      <c r="F83" s="49"/>
      <c r="G83" s="50"/>
      <c r="H83" s="50"/>
      <c r="I83" s="50"/>
      <c r="J83" s="50"/>
      <c r="K83" s="50"/>
      <c r="L83" s="50"/>
      <c r="M83" s="50"/>
      <c r="N83" s="50"/>
      <c r="O83" s="50"/>
      <c r="P83" s="50"/>
      <c r="Q83" s="50"/>
      <c r="R83" s="50"/>
      <c r="S83" s="50"/>
      <c r="T83" s="50"/>
      <c r="U83" s="50"/>
      <c r="V83" s="50"/>
      <c r="W83" s="50"/>
      <c r="X83" s="50"/>
      <c r="Y83" s="51"/>
    </row>
    <row r="84" spans="1:25" s="101" customFormat="1" ht="17.25" customHeight="1" x14ac:dyDescent="0.25">
      <c r="A84" s="57" t="s">
        <v>250</v>
      </c>
      <c r="B84" s="63" t="s">
        <v>181</v>
      </c>
      <c r="C84" s="59">
        <v>45378</v>
      </c>
      <c r="D84" s="164">
        <v>4973.7714364640869</v>
      </c>
      <c r="E84" s="103"/>
      <c r="F84" s="102"/>
      <c r="G84" s="102">
        <v>1989.508574585635</v>
      </c>
      <c r="H84" s="102">
        <v>1860.1905172375689</v>
      </c>
      <c r="I84" s="102">
        <v>1860.1905172375689</v>
      </c>
      <c r="J84" s="102">
        <v>1860.1905172375689</v>
      </c>
      <c r="K84" s="102">
        <v>1860.1905172375689</v>
      </c>
      <c r="L84" s="102">
        <v>740.93500013603284</v>
      </c>
      <c r="M84" s="102">
        <v>740.93500013603284</v>
      </c>
      <c r="N84" s="162">
        <v>740.93500013603284</v>
      </c>
      <c r="O84" s="162">
        <v>740.93500013603284</v>
      </c>
      <c r="P84" s="162">
        <v>740.93500013603284</v>
      </c>
      <c r="Q84" s="162">
        <v>740.93500013603284</v>
      </c>
      <c r="R84" s="102">
        <v>7460.6571546961313</v>
      </c>
      <c r="S84" s="102">
        <v>7460.6571546961313</v>
      </c>
      <c r="T84" s="102">
        <v>7247.6139448342519</v>
      </c>
      <c r="U84" s="102">
        <v>6885.3575918784518</v>
      </c>
      <c r="V84" s="102">
        <v>4973.7714364640869</v>
      </c>
      <c r="W84" s="102">
        <v>6134.3181049723744</v>
      </c>
      <c r="X84" s="102">
        <v>6134.3181049723744</v>
      </c>
      <c r="Y84" s="102">
        <v>6134.3181049723744</v>
      </c>
    </row>
    <row r="85" spans="1:25" s="101" customFormat="1" ht="17.25" customHeight="1" x14ac:dyDescent="0.25">
      <c r="A85" s="57"/>
      <c r="B85" s="58" t="s">
        <v>244</v>
      </c>
      <c r="C85" s="59"/>
      <c r="D85" s="164">
        <v>27.226740331491712</v>
      </c>
      <c r="E85" s="103"/>
      <c r="F85" s="102"/>
      <c r="G85" s="102">
        <v>10.890696132596684</v>
      </c>
      <c r="H85" s="102">
        <v>10.182800883977901</v>
      </c>
      <c r="I85" s="102">
        <v>10.182800883977901</v>
      </c>
      <c r="J85" s="102">
        <v>10.182800883977901</v>
      </c>
      <c r="K85" s="102">
        <v>10.182800883977901</v>
      </c>
      <c r="L85" s="102">
        <v>0</v>
      </c>
      <c r="M85" s="102">
        <v>0</v>
      </c>
      <c r="N85" s="102">
        <v>0</v>
      </c>
      <c r="O85" s="102">
        <v>0</v>
      </c>
      <c r="P85" s="102">
        <v>0</v>
      </c>
      <c r="Q85" s="102">
        <v>0</v>
      </c>
      <c r="R85" s="102">
        <v>40.840110497237568</v>
      </c>
      <c r="S85" s="102">
        <v>40.840110497237568</v>
      </c>
      <c r="T85" s="102">
        <v>39.673898453038674</v>
      </c>
      <c r="U85" s="102">
        <v>37.690884198895027</v>
      </c>
      <c r="V85" s="102">
        <v>27.226740331491712</v>
      </c>
      <c r="W85" s="102">
        <v>33.579646408839778</v>
      </c>
      <c r="X85" s="102">
        <v>33.579646408839778</v>
      </c>
      <c r="Y85" s="102">
        <v>33.579646408839778</v>
      </c>
    </row>
    <row r="86" spans="1:25" s="101" customFormat="1" ht="17.25" customHeight="1" x14ac:dyDescent="0.25">
      <c r="A86" s="57"/>
      <c r="B86" s="58" t="s">
        <v>245</v>
      </c>
      <c r="C86" s="59"/>
      <c r="D86" s="164">
        <v>24.101436464088394</v>
      </c>
      <c r="E86" s="103"/>
      <c r="F86" s="102"/>
      <c r="G86" s="102">
        <v>9.640574585635358</v>
      </c>
      <c r="H86" s="102">
        <v>9.0139372375690598</v>
      </c>
      <c r="I86" s="102">
        <v>9.0139372375690598</v>
      </c>
      <c r="J86" s="102">
        <v>9.0139372375690598</v>
      </c>
      <c r="K86" s="102">
        <v>9.0139372375690598</v>
      </c>
      <c r="L86" s="102">
        <v>0</v>
      </c>
      <c r="M86" s="102">
        <v>0</v>
      </c>
      <c r="N86" s="102">
        <v>0</v>
      </c>
      <c r="O86" s="102">
        <v>0</v>
      </c>
      <c r="P86" s="102">
        <v>0</v>
      </c>
      <c r="Q86" s="102">
        <v>0</v>
      </c>
      <c r="R86" s="102">
        <v>36.152154696132591</v>
      </c>
      <c r="S86" s="102">
        <v>36.152154696132591</v>
      </c>
      <c r="T86" s="102">
        <v>35.119809834254141</v>
      </c>
      <c r="U86" s="102">
        <v>33.364421878453037</v>
      </c>
      <c r="V86" s="102">
        <v>24.101436464088394</v>
      </c>
      <c r="W86" s="102">
        <v>29.725104972375686</v>
      </c>
      <c r="X86" s="102">
        <v>29.725104972375686</v>
      </c>
      <c r="Y86" s="102">
        <v>29.725104972375686</v>
      </c>
    </row>
    <row r="87" spans="1:25" s="101" customFormat="1" ht="17.25" customHeight="1" x14ac:dyDescent="0.25">
      <c r="A87" s="57"/>
      <c r="B87" s="58" t="s">
        <v>35</v>
      </c>
      <c r="C87" s="59"/>
      <c r="D87" s="160">
        <v>5025.0996132596674</v>
      </c>
      <c r="E87" s="103">
        <v>740.93500013603284</v>
      </c>
      <c r="F87" s="102">
        <v>7537.6494198895016</v>
      </c>
      <c r="G87" s="160">
        <v>2010.039845303867</v>
      </c>
      <c r="H87" s="160">
        <v>1879.3872553591159</v>
      </c>
      <c r="I87" s="160">
        <v>1879.3872553591159</v>
      </c>
      <c r="J87" s="160">
        <v>1879.3872553591159</v>
      </c>
      <c r="K87" s="160">
        <v>1879.3872553591159</v>
      </c>
      <c r="L87" s="160">
        <v>740.93500013603284</v>
      </c>
      <c r="M87" s="160">
        <v>740.93500013603284</v>
      </c>
      <c r="N87" s="160">
        <v>740.93500013603284</v>
      </c>
      <c r="O87" s="160">
        <v>740.93500013603284</v>
      </c>
      <c r="P87" s="160">
        <v>740.93500013603284</v>
      </c>
      <c r="Q87" s="160">
        <v>740.93500013603284</v>
      </c>
      <c r="R87" s="160">
        <v>7537.6494198895016</v>
      </c>
      <c r="S87" s="160">
        <v>7537.6494198895016</v>
      </c>
      <c r="T87" s="160">
        <v>7322.4076531215442</v>
      </c>
      <c r="U87" s="160">
        <v>6956.4128979558</v>
      </c>
      <c r="V87" s="160">
        <v>5025.0996132596674</v>
      </c>
      <c r="W87" s="160">
        <v>6197.6228563535897</v>
      </c>
      <c r="X87" s="160">
        <v>6197.6228563535897</v>
      </c>
      <c r="Y87" s="160">
        <v>6197.6228563535897</v>
      </c>
    </row>
    <row r="88" spans="1:25" s="101" customFormat="1" ht="17.25" customHeight="1" x14ac:dyDescent="0.2">
      <c r="A88" s="56"/>
      <c r="B88" s="61"/>
      <c r="C88" s="97"/>
      <c r="D88" s="158"/>
      <c r="E88" s="49"/>
      <c r="F88" s="49"/>
      <c r="G88" s="50"/>
      <c r="H88" s="50"/>
      <c r="I88" s="50"/>
      <c r="J88" s="50"/>
      <c r="K88" s="50"/>
      <c r="L88" s="50"/>
      <c r="M88" s="50"/>
      <c r="N88" s="50"/>
      <c r="O88" s="50"/>
      <c r="P88" s="50"/>
      <c r="Q88" s="50"/>
      <c r="R88" s="50"/>
      <c r="S88" s="50"/>
      <c r="T88" s="50"/>
      <c r="U88" s="50"/>
      <c r="V88" s="50"/>
      <c r="W88" s="50"/>
      <c r="X88" s="50"/>
      <c r="Y88" s="51"/>
    </row>
    <row r="89" spans="1:25" s="101" customFormat="1" ht="17.25" customHeight="1" x14ac:dyDescent="0.25">
      <c r="A89" s="57" t="s">
        <v>251</v>
      </c>
      <c r="B89" s="58" t="s">
        <v>181</v>
      </c>
      <c r="C89" s="59">
        <v>45380</v>
      </c>
      <c r="D89" s="164">
        <v>6738.0485172413782</v>
      </c>
      <c r="E89" s="103"/>
      <c r="F89" s="102"/>
      <c r="G89" s="102">
        <v>2695.2194068965514</v>
      </c>
      <c r="H89" s="102">
        <v>2520.0301454482756</v>
      </c>
      <c r="I89" s="102">
        <v>2520.0301454482756</v>
      </c>
      <c r="J89" s="102">
        <v>2520.0301454482756</v>
      </c>
      <c r="K89" s="102">
        <v>2520.0301454482756</v>
      </c>
      <c r="L89" s="102">
        <v>958.22316302376157</v>
      </c>
      <c r="M89" s="102">
        <v>958.22316302376157</v>
      </c>
      <c r="N89" s="162">
        <v>958.22316302376157</v>
      </c>
      <c r="O89" s="162">
        <v>958.22316302376157</v>
      </c>
      <c r="P89" s="162">
        <v>958.22316302376157</v>
      </c>
      <c r="Q89" s="162">
        <v>958.22316302376157</v>
      </c>
      <c r="R89" s="102">
        <v>10107.072775862069</v>
      </c>
      <c r="S89" s="102">
        <v>10107.072775862069</v>
      </c>
      <c r="T89" s="102">
        <v>9818.4596977068941</v>
      </c>
      <c r="U89" s="102">
        <v>9327.7051640344816</v>
      </c>
      <c r="V89" s="102">
        <v>6738.0485172413782</v>
      </c>
      <c r="W89" s="102">
        <v>8310.259837931033</v>
      </c>
      <c r="X89" s="102">
        <v>8310.259837931033</v>
      </c>
      <c r="Y89" s="102">
        <v>8310.259837931033</v>
      </c>
    </row>
    <row r="90" spans="1:25" s="101" customFormat="1" ht="17.25" customHeight="1" x14ac:dyDescent="0.25">
      <c r="A90" s="57"/>
      <c r="B90" s="58" t="s">
        <v>244</v>
      </c>
      <c r="C90" s="59"/>
      <c r="D90" s="164">
        <v>178.19141379310341</v>
      </c>
      <c r="E90" s="103"/>
      <c r="F90" s="102"/>
      <c r="G90" s="102">
        <v>71.276565517241352</v>
      </c>
      <c r="H90" s="102">
        <v>66.64358875862068</v>
      </c>
      <c r="I90" s="102">
        <v>66.64358875862068</v>
      </c>
      <c r="J90" s="102">
        <v>66.64358875862068</v>
      </c>
      <c r="K90" s="102">
        <v>66.64358875862068</v>
      </c>
      <c r="L90" s="102">
        <v>0</v>
      </c>
      <c r="M90" s="102">
        <v>0</v>
      </c>
      <c r="N90" s="102">
        <v>0</v>
      </c>
      <c r="O90" s="102">
        <v>0</v>
      </c>
      <c r="P90" s="102">
        <v>0</v>
      </c>
      <c r="Q90" s="102">
        <v>0</v>
      </c>
      <c r="R90" s="102">
        <v>267.28712068965513</v>
      </c>
      <c r="S90" s="102">
        <v>267.28712068965513</v>
      </c>
      <c r="T90" s="102">
        <v>259.65458846551718</v>
      </c>
      <c r="U90" s="102">
        <v>246.67631382758614</v>
      </c>
      <c r="V90" s="102">
        <v>178.19141379310341</v>
      </c>
      <c r="W90" s="102">
        <v>219.76941034482752</v>
      </c>
      <c r="X90" s="102">
        <v>219.76941034482752</v>
      </c>
      <c r="Y90" s="102">
        <v>219.76941034482752</v>
      </c>
    </row>
    <row r="91" spans="1:25" s="101" customFormat="1" ht="17.25" customHeight="1" x14ac:dyDescent="0.25">
      <c r="A91" s="57"/>
      <c r="B91" s="58" t="s">
        <v>245</v>
      </c>
      <c r="C91" s="59" t="s">
        <v>446</v>
      </c>
      <c r="D91" s="164">
        <v>7.3551719999999996</v>
      </c>
      <c r="E91" s="103"/>
      <c r="F91" s="102"/>
      <c r="G91" s="102">
        <v>2.9420687999999999</v>
      </c>
      <c r="H91" s="102">
        <v>2.7508343280000003</v>
      </c>
      <c r="I91" s="102">
        <v>2.7508343280000003</v>
      </c>
      <c r="J91" s="102">
        <v>2.7508343280000003</v>
      </c>
      <c r="K91" s="102">
        <v>2.7508343280000003</v>
      </c>
      <c r="L91" s="102">
        <v>0</v>
      </c>
      <c r="M91" s="102">
        <v>0</v>
      </c>
      <c r="N91" s="102">
        <v>0</v>
      </c>
      <c r="O91" s="102">
        <v>0</v>
      </c>
      <c r="P91" s="102">
        <v>0</v>
      </c>
      <c r="Q91" s="102">
        <v>0</v>
      </c>
      <c r="R91" s="102">
        <v>11.032758000000001</v>
      </c>
      <c r="S91" s="102">
        <v>11.032758000000001</v>
      </c>
      <c r="T91" s="102">
        <v>10.717711466000001</v>
      </c>
      <c r="U91" s="102">
        <v>10.182009772000001</v>
      </c>
      <c r="V91" s="102">
        <v>7.3551719999999996</v>
      </c>
      <c r="W91" s="102">
        <v>9.0713787999999997</v>
      </c>
      <c r="X91" s="102">
        <v>9.0713787999999997</v>
      </c>
      <c r="Y91" s="102">
        <v>9.0713787999999997</v>
      </c>
    </row>
    <row r="92" spans="1:25" s="101" customFormat="1" ht="17.25" customHeight="1" x14ac:dyDescent="0.25">
      <c r="A92" s="57"/>
      <c r="B92" s="58" t="s">
        <v>245</v>
      </c>
      <c r="C92" s="59"/>
      <c r="D92" s="164">
        <v>123.45517241379309</v>
      </c>
      <c r="E92" s="103"/>
      <c r="F92" s="102"/>
      <c r="G92" s="102">
        <v>49.382068965517242</v>
      </c>
      <c r="H92" s="102">
        <v>46.172234482758626</v>
      </c>
      <c r="I92" s="102">
        <v>46.172234482758626</v>
      </c>
      <c r="J92" s="102">
        <v>46.172234482758626</v>
      </c>
      <c r="K92" s="102">
        <v>46.172234482758626</v>
      </c>
      <c r="L92" s="102">
        <v>0</v>
      </c>
      <c r="M92" s="102">
        <v>0</v>
      </c>
      <c r="N92" s="102">
        <v>0</v>
      </c>
      <c r="O92" s="102">
        <v>0</v>
      </c>
      <c r="P92" s="102">
        <v>0</v>
      </c>
      <c r="Q92" s="102">
        <v>0</v>
      </c>
      <c r="R92" s="102">
        <v>185.18275862068967</v>
      </c>
      <c r="S92" s="102">
        <v>185.18275862068967</v>
      </c>
      <c r="T92" s="102">
        <v>179.89476206896552</v>
      </c>
      <c r="U92" s="102">
        <v>170.90311034482758</v>
      </c>
      <c r="V92" s="102">
        <v>123.45517241379309</v>
      </c>
      <c r="W92" s="102">
        <v>152.26137931034484</v>
      </c>
      <c r="X92" s="102">
        <v>152.26137931034484</v>
      </c>
      <c r="Y92" s="102">
        <v>152.26137931034484</v>
      </c>
    </row>
    <row r="93" spans="1:25" s="101" customFormat="1" ht="17.25" customHeight="1" x14ac:dyDescent="0.25">
      <c r="A93" s="57"/>
      <c r="B93" s="58" t="s">
        <v>35</v>
      </c>
      <c r="C93" s="59"/>
      <c r="D93" s="160">
        <v>7047.0502754482741</v>
      </c>
      <c r="E93" s="103">
        <v>958.22316302376157</v>
      </c>
      <c r="F93" s="102">
        <v>10570.575413172412</v>
      </c>
      <c r="G93" s="160">
        <v>2818.8201101793097</v>
      </c>
      <c r="H93" s="160">
        <v>2635.596803017655</v>
      </c>
      <c r="I93" s="160">
        <v>2635.596803017655</v>
      </c>
      <c r="J93" s="160">
        <v>2635.596803017655</v>
      </c>
      <c r="K93" s="160">
        <v>2635.596803017655</v>
      </c>
      <c r="L93" s="160">
        <v>958.22316302376157</v>
      </c>
      <c r="M93" s="160">
        <v>958.22316302376157</v>
      </c>
      <c r="N93" s="160">
        <v>958.22316302376157</v>
      </c>
      <c r="O93" s="160">
        <v>958.22316302376157</v>
      </c>
      <c r="P93" s="160">
        <v>958.22316302376157</v>
      </c>
      <c r="Q93" s="160">
        <v>958.22316302376157</v>
      </c>
      <c r="R93" s="160">
        <v>10570.575413172412</v>
      </c>
      <c r="S93" s="160">
        <v>10570.575413172412</v>
      </c>
      <c r="T93" s="160">
        <v>10268.726759707377</v>
      </c>
      <c r="U93" s="160">
        <v>9755.4665979788933</v>
      </c>
      <c r="V93" s="160">
        <v>7047.0502754482741</v>
      </c>
      <c r="W93" s="160">
        <v>8691.3620063862036</v>
      </c>
      <c r="X93" s="160">
        <v>8691.3620063862036</v>
      </c>
      <c r="Y93" s="160">
        <v>8691.3620063862036</v>
      </c>
    </row>
    <row r="94" spans="1:25" s="101" customFormat="1" ht="17.25" customHeight="1" x14ac:dyDescent="0.2">
      <c r="A94" s="56"/>
      <c r="B94" s="61"/>
      <c r="C94" s="97"/>
      <c r="D94" s="158"/>
      <c r="E94" s="49"/>
      <c r="F94" s="49"/>
      <c r="G94" s="50"/>
      <c r="H94" s="50"/>
      <c r="I94" s="50"/>
      <c r="J94" s="50"/>
      <c r="K94" s="50"/>
      <c r="L94" s="50"/>
      <c r="M94" s="50"/>
      <c r="N94" s="50"/>
      <c r="O94" s="50"/>
      <c r="P94" s="50"/>
      <c r="Q94" s="50"/>
      <c r="R94" s="50"/>
      <c r="S94" s="50"/>
      <c r="T94" s="50"/>
      <c r="U94" s="50"/>
      <c r="V94" s="50"/>
      <c r="W94" s="50"/>
      <c r="X94" s="50"/>
      <c r="Y94" s="51"/>
    </row>
    <row r="95" spans="1:25" s="101" customFormat="1" ht="17.25" customHeight="1" x14ac:dyDescent="0.25">
      <c r="A95" s="57" t="s">
        <v>252</v>
      </c>
      <c r="B95" s="58" t="s">
        <v>181</v>
      </c>
      <c r="C95" s="59">
        <v>45385</v>
      </c>
      <c r="D95" s="164">
        <v>4734.6120826446277</v>
      </c>
      <c r="E95" s="103"/>
      <c r="F95" s="102"/>
      <c r="G95" s="102">
        <v>1893.844833057851</v>
      </c>
      <c r="H95" s="102">
        <v>1770.7449189090908</v>
      </c>
      <c r="I95" s="102">
        <v>1770.7449189090908</v>
      </c>
      <c r="J95" s="102">
        <v>1770.7449189090908</v>
      </c>
      <c r="K95" s="102">
        <v>1770.7449189090908</v>
      </c>
      <c r="L95" s="102">
        <v>958.22316302376157</v>
      </c>
      <c r="M95" s="102">
        <v>958.22316302376157</v>
      </c>
      <c r="N95" s="162">
        <v>958.22316302376157</v>
      </c>
      <c r="O95" s="162">
        <v>958.22316302376157</v>
      </c>
      <c r="P95" s="162">
        <v>958.22316302376157</v>
      </c>
      <c r="Q95" s="162">
        <v>958.22316302376157</v>
      </c>
      <c r="R95" s="102">
        <v>7101.9181239669415</v>
      </c>
      <c r="S95" s="102">
        <v>7101.9181239669415</v>
      </c>
      <c r="T95" s="102">
        <v>6899.1189064269956</v>
      </c>
      <c r="U95" s="102">
        <v>6554.2813264077131</v>
      </c>
      <c r="V95" s="102">
        <v>4734.6120826446277</v>
      </c>
      <c r="W95" s="102">
        <v>5839.3549019283737</v>
      </c>
      <c r="X95" s="102">
        <v>5839.3549019283737</v>
      </c>
      <c r="Y95" s="102">
        <v>5839.3549019283737</v>
      </c>
    </row>
    <row r="96" spans="1:25" s="101" customFormat="1" ht="17.25" customHeight="1" x14ac:dyDescent="0.25">
      <c r="A96" s="57"/>
      <c r="B96" s="58" t="s">
        <v>244</v>
      </c>
      <c r="C96" s="59"/>
      <c r="D96" s="164">
        <v>100.94555371900823</v>
      </c>
      <c r="E96" s="103"/>
      <c r="F96" s="102"/>
      <c r="G96" s="102">
        <v>40.378221487603291</v>
      </c>
      <c r="H96" s="102">
        <v>37.753637090909081</v>
      </c>
      <c r="I96" s="102">
        <v>37.753637090909081</v>
      </c>
      <c r="J96" s="102">
        <v>37.753637090909081</v>
      </c>
      <c r="K96" s="102">
        <v>37.753637090909081</v>
      </c>
      <c r="L96" s="102">
        <v>0</v>
      </c>
      <c r="M96" s="102">
        <v>0</v>
      </c>
      <c r="N96" s="102">
        <v>0</v>
      </c>
      <c r="O96" s="102">
        <v>0</v>
      </c>
      <c r="P96" s="102">
        <v>0</v>
      </c>
      <c r="Q96" s="102">
        <v>0</v>
      </c>
      <c r="R96" s="102">
        <v>151.41833057851235</v>
      </c>
      <c r="S96" s="102">
        <v>151.41833057851235</v>
      </c>
      <c r="T96" s="102">
        <v>147.09449602754816</v>
      </c>
      <c r="U96" s="102">
        <v>139.74229486501372</v>
      </c>
      <c r="V96" s="102">
        <v>100.94555371900823</v>
      </c>
      <c r="W96" s="102">
        <v>124.49951625344347</v>
      </c>
      <c r="X96" s="102">
        <v>124.49951625344347</v>
      </c>
      <c r="Y96" s="102">
        <v>124.49951625344347</v>
      </c>
    </row>
    <row r="97" spans="1:25" s="101" customFormat="1" ht="17.25" customHeight="1" x14ac:dyDescent="0.25">
      <c r="A97" s="57"/>
      <c r="B97" s="58" t="s">
        <v>245</v>
      </c>
      <c r="C97" s="59"/>
      <c r="D97" s="164">
        <v>63.516165289256193</v>
      </c>
      <c r="E97" s="103"/>
      <c r="F97" s="102"/>
      <c r="G97" s="102">
        <v>25.406466115702475</v>
      </c>
      <c r="H97" s="102">
        <v>23.755045818181816</v>
      </c>
      <c r="I97" s="102">
        <v>23.755045818181816</v>
      </c>
      <c r="J97" s="102">
        <v>23.755045818181816</v>
      </c>
      <c r="K97" s="102">
        <v>23.755045818181816</v>
      </c>
      <c r="L97" s="102">
        <v>0</v>
      </c>
      <c r="M97" s="102">
        <v>0</v>
      </c>
      <c r="N97" s="102">
        <v>0</v>
      </c>
      <c r="O97" s="102">
        <v>0</v>
      </c>
      <c r="P97" s="102">
        <v>0</v>
      </c>
      <c r="Q97" s="102">
        <v>0</v>
      </c>
      <c r="R97" s="102">
        <v>95.274247933884297</v>
      </c>
      <c r="S97" s="102">
        <v>95.274247933884297</v>
      </c>
      <c r="T97" s="102">
        <v>92.553638853994485</v>
      </c>
      <c r="U97" s="102">
        <v>87.927544815426984</v>
      </c>
      <c r="V97" s="102">
        <v>63.516165289256193</v>
      </c>
      <c r="W97" s="102">
        <v>78.336603856749306</v>
      </c>
      <c r="X97" s="102">
        <v>78.336603856749306</v>
      </c>
      <c r="Y97" s="102">
        <v>78.336603856749306</v>
      </c>
    </row>
    <row r="98" spans="1:25" s="101" customFormat="1" ht="17.25" customHeight="1" x14ac:dyDescent="0.25">
      <c r="A98" s="57"/>
      <c r="B98" s="58" t="s">
        <v>35</v>
      </c>
      <c r="C98" s="59"/>
      <c r="D98" s="160">
        <v>4899.0738016528921</v>
      </c>
      <c r="E98" s="103">
        <v>958.22316302376157</v>
      </c>
      <c r="F98" s="102">
        <v>7348.6107024793382</v>
      </c>
      <c r="G98" s="160">
        <v>1959.6295206611567</v>
      </c>
      <c r="H98" s="160">
        <v>1832.2536018181816</v>
      </c>
      <c r="I98" s="160">
        <v>1832.2536018181816</v>
      </c>
      <c r="J98" s="160">
        <v>1832.2536018181816</v>
      </c>
      <c r="K98" s="160">
        <v>1832.2536018181816</v>
      </c>
      <c r="L98" s="160">
        <v>958.22316302376157</v>
      </c>
      <c r="M98" s="160">
        <v>958.22316302376157</v>
      </c>
      <c r="N98" s="160">
        <v>958.22316302376157</v>
      </c>
      <c r="O98" s="160">
        <v>958.22316302376157</v>
      </c>
      <c r="P98" s="160">
        <v>958.22316302376157</v>
      </c>
      <c r="Q98" s="160">
        <v>958.22316302376157</v>
      </c>
      <c r="R98" s="160">
        <v>7348.6107024793382</v>
      </c>
      <c r="S98" s="160">
        <v>7348.6107024793382</v>
      </c>
      <c r="T98" s="160">
        <v>7138.7670413085389</v>
      </c>
      <c r="U98" s="160">
        <v>6781.9511660881535</v>
      </c>
      <c r="V98" s="160">
        <v>4899.0738016528921</v>
      </c>
      <c r="W98" s="160">
        <v>6042.1910220385662</v>
      </c>
      <c r="X98" s="160">
        <v>6042.1910220385662</v>
      </c>
      <c r="Y98" s="160">
        <v>6042.1910220385662</v>
      </c>
    </row>
    <row r="99" spans="1:25" s="101" customFormat="1" ht="17.25" customHeight="1" x14ac:dyDescent="0.2">
      <c r="A99" s="56"/>
      <c r="B99" s="61"/>
      <c r="C99" s="97"/>
      <c r="D99" s="158"/>
      <c r="E99" s="49"/>
      <c r="F99" s="49"/>
      <c r="G99" s="50"/>
      <c r="H99" s="50"/>
      <c r="I99" s="50"/>
      <c r="J99" s="50"/>
      <c r="K99" s="50"/>
      <c r="L99" s="50"/>
      <c r="M99" s="50"/>
      <c r="N99" s="50"/>
      <c r="O99" s="50"/>
      <c r="P99" s="50"/>
      <c r="Q99" s="50"/>
      <c r="R99" s="50"/>
      <c r="S99" s="50"/>
      <c r="T99" s="50"/>
      <c r="U99" s="50"/>
      <c r="V99" s="50"/>
      <c r="W99" s="50"/>
      <c r="X99" s="50"/>
      <c r="Y99" s="51"/>
    </row>
    <row r="100" spans="1:25" s="101" customFormat="1" ht="17.25" customHeight="1" x14ac:dyDescent="0.25">
      <c r="A100" s="57" t="s">
        <v>447</v>
      </c>
      <c r="B100" s="121" t="s">
        <v>459</v>
      </c>
      <c r="C100" s="59">
        <v>59400</v>
      </c>
      <c r="D100" s="102" t="s">
        <v>305</v>
      </c>
      <c r="E100" s="102" t="s">
        <v>305</v>
      </c>
      <c r="F100" s="102" t="s">
        <v>305</v>
      </c>
      <c r="G100" s="102" t="s">
        <v>305</v>
      </c>
      <c r="H100" s="102" t="s">
        <v>305</v>
      </c>
      <c r="I100" s="102" t="s">
        <v>305</v>
      </c>
      <c r="J100" s="102" t="s">
        <v>305</v>
      </c>
      <c r="K100" s="102" t="s">
        <v>305</v>
      </c>
      <c r="L100" s="102" t="s">
        <v>305</v>
      </c>
      <c r="M100" s="102" t="s">
        <v>305</v>
      </c>
      <c r="N100" s="102" t="s">
        <v>305</v>
      </c>
      <c r="O100" s="102" t="s">
        <v>305</v>
      </c>
      <c r="P100" s="102" t="s">
        <v>305</v>
      </c>
      <c r="Q100" s="102" t="s">
        <v>305</v>
      </c>
      <c r="R100" s="102" t="s">
        <v>305</v>
      </c>
      <c r="S100" s="102" t="s">
        <v>305</v>
      </c>
      <c r="T100" s="102" t="s">
        <v>305</v>
      </c>
      <c r="U100" s="102" t="s">
        <v>305</v>
      </c>
      <c r="V100" s="102" t="s">
        <v>305</v>
      </c>
      <c r="W100" s="102" t="s">
        <v>305</v>
      </c>
      <c r="X100" s="102" t="s">
        <v>305</v>
      </c>
      <c r="Y100" s="102" t="s">
        <v>305</v>
      </c>
    </row>
    <row r="101" spans="1:25" s="101" customFormat="1" ht="17.25" customHeight="1" x14ac:dyDescent="0.2">
      <c r="A101" s="56"/>
      <c r="B101" s="61"/>
      <c r="C101" s="97"/>
      <c r="D101" s="166"/>
      <c r="E101" s="49"/>
      <c r="F101" s="49"/>
      <c r="G101" s="50"/>
      <c r="H101" s="50"/>
      <c r="I101" s="50"/>
      <c r="J101" s="50"/>
      <c r="K101" s="50"/>
      <c r="L101" s="50"/>
      <c r="M101" s="50"/>
      <c r="N101" s="50"/>
      <c r="O101" s="50"/>
      <c r="P101" s="50"/>
      <c r="Q101" s="50"/>
      <c r="R101" s="50"/>
      <c r="S101" s="50"/>
      <c r="T101" s="50"/>
      <c r="U101" s="50"/>
      <c r="V101" s="50"/>
      <c r="W101" s="50"/>
      <c r="X101" s="50"/>
      <c r="Y101" s="51"/>
    </row>
    <row r="102" spans="1:25" s="101" customFormat="1" ht="17.25" customHeight="1" x14ac:dyDescent="0.25">
      <c r="A102" s="57" t="s">
        <v>448</v>
      </c>
      <c r="B102" s="121" t="s">
        <v>459</v>
      </c>
      <c r="C102" s="59">
        <v>59510</v>
      </c>
      <c r="D102" s="102" t="s">
        <v>305</v>
      </c>
      <c r="E102" s="102" t="s">
        <v>305</v>
      </c>
      <c r="F102" s="102" t="s">
        <v>305</v>
      </c>
      <c r="G102" s="102" t="s">
        <v>305</v>
      </c>
      <c r="H102" s="102" t="s">
        <v>305</v>
      </c>
      <c r="I102" s="102" t="s">
        <v>305</v>
      </c>
      <c r="J102" s="102" t="s">
        <v>305</v>
      </c>
      <c r="K102" s="102" t="s">
        <v>305</v>
      </c>
      <c r="L102" s="102" t="s">
        <v>305</v>
      </c>
      <c r="M102" s="102" t="s">
        <v>305</v>
      </c>
      <c r="N102" s="102" t="s">
        <v>305</v>
      </c>
      <c r="O102" s="102" t="s">
        <v>305</v>
      </c>
      <c r="P102" s="102" t="s">
        <v>305</v>
      </c>
      <c r="Q102" s="102" t="s">
        <v>305</v>
      </c>
      <c r="R102" s="102" t="s">
        <v>305</v>
      </c>
      <c r="S102" s="102" t="s">
        <v>305</v>
      </c>
      <c r="T102" s="102" t="s">
        <v>305</v>
      </c>
      <c r="U102" s="102" t="s">
        <v>305</v>
      </c>
      <c r="V102" s="102" t="s">
        <v>305</v>
      </c>
      <c r="W102" s="102" t="s">
        <v>305</v>
      </c>
      <c r="X102" s="102" t="s">
        <v>305</v>
      </c>
      <c r="Y102" s="102" t="s">
        <v>305</v>
      </c>
    </row>
    <row r="103" spans="1:25" s="101" customFormat="1" ht="17.25" customHeight="1" x14ac:dyDescent="0.2">
      <c r="A103" s="56"/>
      <c r="B103" s="61"/>
      <c r="C103" s="97"/>
      <c r="D103" s="166"/>
      <c r="E103" s="49"/>
      <c r="F103" s="49"/>
      <c r="G103" s="50"/>
      <c r="H103" s="50"/>
      <c r="I103" s="50"/>
      <c r="J103" s="50"/>
      <c r="K103" s="50"/>
      <c r="L103" s="50"/>
      <c r="M103" s="50"/>
      <c r="N103" s="50"/>
      <c r="O103" s="50"/>
      <c r="P103" s="50"/>
      <c r="Q103" s="50"/>
      <c r="R103" s="50"/>
      <c r="S103" s="50"/>
      <c r="T103" s="50"/>
      <c r="U103" s="50"/>
      <c r="V103" s="50"/>
      <c r="W103" s="50"/>
      <c r="X103" s="50"/>
      <c r="Y103" s="51"/>
    </row>
    <row r="104" spans="1:25" s="101" customFormat="1" ht="17.25" customHeight="1" x14ac:dyDescent="0.25">
      <c r="A104" s="57" t="s">
        <v>449</v>
      </c>
      <c r="B104" s="121" t="s">
        <v>459</v>
      </c>
      <c r="C104" s="59">
        <v>59610</v>
      </c>
      <c r="D104" s="102" t="s">
        <v>305</v>
      </c>
      <c r="E104" s="102" t="s">
        <v>305</v>
      </c>
      <c r="F104" s="102" t="s">
        <v>305</v>
      </c>
      <c r="G104" s="102" t="s">
        <v>305</v>
      </c>
      <c r="H104" s="102" t="s">
        <v>305</v>
      </c>
      <c r="I104" s="102" t="s">
        <v>305</v>
      </c>
      <c r="J104" s="102" t="s">
        <v>305</v>
      </c>
      <c r="K104" s="102" t="s">
        <v>305</v>
      </c>
      <c r="L104" s="102" t="s">
        <v>305</v>
      </c>
      <c r="M104" s="102" t="s">
        <v>305</v>
      </c>
      <c r="N104" s="102" t="s">
        <v>305</v>
      </c>
      <c r="O104" s="102" t="s">
        <v>305</v>
      </c>
      <c r="P104" s="102" t="s">
        <v>305</v>
      </c>
      <c r="Q104" s="102" t="s">
        <v>305</v>
      </c>
      <c r="R104" s="102" t="s">
        <v>305</v>
      </c>
      <c r="S104" s="102" t="s">
        <v>305</v>
      </c>
      <c r="T104" s="102" t="s">
        <v>305</v>
      </c>
      <c r="U104" s="102" t="s">
        <v>305</v>
      </c>
      <c r="V104" s="102" t="s">
        <v>305</v>
      </c>
      <c r="W104" s="102" t="s">
        <v>305</v>
      </c>
      <c r="X104" s="102" t="s">
        <v>305</v>
      </c>
      <c r="Y104" s="102" t="s">
        <v>305</v>
      </c>
    </row>
    <row r="105" spans="1:25" s="101" customFormat="1" ht="17.25" customHeight="1" x14ac:dyDescent="0.2">
      <c r="A105" s="56"/>
      <c r="B105" s="61"/>
      <c r="C105" s="97"/>
      <c r="D105" s="158"/>
      <c r="E105" s="49"/>
      <c r="F105" s="49"/>
      <c r="G105" s="50"/>
      <c r="H105" s="50"/>
      <c r="I105" s="50"/>
      <c r="J105" s="50"/>
      <c r="K105" s="50"/>
      <c r="L105" s="50"/>
      <c r="M105" s="50"/>
      <c r="N105" s="50"/>
      <c r="O105" s="50"/>
      <c r="P105" s="50"/>
      <c r="Q105" s="50"/>
      <c r="R105" s="50"/>
      <c r="S105" s="50"/>
      <c r="T105" s="50"/>
      <c r="U105" s="50"/>
      <c r="V105" s="50"/>
      <c r="W105" s="50"/>
      <c r="X105" s="50"/>
      <c r="Y105" s="51"/>
    </row>
    <row r="106" spans="1:25" s="101" customFormat="1" ht="17.25" customHeight="1" x14ac:dyDescent="0.25">
      <c r="A106" s="57" t="s">
        <v>450</v>
      </c>
      <c r="B106" s="121" t="s">
        <v>257</v>
      </c>
      <c r="C106" s="59">
        <v>93452</v>
      </c>
      <c r="D106" s="102" t="s">
        <v>305</v>
      </c>
      <c r="E106" s="102" t="s">
        <v>305</v>
      </c>
      <c r="F106" s="102" t="s">
        <v>305</v>
      </c>
      <c r="G106" s="102" t="s">
        <v>305</v>
      </c>
      <c r="H106" s="102" t="s">
        <v>305</v>
      </c>
      <c r="I106" s="102" t="s">
        <v>305</v>
      </c>
      <c r="J106" s="102" t="s">
        <v>305</v>
      </c>
      <c r="K106" s="102" t="s">
        <v>305</v>
      </c>
      <c r="L106" s="102" t="s">
        <v>305</v>
      </c>
      <c r="M106" s="102" t="s">
        <v>305</v>
      </c>
      <c r="N106" s="102" t="s">
        <v>305</v>
      </c>
      <c r="O106" s="102" t="s">
        <v>305</v>
      </c>
      <c r="P106" s="102" t="s">
        <v>305</v>
      </c>
      <c r="Q106" s="102" t="s">
        <v>305</v>
      </c>
      <c r="R106" s="102" t="s">
        <v>305</v>
      </c>
      <c r="S106" s="102" t="s">
        <v>305</v>
      </c>
      <c r="T106" s="102" t="s">
        <v>305</v>
      </c>
      <c r="U106" s="102" t="s">
        <v>305</v>
      </c>
      <c r="V106" s="102" t="s">
        <v>305</v>
      </c>
      <c r="W106" s="102" t="s">
        <v>305</v>
      </c>
      <c r="X106" s="102" t="s">
        <v>305</v>
      </c>
      <c r="Y106" s="102" t="s">
        <v>305</v>
      </c>
    </row>
    <row r="107" spans="1:25" s="101" customFormat="1" ht="17.25" customHeight="1" x14ac:dyDescent="0.2">
      <c r="A107" s="56"/>
      <c r="B107" s="61"/>
      <c r="C107" s="97"/>
      <c r="D107" s="158"/>
      <c r="E107" s="49"/>
      <c r="F107" s="49"/>
      <c r="G107" s="50"/>
      <c r="H107" s="50"/>
      <c r="I107" s="50"/>
      <c r="J107" s="50"/>
      <c r="K107" s="50"/>
      <c r="L107" s="50"/>
      <c r="M107" s="50"/>
      <c r="N107" s="50"/>
      <c r="O107" s="50"/>
      <c r="P107" s="50"/>
      <c r="Q107" s="50"/>
      <c r="R107" s="50"/>
      <c r="S107" s="50"/>
      <c r="T107" s="50"/>
      <c r="U107" s="50"/>
      <c r="V107" s="50"/>
      <c r="W107" s="50"/>
      <c r="X107" s="50"/>
      <c r="Y107" s="51"/>
    </row>
    <row r="108" spans="1:25" s="101" customFormat="1" ht="17.25" customHeight="1" x14ac:dyDescent="0.25">
      <c r="A108" s="57" t="s">
        <v>451</v>
      </c>
      <c r="B108" s="121" t="s">
        <v>257</v>
      </c>
      <c r="C108" s="59">
        <v>45391</v>
      </c>
      <c r="D108" s="102" t="s">
        <v>305</v>
      </c>
      <c r="E108" s="102" t="s">
        <v>305</v>
      </c>
      <c r="F108" s="102" t="s">
        <v>305</v>
      </c>
      <c r="G108" s="102" t="s">
        <v>305</v>
      </c>
      <c r="H108" s="102" t="s">
        <v>305</v>
      </c>
      <c r="I108" s="102" t="s">
        <v>305</v>
      </c>
      <c r="J108" s="102" t="s">
        <v>305</v>
      </c>
      <c r="K108" s="102" t="s">
        <v>305</v>
      </c>
      <c r="L108" s="102" t="s">
        <v>305</v>
      </c>
      <c r="M108" s="102" t="s">
        <v>305</v>
      </c>
      <c r="N108" s="102" t="s">
        <v>305</v>
      </c>
      <c r="O108" s="102" t="s">
        <v>305</v>
      </c>
      <c r="P108" s="102" t="s">
        <v>305</v>
      </c>
      <c r="Q108" s="102" t="s">
        <v>305</v>
      </c>
      <c r="R108" s="102" t="s">
        <v>305</v>
      </c>
      <c r="S108" s="102" t="s">
        <v>305</v>
      </c>
      <c r="T108" s="102" t="s">
        <v>305</v>
      </c>
      <c r="U108" s="102" t="s">
        <v>305</v>
      </c>
      <c r="V108" s="102" t="s">
        <v>305</v>
      </c>
      <c r="W108" s="102" t="s">
        <v>305</v>
      </c>
      <c r="X108" s="102" t="s">
        <v>305</v>
      </c>
      <c r="Y108" s="102" t="s">
        <v>305</v>
      </c>
    </row>
  </sheetData>
  <hyperlinks>
    <hyperlink ref="A8" location="HOME" display="Return to Main Screen" xr:uid="{0F99A2C1-6363-427C-BCDC-EA7EE2451906}"/>
  </hyperlinks>
  <pageMargins left="0.7" right="0.7" top="0.75" bottom="0.75" header="0.3" footer="0.3"/>
  <pageSetup scale="2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7696-B5E1-464C-BC2C-7BF532EAD65B}">
  <sheetPr>
    <tabColor rgb="FF92D050"/>
    <pageSetUpPr fitToPage="1"/>
  </sheetPr>
  <dimension ref="A1:Y266"/>
  <sheetViews>
    <sheetView zoomScale="80" zoomScaleNormal="80" zoomScaleSheetLayoutView="80" workbookViewId="0">
      <pane ySplit="9" topLeftCell="A10" activePane="bottomLeft" state="frozen"/>
      <selection pane="bottomLeft"/>
    </sheetView>
  </sheetViews>
  <sheetFormatPr defaultRowHeight="15" x14ac:dyDescent="0.25"/>
  <cols>
    <col min="1" max="1" width="67.7109375" style="29" bestFit="1" customWidth="1"/>
    <col min="2" max="2" width="28.7109375" style="29" customWidth="1"/>
    <col min="3" max="25" width="15" style="29" customWidth="1"/>
  </cols>
  <sheetData>
    <row r="1" spans="1:25" x14ac:dyDescent="0.25">
      <c r="A1" s="28" t="s">
        <v>301</v>
      </c>
      <c r="B1" s="41"/>
      <c r="C1" s="42"/>
      <c r="E1" s="43"/>
      <c r="H1" s="31"/>
      <c r="I1" s="31"/>
      <c r="J1" s="31"/>
      <c r="K1" s="31"/>
      <c r="L1" s="31"/>
      <c r="M1" s="31"/>
      <c r="N1" s="31"/>
      <c r="O1" s="31"/>
      <c r="P1" s="31"/>
      <c r="Q1" s="31"/>
      <c r="R1" s="31"/>
      <c r="S1" s="31"/>
      <c r="T1" s="31"/>
      <c r="U1" s="31"/>
      <c r="V1" s="31"/>
      <c r="W1" s="31"/>
      <c r="X1" s="31"/>
      <c r="Y1" s="31"/>
    </row>
    <row r="2" spans="1:25" x14ac:dyDescent="0.25">
      <c r="A2" s="44" t="s">
        <v>307</v>
      </c>
      <c r="B2" s="39"/>
      <c r="E2" s="43"/>
      <c r="H2" s="31"/>
      <c r="I2" s="31"/>
      <c r="J2" s="31"/>
      <c r="K2" s="31"/>
      <c r="L2" s="31"/>
      <c r="M2" s="31"/>
      <c r="N2" s="31"/>
      <c r="O2" s="31"/>
      <c r="P2" s="31"/>
      <c r="Q2" s="31"/>
      <c r="R2" s="31"/>
      <c r="S2" s="31"/>
      <c r="T2" s="31"/>
      <c r="U2" s="31"/>
      <c r="V2" s="31"/>
      <c r="W2" s="31"/>
      <c r="X2" s="31"/>
      <c r="Y2" s="31"/>
    </row>
    <row r="3" spans="1:25" x14ac:dyDescent="0.25">
      <c r="A3" s="40" t="s">
        <v>452</v>
      </c>
      <c r="B3" s="39"/>
      <c r="E3" s="43"/>
      <c r="H3" s="31"/>
      <c r="I3" s="31"/>
      <c r="J3" s="31"/>
      <c r="K3" s="31"/>
      <c r="L3" s="31"/>
      <c r="M3" s="31"/>
      <c r="N3" s="31"/>
      <c r="O3" s="31"/>
      <c r="P3" s="31"/>
      <c r="Q3" s="31"/>
      <c r="R3" s="31"/>
      <c r="S3" s="31"/>
      <c r="T3" s="31"/>
      <c r="U3" s="31"/>
      <c r="V3" s="31"/>
      <c r="W3" s="31"/>
      <c r="X3" s="31"/>
      <c r="Y3" s="31"/>
    </row>
    <row r="4" spans="1:25" x14ac:dyDescent="0.25">
      <c r="A4" s="45"/>
      <c r="B4" s="39"/>
      <c r="E4" s="43"/>
      <c r="H4" s="31"/>
      <c r="I4" s="31"/>
      <c r="J4" s="31"/>
      <c r="K4" s="31"/>
      <c r="L4" s="31"/>
      <c r="M4" s="31"/>
      <c r="N4" s="31"/>
      <c r="O4" s="31"/>
      <c r="P4" s="31"/>
      <c r="Q4" s="31"/>
      <c r="R4" s="31"/>
      <c r="S4" s="31"/>
      <c r="T4" s="31"/>
      <c r="U4" s="31"/>
      <c r="V4" s="31"/>
      <c r="W4" s="31"/>
      <c r="X4" s="31"/>
      <c r="Y4" s="31"/>
    </row>
    <row r="5" spans="1:25" x14ac:dyDescent="0.25">
      <c r="A5" s="45"/>
      <c r="B5" s="39"/>
      <c r="E5" s="43"/>
      <c r="H5" s="31"/>
      <c r="I5" s="31"/>
      <c r="J5" s="31"/>
      <c r="K5" s="31"/>
      <c r="L5" s="31"/>
      <c r="M5" s="31"/>
      <c r="N5" s="31"/>
      <c r="O5" s="31"/>
      <c r="P5" s="31"/>
      <c r="Q5" s="31"/>
      <c r="R5" s="31"/>
      <c r="S5" s="31"/>
      <c r="T5" s="31"/>
      <c r="U5" s="31"/>
      <c r="V5" s="31"/>
      <c r="W5" s="31"/>
      <c r="X5" s="31"/>
      <c r="Y5" s="31"/>
    </row>
    <row r="6" spans="1:25" x14ac:dyDescent="0.25">
      <c r="A6" s="45"/>
      <c r="B6" s="39"/>
      <c r="E6" s="43"/>
      <c r="H6" s="32" t="s">
        <v>138</v>
      </c>
      <c r="I6" s="31"/>
      <c r="J6" s="31"/>
      <c r="K6" s="31"/>
      <c r="L6" s="31"/>
      <c r="M6" s="31"/>
      <c r="N6" s="31"/>
      <c r="O6" s="31"/>
      <c r="P6" s="31"/>
      <c r="Q6" s="31"/>
      <c r="R6" s="31"/>
      <c r="S6" s="31"/>
      <c r="T6" s="31"/>
      <c r="U6" s="31"/>
      <c r="V6" s="31"/>
      <c r="W6" s="31"/>
      <c r="X6" s="31"/>
      <c r="Y6" s="31"/>
    </row>
    <row r="7" spans="1:25" x14ac:dyDescent="0.25">
      <c r="A7" s="46" t="s">
        <v>139</v>
      </c>
      <c r="B7" s="39"/>
      <c r="E7" s="30"/>
      <c r="H7" s="32" t="s">
        <v>464</v>
      </c>
      <c r="I7" s="31"/>
      <c r="J7" s="31"/>
      <c r="K7" s="31"/>
      <c r="L7" s="31"/>
      <c r="M7" s="31"/>
      <c r="N7" s="31"/>
      <c r="O7" s="31"/>
      <c r="P7" s="31"/>
      <c r="Q7" s="31"/>
      <c r="R7" s="31"/>
      <c r="S7" s="31"/>
      <c r="T7" s="31"/>
      <c r="U7" s="31"/>
      <c r="V7" s="31"/>
      <c r="W7" s="31"/>
      <c r="X7" s="31"/>
      <c r="Y7" s="31"/>
    </row>
    <row r="8" spans="1:25" ht="15.75" thickBot="1" x14ac:dyDescent="0.3">
      <c r="A8" s="46"/>
      <c r="B8" s="39"/>
      <c r="E8" s="30"/>
      <c r="H8" s="167"/>
      <c r="I8" s="168"/>
      <c r="J8" s="168"/>
      <c r="K8" s="168"/>
      <c r="L8" s="168"/>
      <c r="M8" s="168"/>
      <c r="N8" s="168"/>
      <c r="O8" s="168"/>
      <c r="P8" s="168"/>
      <c r="Q8" s="168"/>
      <c r="R8" s="168"/>
      <c r="S8" s="168"/>
      <c r="T8" s="168"/>
      <c r="U8" s="168"/>
      <c r="V8" s="168"/>
      <c r="W8" s="168"/>
      <c r="X8" s="168"/>
      <c r="Y8" s="168"/>
    </row>
    <row r="9" spans="1:25" ht="72" customHeight="1" thickBot="1" x14ac:dyDescent="0.3">
      <c r="A9" s="87" t="s">
        <v>5</v>
      </c>
      <c r="B9" s="88" t="s">
        <v>124</v>
      </c>
      <c r="C9" s="89" t="s">
        <v>242</v>
      </c>
      <c r="D9" s="33" t="s">
        <v>6</v>
      </c>
      <c r="E9" s="33" t="s">
        <v>113</v>
      </c>
      <c r="F9" s="33" t="s">
        <v>129</v>
      </c>
      <c r="G9" s="34" t="s">
        <v>429</v>
      </c>
      <c r="H9" s="34" t="s">
        <v>430</v>
      </c>
      <c r="I9" s="34" t="s">
        <v>431</v>
      </c>
      <c r="J9" s="34" t="s">
        <v>432</v>
      </c>
      <c r="K9" s="34" t="s">
        <v>302</v>
      </c>
      <c r="L9" s="35" t="s">
        <v>433</v>
      </c>
      <c r="M9" s="35" t="s">
        <v>286</v>
      </c>
      <c r="N9" s="35" t="s">
        <v>434</v>
      </c>
      <c r="O9" s="35" t="s">
        <v>112</v>
      </c>
      <c r="P9" s="35" t="s">
        <v>435</v>
      </c>
      <c r="Q9" s="35" t="s">
        <v>461</v>
      </c>
      <c r="R9" s="36" t="s">
        <v>436</v>
      </c>
      <c r="S9" s="37" t="s">
        <v>437</v>
      </c>
      <c r="T9" s="37" t="s">
        <v>438</v>
      </c>
      <c r="U9" s="37" t="s">
        <v>439</v>
      </c>
      <c r="V9" s="37" t="s">
        <v>465</v>
      </c>
      <c r="W9" s="36" t="s">
        <v>440</v>
      </c>
      <c r="X9" s="36" t="s">
        <v>441</v>
      </c>
      <c r="Y9" s="36" t="s">
        <v>442</v>
      </c>
    </row>
    <row r="10" spans="1:25" ht="17.25" customHeight="1" x14ac:dyDescent="0.25">
      <c r="A10" s="92"/>
      <c r="B10" s="92"/>
      <c r="C10" s="98"/>
      <c r="D10" s="98"/>
      <c r="E10" s="98"/>
      <c r="F10" s="98"/>
      <c r="G10" s="99"/>
      <c r="H10" s="99"/>
      <c r="I10" s="99"/>
      <c r="J10" s="99"/>
      <c r="K10" s="99"/>
      <c r="L10" s="99"/>
      <c r="M10" s="99"/>
      <c r="N10" s="99"/>
      <c r="O10" s="99"/>
      <c r="P10" s="99"/>
      <c r="Q10" s="99"/>
      <c r="R10" s="99"/>
      <c r="S10" s="99"/>
      <c r="T10" s="99"/>
      <c r="U10" s="99"/>
      <c r="V10" s="99"/>
      <c r="W10" s="99"/>
      <c r="X10" s="99"/>
      <c r="Y10" s="100"/>
    </row>
    <row r="11" spans="1:25" ht="17.25" customHeight="1" x14ac:dyDescent="0.25">
      <c r="A11" s="54" t="s">
        <v>460</v>
      </c>
      <c r="B11" s="53" t="s">
        <v>181</v>
      </c>
      <c r="C11" s="55">
        <v>77065</v>
      </c>
      <c r="D11" s="102">
        <v>475.2</v>
      </c>
      <c r="E11" s="103">
        <v>76.62</v>
      </c>
      <c r="F11" s="102">
        <v>712.8</v>
      </c>
      <c r="G11" s="102">
        <v>190.08</v>
      </c>
      <c r="H11" s="102">
        <v>177.72479999999999</v>
      </c>
      <c r="I11" s="102">
        <v>177.72479999999999</v>
      </c>
      <c r="J11" s="102">
        <v>177.72479999999999</v>
      </c>
      <c r="K11" s="102">
        <v>177.72479999999999</v>
      </c>
      <c r="L11" s="102">
        <v>76.62</v>
      </c>
      <c r="M11" s="102">
        <v>76.62</v>
      </c>
      <c r="N11" s="102">
        <v>76.62</v>
      </c>
      <c r="O11" s="102">
        <v>76.62</v>
      </c>
      <c r="P11" s="102">
        <v>76.62</v>
      </c>
      <c r="Q11" s="102">
        <v>76.62</v>
      </c>
      <c r="R11" s="102">
        <v>712.8</v>
      </c>
      <c r="S11" s="102">
        <v>712.8</v>
      </c>
      <c r="T11" s="102">
        <v>120</v>
      </c>
      <c r="U11" s="102">
        <v>120</v>
      </c>
      <c r="V11" s="102">
        <v>475.2</v>
      </c>
      <c r="W11" s="102">
        <v>586.08000000000004</v>
      </c>
      <c r="X11" s="102">
        <v>586.08000000000004</v>
      </c>
      <c r="Y11" s="102">
        <v>586.08000000000004</v>
      </c>
    </row>
    <row r="12" spans="1:25" ht="17.25" customHeight="1" x14ac:dyDescent="0.25">
      <c r="A12" s="156"/>
      <c r="B12" s="157"/>
      <c r="C12" s="158"/>
      <c r="D12" s="159"/>
      <c r="E12" s="159"/>
      <c r="F12" s="159"/>
      <c r="G12" s="159"/>
      <c r="H12" s="159"/>
      <c r="I12" s="159"/>
      <c r="J12" s="159"/>
      <c r="K12" s="159"/>
      <c r="L12" s="159"/>
      <c r="M12" s="159"/>
      <c r="N12" s="159"/>
      <c r="O12" s="159"/>
      <c r="P12" s="159"/>
      <c r="Q12" s="159"/>
      <c r="R12" s="159"/>
      <c r="S12" s="159"/>
      <c r="T12" s="159"/>
      <c r="U12" s="159"/>
      <c r="V12" s="159"/>
      <c r="W12" s="159"/>
      <c r="X12" s="159"/>
      <c r="Y12" s="159"/>
    </row>
    <row r="13" spans="1:25" ht="17.25" customHeight="1" x14ac:dyDescent="0.25">
      <c r="A13" s="54" t="s">
        <v>453</v>
      </c>
      <c r="B13" s="53" t="s">
        <v>131</v>
      </c>
      <c r="C13" s="55">
        <v>77066</v>
      </c>
      <c r="D13" s="102">
        <v>475.2</v>
      </c>
      <c r="E13" s="103">
        <v>98.3</v>
      </c>
      <c r="F13" s="102">
        <v>712.80000000000007</v>
      </c>
      <c r="G13" s="102">
        <v>190.08</v>
      </c>
      <c r="H13" s="102">
        <v>177.72479999999999</v>
      </c>
      <c r="I13" s="102">
        <v>177.72479999999999</v>
      </c>
      <c r="J13" s="102">
        <v>177.72479999999999</v>
      </c>
      <c r="K13" s="102">
        <v>177.72479999999999</v>
      </c>
      <c r="L13" s="102">
        <v>98.3</v>
      </c>
      <c r="M13" s="102">
        <v>98.3</v>
      </c>
      <c r="N13" s="102">
        <v>98.3</v>
      </c>
      <c r="O13" s="102">
        <v>98.3</v>
      </c>
      <c r="P13" s="102">
        <v>98.3</v>
      </c>
      <c r="Q13" s="102">
        <v>98.3</v>
      </c>
      <c r="R13" s="102">
        <v>712.80000000000007</v>
      </c>
      <c r="S13" s="102">
        <v>712.8</v>
      </c>
      <c r="T13" s="102">
        <v>120</v>
      </c>
      <c r="U13" s="102">
        <v>120</v>
      </c>
      <c r="V13" s="102">
        <v>475.2</v>
      </c>
      <c r="W13" s="102">
        <v>586.08000000000004</v>
      </c>
      <c r="X13" s="102">
        <v>586.08000000000004</v>
      </c>
      <c r="Y13" s="102">
        <v>586.08000000000004</v>
      </c>
    </row>
    <row r="14" spans="1:25" ht="17.25" customHeight="1" x14ac:dyDescent="0.25">
      <c r="A14" s="156"/>
      <c r="B14" s="157"/>
      <c r="C14" s="158"/>
      <c r="D14" s="159"/>
      <c r="E14" s="159"/>
      <c r="F14" s="159"/>
      <c r="G14" s="159"/>
      <c r="H14" s="159"/>
      <c r="I14" s="159"/>
      <c r="J14" s="159"/>
      <c r="K14" s="159"/>
      <c r="L14" s="159"/>
      <c r="M14" s="159"/>
      <c r="N14" s="159"/>
      <c r="O14" s="159"/>
      <c r="P14" s="159"/>
      <c r="Q14" s="159"/>
      <c r="R14" s="159"/>
      <c r="S14" s="159"/>
      <c r="T14" s="159"/>
      <c r="U14" s="159"/>
      <c r="V14" s="159"/>
      <c r="W14" s="159"/>
      <c r="X14" s="159"/>
      <c r="Y14" s="159"/>
    </row>
    <row r="15" spans="1:25" ht="17.25" customHeight="1" x14ac:dyDescent="0.25">
      <c r="A15" s="54" t="s">
        <v>454</v>
      </c>
      <c r="B15" s="53" t="s">
        <v>131</v>
      </c>
      <c r="C15" s="55">
        <v>77067</v>
      </c>
      <c r="D15" s="102">
        <v>198.6</v>
      </c>
      <c r="E15" s="103">
        <v>74.276399999999995</v>
      </c>
      <c r="F15" s="102">
        <v>297.90000000000003</v>
      </c>
      <c r="G15" s="102">
        <v>79.44</v>
      </c>
      <c r="H15" s="102">
        <v>74.276399999999995</v>
      </c>
      <c r="I15" s="102">
        <v>74.276399999999995</v>
      </c>
      <c r="J15" s="102">
        <v>74.276399999999995</v>
      </c>
      <c r="K15" s="102">
        <v>74.276399999999995</v>
      </c>
      <c r="L15" s="102">
        <v>81.069999999999993</v>
      </c>
      <c r="M15" s="102">
        <v>81.069999999999993</v>
      </c>
      <c r="N15" s="102">
        <v>81.069999999999993</v>
      </c>
      <c r="O15" s="102">
        <v>81.069999999999993</v>
      </c>
      <c r="P15" s="102">
        <v>81.069999999999993</v>
      </c>
      <c r="Q15" s="102">
        <v>81.069999999999993</v>
      </c>
      <c r="R15" s="102">
        <v>297.90000000000003</v>
      </c>
      <c r="S15" s="102">
        <v>297.90000000000003</v>
      </c>
      <c r="T15" s="102">
        <v>120</v>
      </c>
      <c r="U15" s="102">
        <v>120</v>
      </c>
      <c r="V15" s="102">
        <v>198.6</v>
      </c>
      <c r="W15" s="102">
        <v>244.94</v>
      </c>
      <c r="X15" s="102">
        <v>244.94</v>
      </c>
      <c r="Y15" s="102">
        <v>244.94</v>
      </c>
    </row>
    <row r="16" spans="1:25" ht="17.25" customHeight="1" x14ac:dyDescent="0.25">
      <c r="A16" s="156"/>
      <c r="B16" s="157"/>
      <c r="C16" s="158"/>
      <c r="D16" s="159"/>
      <c r="E16" s="159"/>
      <c r="F16" s="159"/>
      <c r="G16" s="159"/>
      <c r="H16" s="159"/>
      <c r="I16" s="159"/>
      <c r="J16" s="159"/>
      <c r="K16" s="159"/>
      <c r="L16" s="159"/>
      <c r="M16" s="159"/>
      <c r="N16" s="159"/>
      <c r="O16" s="159"/>
      <c r="P16" s="159"/>
      <c r="Q16" s="159"/>
      <c r="R16" s="159"/>
      <c r="S16" s="159"/>
      <c r="T16" s="159"/>
      <c r="U16" s="159"/>
      <c r="V16" s="159"/>
      <c r="W16" s="159"/>
      <c r="X16" s="159"/>
      <c r="Y16" s="159"/>
    </row>
    <row r="17" spans="1:25" ht="17.25" customHeight="1" x14ac:dyDescent="0.25">
      <c r="A17" s="54" t="s">
        <v>164</v>
      </c>
      <c r="B17" s="53" t="s">
        <v>131</v>
      </c>
      <c r="C17" s="55">
        <v>74176</v>
      </c>
      <c r="D17" s="102">
        <v>3504</v>
      </c>
      <c r="E17" s="103">
        <v>196.44273749999999</v>
      </c>
      <c r="F17" s="102">
        <v>5256</v>
      </c>
      <c r="G17" s="102">
        <v>1401.6</v>
      </c>
      <c r="H17" s="102">
        <v>1310.4960000000001</v>
      </c>
      <c r="I17" s="102">
        <v>1310.4960000000001</v>
      </c>
      <c r="J17" s="102">
        <v>1310.4960000000001</v>
      </c>
      <c r="K17" s="102">
        <v>1310.4960000000001</v>
      </c>
      <c r="L17" s="102">
        <v>196.44273749999999</v>
      </c>
      <c r="M17" s="102">
        <v>196.44273749999999</v>
      </c>
      <c r="N17" s="102">
        <v>196.44273749999999</v>
      </c>
      <c r="O17" s="102">
        <v>196.44273749999999</v>
      </c>
      <c r="P17" s="102">
        <v>196.44273749999999</v>
      </c>
      <c r="Q17" s="102">
        <v>196.44273749999999</v>
      </c>
      <c r="R17" s="102">
        <v>5256</v>
      </c>
      <c r="S17" s="102">
        <v>5256</v>
      </c>
      <c r="T17" s="102">
        <v>542</v>
      </c>
      <c r="U17" s="102">
        <v>542</v>
      </c>
      <c r="V17" s="102">
        <v>3504</v>
      </c>
      <c r="W17" s="102">
        <v>4321.6000000000004</v>
      </c>
      <c r="X17" s="102">
        <v>4321.6000000000004</v>
      </c>
      <c r="Y17" s="102">
        <v>4321.6000000000004</v>
      </c>
    </row>
    <row r="18" spans="1:25" ht="17.25" customHeight="1" x14ac:dyDescent="0.25">
      <c r="A18" s="56"/>
      <c r="B18" s="56"/>
      <c r="C18" s="56"/>
      <c r="D18" s="98"/>
      <c r="E18" s="98"/>
      <c r="F18" s="98"/>
      <c r="G18" s="99"/>
      <c r="H18" s="99"/>
      <c r="I18" s="99"/>
      <c r="J18" s="99"/>
      <c r="K18" s="99"/>
      <c r="L18" s="99"/>
      <c r="M18" s="99"/>
      <c r="N18" s="99"/>
      <c r="O18" s="99"/>
      <c r="P18" s="99"/>
      <c r="Q18" s="99"/>
      <c r="R18" s="99"/>
      <c r="S18" s="99"/>
      <c r="T18" s="99"/>
      <c r="U18" s="99"/>
      <c r="V18" s="99"/>
      <c r="W18" s="99"/>
      <c r="X18" s="99"/>
      <c r="Y18" s="100"/>
    </row>
    <row r="19" spans="1:25" ht="17.25" customHeight="1" x14ac:dyDescent="0.25">
      <c r="A19" s="54" t="s">
        <v>165</v>
      </c>
      <c r="B19" s="53" t="s">
        <v>131</v>
      </c>
      <c r="C19" s="55">
        <v>74177</v>
      </c>
      <c r="D19" s="102">
        <v>4600.8</v>
      </c>
      <c r="E19" s="102"/>
      <c r="F19" s="102"/>
      <c r="G19" s="102">
        <v>1840.32</v>
      </c>
      <c r="H19" s="102">
        <v>1720.6992</v>
      </c>
      <c r="I19" s="102">
        <v>1720.6992</v>
      </c>
      <c r="J19" s="102">
        <v>1720.6992</v>
      </c>
      <c r="K19" s="102">
        <v>1720.6992</v>
      </c>
      <c r="L19" s="102">
        <v>290.23496130000001</v>
      </c>
      <c r="M19" s="102">
        <v>290.23496130000001</v>
      </c>
      <c r="N19" s="102">
        <v>290.23496130000001</v>
      </c>
      <c r="O19" s="102">
        <v>290.23496130000001</v>
      </c>
      <c r="P19" s="102">
        <v>290.23496130000001</v>
      </c>
      <c r="Q19" s="102">
        <v>290.23496130000001</v>
      </c>
      <c r="R19" s="102">
        <v>6901.2</v>
      </c>
      <c r="S19" s="102">
        <v>6901.2</v>
      </c>
      <c r="T19" s="102">
        <v>542</v>
      </c>
      <c r="U19" s="102">
        <v>542</v>
      </c>
      <c r="V19" s="102">
        <v>4600.8</v>
      </c>
      <c r="W19" s="102">
        <v>5674.32</v>
      </c>
      <c r="X19" s="102">
        <v>5674.32</v>
      </c>
      <c r="Y19" s="102">
        <v>5674.32</v>
      </c>
    </row>
    <row r="20" spans="1:25" ht="17.25" customHeight="1" x14ac:dyDescent="0.25">
      <c r="A20" s="54" t="s">
        <v>0</v>
      </c>
      <c r="B20" s="53" t="s">
        <v>36</v>
      </c>
      <c r="C20" s="55" t="s">
        <v>2</v>
      </c>
      <c r="D20" s="102">
        <v>409.2</v>
      </c>
      <c r="E20" s="102"/>
      <c r="F20" s="102"/>
      <c r="G20" s="102">
        <v>163.68</v>
      </c>
      <c r="H20" s="102">
        <v>153.04079999999999</v>
      </c>
      <c r="I20" s="102">
        <v>153.04079999999999</v>
      </c>
      <c r="J20" s="102">
        <v>153.04079999999999</v>
      </c>
      <c r="K20" s="102">
        <v>153.04079999999999</v>
      </c>
      <c r="L20" s="102">
        <v>0</v>
      </c>
      <c r="M20" s="102">
        <v>0</v>
      </c>
      <c r="N20" s="102">
        <v>0</v>
      </c>
      <c r="O20" s="102">
        <v>0</v>
      </c>
      <c r="P20" s="102">
        <v>0</v>
      </c>
      <c r="Q20" s="102">
        <v>0</v>
      </c>
      <c r="R20" s="102">
        <v>613.79999999999995</v>
      </c>
      <c r="S20" s="102">
        <v>613.79999999999995</v>
      </c>
      <c r="T20" s="102">
        <v>0.17499999999999999</v>
      </c>
      <c r="U20" s="102">
        <v>0.17499999999999999</v>
      </c>
      <c r="V20" s="102">
        <v>409.2</v>
      </c>
      <c r="W20" s="102">
        <v>504.68</v>
      </c>
      <c r="X20" s="102">
        <v>504.68</v>
      </c>
      <c r="Y20" s="102">
        <v>504.68</v>
      </c>
    </row>
    <row r="21" spans="1:25" ht="17.25" customHeight="1" x14ac:dyDescent="0.25">
      <c r="A21" s="54"/>
      <c r="B21" s="53" t="s">
        <v>35</v>
      </c>
      <c r="C21" s="55"/>
      <c r="D21" s="102">
        <v>5010</v>
      </c>
      <c r="E21" s="103">
        <v>290.23496130000001</v>
      </c>
      <c r="F21" s="102">
        <v>7515</v>
      </c>
      <c r="G21" s="102">
        <v>2004</v>
      </c>
      <c r="H21" s="102">
        <v>1873.74</v>
      </c>
      <c r="I21" s="102">
        <v>1873.74</v>
      </c>
      <c r="J21" s="102">
        <v>1873.74</v>
      </c>
      <c r="K21" s="102">
        <v>1873.74</v>
      </c>
      <c r="L21" s="102">
        <v>290.23496130000001</v>
      </c>
      <c r="M21" s="102">
        <v>290.23496130000001</v>
      </c>
      <c r="N21" s="102">
        <v>290.23496130000001</v>
      </c>
      <c r="O21" s="102">
        <v>290.23496130000001</v>
      </c>
      <c r="P21" s="102">
        <v>290.23496130000001</v>
      </c>
      <c r="Q21" s="102">
        <v>290.23496130000001</v>
      </c>
      <c r="R21" s="102">
        <v>7515</v>
      </c>
      <c r="S21" s="102">
        <v>7515</v>
      </c>
      <c r="T21" s="102">
        <v>542.17499999999995</v>
      </c>
      <c r="U21" s="102">
        <v>542.17499999999995</v>
      </c>
      <c r="V21" s="102">
        <v>5010</v>
      </c>
      <c r="W21" s="102">
        <v>6179</v>
      </c>
      <c r="X21" s="102">
        <v>6179</v>
      </c>
      <c r="Y21" s="102">
        <v>6179</v>
      </c>
    </row>
    <row r="22" spans="1:25" ht="17.25" customHeight="1" x14ac:dyDescent="0.25">
      <c r="A22" s="92"/>
      <c r="B22" s="92"/>
      <c r="C22" s="98"/>
      <c r="D22" s="98"/>
      <c r="E22" s="98"/>
      <c r="F22" s="98"/>
      <c r="G22" s="99"/>
      <c r="H22" s="99"/>
      <c r="I22" s="99"/>
      <c r="J22" s="99"/>
      <c r="K22" s="99"/>
      <c r="L22" s="99"/>
      <c r="M22" s="99"/>
      <c r="N22" s="99"/>
      <c r="O22" s="99"/>
      <c r="P22" s="99"/>
      <c r="Q22" s="99"/>
      <c r="R22" s="99"/>
      <c r="S22" s="99"/>
      <c r="T22" s="99"/>
      <c r="U22" s="99"/>
      <c r="V22" s="99"/>
      <c r="W22" s="99"/>
      <c r="X22" s="99"/>
      <c r="Y22" s="100"/>
    </row>
    <row r="23" spans="1:25" ht="17.25" customHeight="1" x14ac:dyDescent="0.25">
      <c r="A23" s="54" t="s">
        <v>166</v>
      </c>
      <c r="B23" s="53" t="s">
        <v>131</v>
      </c>
      <c r="C23" s="55">
        <v>74178</v>
      </c>
      <c r="D23" s="102">
        <v>5362.2</v>
      </c>
      <c r="E23" s="102"/>
      <c r="F23" s="102"/>
      <c r="G23" s="102">
        <v>2144.88</v>
      </c>
      <c r="H23" s="102">
        <v>2005.4628</v>
      </c>
      <c r="I23" s="102">
        <v>2005.4628</v>
      </c>
      <c r="J23" s="102">
        <v>2005.4628</v>
      </c>
      <c r="K23" s="102">
        <v>2005.4628</v>
      </c>
      <c r="L23" s="102">
        <v>290.23496130000001</v>
      </c>
      <c r="M23" s="102">
        <v>290.23496130000001</v>
      </c>
      <c r="N23" s="102">
        <v>290.23496130000001</v>
      </c>
      <c r="O23" s="102">
        <v>290.23496130000001</v>
      </c>
      <c r="P23" s="102">
        <v>290.23496130000001</v>
      </c>
      <c r="Q23" s="102">
        <v>290.23496130000001</v>
      </c>
      <c r="R23" s="102">
        <v>8043.3</v>
      </c>
      <c r="S23" s="102">
        <v>8043.3</v>
      </c>
      <c r="T23" s="102">
        <v>542</v>
      </c>
      <c r="U23" s="102">
        <v>542</v>
      </c>
      <c r="V23" s="102">
        <v>5362.2</v>
      </c>
      <c r="W23" s="102">
        <v>6613.38</v>
      </c>
      <c r="X23" s="102">
        <v>6613.38</v>
      </c>
      <c r="Y23" s="102">
        <v>6613.38</v>
      </c>
    </row>
    <row r="24" spans="1:25" ht="17.25" customHeight="1" x14ac:dyDescent="0.25">
      <c r="A24" s="54" t="s">
        <v>0</v>
      </c>
      <c r="B24" s="53" t="s">
        <v>36</v>
      </c>
      <c r="C24" s="55" t="s">
        <v>2</v>
      </c>
      <c r="D24" s="102">
        <v>409.2</v>
      </c>
      <c r="E24" s="102"/>
      <c r="F24" s="102"/>
      <c r="G24" s="102">
        <v>163.68</v>
      </c>
      <c r="H24" s="102">
        <v>153.04079999999999</v>
      </c>
      <c r="I24" s="102">
        <v>153.04079999999999</v>
      </c>
      <c r="J24" s="102">
        <v>153.04079999999999</v>
      </c>
      <c r="K24" s="102">
        <v>153.04079999999999</v>
      </c>
      <c r="L24" s="102">
        <v>0</v>
      </c>
      <c r="M24" s="102">
        <v>0</v>
      </c>
      <c r="N24" s="102">
        <v>0</v>
      </c>
      <c r="O24" s="102">
        <v>0</v>
      </c>
      <c r="P24" s="102">
        <v>0</v>
      </c>
      <c r="Q24" s="102">
        <v>0</v>
      </c>
      <c r="R24" s="102">
        <v>613.79999999999995</v>
      </c>
      <c r="S24" s="102">
        <v>613.79999999999995</v>
      </c>
      <c r="T24" s="102">
        <v>0.17499999999999999</v>
      </c>
      <c r="U24" s="102">
        <v>0.17499999999999999</v>
      </c>
      <c r="V24" s="102">
        <v>409.2</v>
      </c>
      <c r="W24" s="102">
        <v>504.68</v>
      </c>
      <c r="X24" s="102">
        <v>504.68</v>
      </c>
      <c r="Y24" s="102">
        <v>504.68</v>
      </c>
    </row>
    <row r="25" spans="1:25" ht="17.25" customHeight="1" x14ac:dyDescent="0.25">
      <c r="A25" s="54"/>
      <c r="B25" s="53" t="s">
        <v>35</v>
      </c>
      <c r="C25" s="55"/>
      <c r="D25" s="102">
        <v>5771.4</v>
      </c>
      <c r="E25" s="103">
        <v>290.23496130000001</v>
      </c>
      <c r="F25" s="102">
        <v>8657.1</v>
      </c>
      <c r="G25" s="102">
        <v>2308.56</v>
      </c>
      <c r="H25" s="102">
        <v>2158.5036</v>
      </c>
      <c r="I25" s="102">
        <v>2158.5036</v>
      </c>
      <c r="J25" s="102">
        <v>2158.5036</v>
      </c>
      <c r="K25" s="102">
        <v>2158.5036</v>
      </c>
      <c r="L25" s="102">
        <v>290.23496130000001</v>
      </c>
      <c r="M25" s="102">
        <v>290.23496130000001</v>
      </c>
      <c r="N25" s="102">
        <v>290.23496130000001</v>
      </c>
      <c r="O25" s="102">
        <v>290.23496130000001</v>
      </c>
      <c r="P25" s="102">
        <v>290.23496130000001</v>
      </c>
      <c r="Q25" s="102">
        <v>290.23496130000001</v>
      </c>
      <c r="R25" s="102">
        <v>8657.1</v>
      </c>
      <c r="S25" s="102">
        <v>8657.1</v>
      </c>
      <c r="T25" s="102">
        <v>542.17499999999995</v>
      </c>
      <c r="U25" s="102">
        <v>542.17499999999995</v>
      </c>
      <c r="V25" s="102">
        <v>5771.4</v>
      </c>
      <c r="W25" s="102">
        <v>7118.06</v>
      </c>
      <c r="X25" s="102">
        <v>7118.06</v>
      </c>
      <c r="Y25" s="102">
        <v>7118.06</v>
      </c>
    </row>
    <row r="26" spans="1:25" ht="17.25" customHeight="1" x14ac:dyDescent="0.25">
      <c r="A26" s="156"/>
      <c r="B26" s="157"/>
      <c r="C26" s="158"/>
      <c r="D26" s="159"/>
      <c r="E26" s="159"/>
      <c r="F26" s="159"/>
      <c r="G26" s="159"/>
      <c r="H26" s="159"/>
      <c r="I26" s="159"/>
      <c r="J26" s="159"/>
      <c r="K26" s="159"/>
      <c r="L26" s="159"/>
      <c r="M26" s="159"/>
      <c r="N26" s="159"/>
      <c r="O26" s="159"/>
      <c r="P26" s="159"/>
      <c r="Q26" s="159"/>
      <c r="R26" s="159"/>
      <c r="S26" s="159"/>
      <c r="T26" s="159"/>
      <c r="U26" s="159"/>
      <c r="V26" s="159"/>
      <c r="W26" s="159"/>
      <c r="X26" s="159"/>
      <c r="Y26" s="159"/>
    </row>
    <row r="27" spans="1:25" ht="17.25" customHeight="1" x14ac:dyDescent="0.25">
      <c r="A27" s="54" t="s">
        <v>167</v>
      </c>
      <c r="B27" s="53" t="s">
        <v>131</v>
      </c>
      <c r="C27" s="55">
        <v>71275</v>
      </c>
      <c r="D27" s="102">
        <v>2918.4</v>
      </c>
      <c r="E27" s="102"/>
      <c r="F27" s="102"/>
      <c r="G27" s="102">
        <v>1167.3599999999999</v>
      </c>
      <c r="H27" s="102">
        <v>1091.4816000000001</v>
      </c>
      <c r="I27" s="102">
        <v>1091.4816000000001</v>
      </c>
      <c r="J27" s="102">
        <v>1091.4816000000001</v>
      </c>
      <c r="K27" s="102">
        <v>1091.4816000000001</v>
      </c>
      <c r="L27" s="102">
        <v>144.67456619999999</v>
      </c>
      <c r="M27" s="102">
        <v>144.67456619999999</v>
      </c>
      <c r="N27" s="102">
        <v>144.67456619999999</v>
      </c>
      <c r="O27" s="102">
        <v>144.67456619999999</v>
      </c>
      <c r="P27" s="102">
        <v>144.67456619999999</v>
      </c>
      <c r="Q27" s="102">
        <v>144.67456619999999</v>
      </c>
      <c r="R27" s="102">
        <v>4377.6000000000004</v>
      </c>
      <c r="S27" s="102">
        <v>4377.6000000000004</v>
      </c>
      <c r="T27" s="102">
        <v>542</v>
      </c>
      <c r="U27" s="102">
        <v>542</v>
      </c>
      <c r="V27" s="102">
        <v>2918.4</v>
      </c>
      <c r="W27" s="102">
        <v>3599.36</v>
      </c>
      <c r="X27" s="102">
        <v>3599.36</v>
      </c>
      <c r="Y27" s="102">
        <v>3599.36</v>
      </c>
    </row>
    <row r="28" spans="1:25" ht="17.25" customHeight="1" x14ac:dyDescent="0.25">
      <c r="A28" s="54" t="s">
        <v>0</v>
      </c>
      <c r="B28" s="53" t="s">
        <v>36</v>
      </c>
      <c r="C28" s="55" t="s">
        <v>2</v>
      </c>
      <c r="D28" s="102">
        <v>409.2</v>
      </c>
      <c r="E28" s="102"/>
      <c r="F28" s="102"/>
      <c r="G28" s="102">
        <v>163.68</v>
      </c>
      <c r="H28" s="102">
        <v>153.04079999999999</v>
      </c>
      <c r="I28" s="102">
        <v>153.04079999999999</v>
      </c>
      <c r="J28" s="102">
        <v>153.04079999999999</v>
      </c>
      <c r="K28" s="102">
        <v>153.04079999999999</v>
      </c>
      <c r="L28" s="102">
        <v>0</v>
      </c>
      <c r="M28" s="102">
        <v>0</v>
      </c>
      <c r="N28" s="102">
        <v>0</v>
      </c>
      <c r="O28" s="102">
        <v>0</v>
      </c>
      <c r="P28" s="102">
        <v>0</v>
      </c>
      <c r="Q28" s="102">
        <v>0</v>
      </c>
      <c r="R28" s="102">
        <v>613.79999999999995</v>
      </c>
      <c r="S28" s="102">
        <v>613.79999999999995</v>
      </c>
      <c r="T28" s="102">
        <v>0.17499999999999999</v>
      </c>
      <c r="U28" s="102">
        <v>0.17499999999999999</v>
      </c>
      <c r="V28" s="102">
        <v>409.2</v>
      </c>
      <c r="W28" s="102">
        <v>504.68</v>
      </c>
      <c r="X28" s="102">
        <v>504.68</v>
      </c>
      <c r="Y28" s="102">
        <v>504.68</v>
      </c>
    </row>
    <row r="29" spans="1:25" ht="17.25" customHeight="1" x14ac:dyDescent="0.25">
      <c r="A29" s="54"/>
      <c r="B29" s="53" t="s">
        <v>35</v>
      </c>
      <c r="C29" s="55"/>
      <c r="D29" s="102">
        <v>3327.6</v>
      </c>
      <c r="E29" s="103">
        <v>144.67456619999999</v>
      </c>
      <c r="F29" s="102">
        <v>4991.4000000000005</v>
      </c>
      <c r="G29" s="102">
        <v>1331.04</v>
      </c>
      <c r="H29" s="102">
        <v>1244.5224000000001</v>
      </c>
      <c r="I29" s="102">
        <v>1244.5224000000001</v>
      </c>
      <c r="J29" s="102">
        <v>1244.5224000000001</v>
      </c>
      <c r="K29" s="102">
        <v>1244.5224000000001</v>
      </c>
      <c r="L29" s="102">
        <v>144.67456619999999</v>
      </c>
      <c r="M29" s="102">
        <v>144.67456619999999</v>
      </c>
      <c r="N29" s="102">
        <v>144.67456619999999</v>
      </c>
      <c r="O29" s="102">
        <v>144.67456619999999</v>
      </c>
      <c r="P29" s="102">
        <v>144.67456619999999</v>
      </c>
      <c r="Q29" s="102">
        <v>144.67456619999999</v>
      </c>
      <c r="R29" s="102">
        <v>4991.4000000000005</v>
      </c>
      <c r="S29" s="102">
        <v>4991.4000000000005</v>
      </c>
      <c r="T29" s="102">
        <v>542.17499999999995</v>
      </c>
      <c r="U29" s="102">
        <v>542.17499999999995</v>
      </c>
      <c r="V29" s="102">
        <v>3327.6</v>
      </c>
      <c r="W29" s="102">
        <v>4104.04</v>
      </c>
      <c r="X29" s="102">
        <v>4104.04</v>
      </c>
      <c r="Y29" s="102">
        <v>4104.04</v>
      </c>
    </row>
    <row r="30" spans="1:25" ht="17.25" customHeight="1" x14ac:dyDescent="0.25">
      <c r="A30" s="156"/>
      <c r="B30" s="157"/>
      <c r="C30" s="158"/>
      <c r="D30" s="159"/>
      <c r="E30" s="159"/>
      <c r="F30" s="159"/>
      <c r="G30" s="159"/>
      <c r="H30" s="159"/>
      <c r="I30" s="159"/>
      <c r="J30" s="159"/>
      <c r="K30" s="159"/>
      <c r="L30" s="159"/>
      <c r="M30" s="159"/>
      <c r="N30" s="159"/>
      <c r="O30" s="159"/>
      <c r="P30" s="159"/>
      <c r="Q30" s="159"/>
      <c r="R30" s="159"/>
      <c r="S30" s="159"/>
      <c r="T30" s="159"/>
      <c r="U30" s="159"/>
      <c r="V30" s="159"/>
      <c r="W30" s="159"/>
      <c r="X30" s="159"/>
      <c r="Y30" s="159"/>
    </row>
    <row r="31" spans="1:25" ht="17.25" customHeight="1" x14ac:dyDescent="0.25">
      <c r="A31" s="54" t="s">
        <v>168</v>
      </c>
      <c r="B31" s="53" t="s">
        <v>131</v>
      </c>
      <c r="C31" s="55">
        <v>70496</v>
      </c>
      <c r="D31" s="102">
        <v>2276.4</v>
      </c>
      <c r="E31" s="102"/>
      <c r="F31" s="102"/>
      <c r="G31" s="102">
        <v>910.56</v>
      </c>
      <c r="H31" s="102">
        <v>851.37360000000001</v>
      </c>
      <c r="I31" s="102">
        <v>851.37360000000001</v>
      </c>
      <c r="J31" s="102">
        <v>851.37360000000001</v>
      </c>
      <c r="K31" s="102">
        <v>851.37360000000001</v>
      </c>
      <c r="L31" s="102">
        <v>144.67456619999999</v>
      </c>
      <c r="M31" s="102">
        <v>144.67456619999999</v>
      </c>
      <c r="N31" s="102">
        <v>144.67456619999999</v>
      </c>
      <c r="O31" s="102">
        <v>144.67456619999999</v>
      </c>
      <c r="P31" s="102">
        <v>144.67456619999999</v>
      </c>
      <c r="Q31" s="102">
        <v>144.67456619999999</v>
      </c>
      <c r="R31" s="102">
        <v>3414.6</v>
      </c>
      <c r="S31" s="102">
        <v>3414.6</v>
      </c>
      <c r="T31" s="102">
        <v>542</v>
      </c>
      <c r="U31" s="102">
        <v>542</v>
      </c>
      <c r="V31" s="102">
        <v>2276.4</v>
      </c>
      <c r="W31" s="102">
        <v>2807.56</v>
      </c>
      <c r="X31" s="102">
        <v>2807.56</v>
      </c>
      <c r="Y31" s="102">
        <v>2807.56</v>
      </c>
    </row>
    <row r="32" spans="1:25" ht="17.25" customHeight="1" x14ac:dyDescent="0.25">
      <c r="A32" s="54" t="s">
        <v>0</v>
      </c>
      <c r="B32" s="53" t="s">
        <v>36</v>
      </c>
      <c r="C32" s="55" t="s">
        <v>2</v>
      </c>
      <c r="D32" s="102">
        <v>409.2</v>
      </c>
      <c r="E32" s="102"/>
      <c r="F32" s="102"/>
      <c r="G32" s="102">
        <v>163.68</v>
      </c>
      <c r="H32" s="102">
        <v>153.04079999999999</v>
      </c>
      <c r="I32" s="102">
        <v>153.04079999999999</v>
      </c>
      <c r="J32" s="102">
        <v>153.04079999999999</v>
      </c>
      <c r="K32" s="102">
        <v>153.04079999999999</v>
      </c>
      <c r="L32" s="102">
        <v>0</v>
      </c>
      <c r="M32" s="102">
        <v>0</v>
      </c>
      <c r="N32" s="102">
        <v>0</v>
      </c>
      <c r="O32" s="102">
        <v>0</v>
      </c>
      <c r="P32" s="102">
        <v>0</v>
      </c>
      <c r="Q32" s="102">
        <v>0</v>
      </c>
      <c r="R32" s="102">
        <v>613.79999999999995</v>
      </c>
      <c r="S32" s="102">
        <v>613.79999999999995</v>
      </c>
      <c r="T32" s="102">
        <v>0.17499999999999999</v>
      </c>
      <c r="U32" s="102">
        <v>0.17499999999999999</v>
      </c>
      <c r="V32" s="102">
        <v>409.2</v>
      </c>
      <c r="W32" s="102">
        <v>504.68</v>
      </c>
      <c r="X32" s="102">
        <v>504.68</v>
      </c>
      <c r="Y32" s="102">
        <v>504.68</v>
      </c>
    </row>
    <row r="33" spans="1:25" ht="17.25" customHeight="1" x14ac:dyDescent="0.25">
      <c r="A33" s="54"/>
      <c r="B33" s="53" t="s">
        <v>35</v>
      </c>
      <c r="C33" s="55"/>
      <c r="D33" s="102">
        <v>2685.6</v>
      </c>
      <c r="E33" s="103">
        <v>144.67456619999999</v>
      </c>
      <c r="F33" s="102">
        <v>4028.3999999999996</v>
      </c>
      <c r="G33" s="102">
        <v>1074.24</v>
      </c>
      <c r="H33" s="102">
        <v>1004.4144</v>
      </c>
      <c r="I33" s="102">
        <v>1004.4144</v>
      </c>
      <c r="J33" s="102">
        <v>1004.4144</v>
      </c>
      <c r="K33" s="102">
        <v>1004.4144</v>
      </c>
      <c r="L33" s="102">
        <v>144.67456619999999</v>
      </c>
      <c r="M33" s="102">
        <v>144.67456619999999</v>
      </c>
      <c r="N33" s="102">
        <v>144.67456619999999</v>
      </c>
      <c r="O33" s="102">
        <v>144.67456619999999</v>
      </c>
      <c r="P33" s="102">
        <v>144.67456619999999</v>
      </c>
      <c r="Q33" s="102">
        <v>144.67456619999999</v>
      </c>
      <c r="R33" s="102">
        <v>4028.3999999999996</v>
      </c>
      <c r="S33" s="102">
        <v>4028.3999999999996</v>
      </c>
      <c r="T33" s="102">
        <v>542.17499999999995</v>
      </c>
      <c r="U33" s="102">
        <v>542.17499999999995</v>
      </c>
      <c r="V33" s="102">
        <v>2685.6</v>
      </c>
      <c r="W33" s="102">
        <v>3312.24</v>
      </c>
      <c r="X33" s="102">
        <v>3312.24</v>
      </c>
      <c r="Y33" s="102">
        <v>3312.24</v>
      </c>
    </row>
    <row r="34" spans="1:25" ht="17.25" customHeight="1" x14ac:dyDescent="0.25">
      <c r="A34" s="156"/>
      <c r="B34" s="157"/>
      <c r="C34" s="158"/>
      <c r="D34" s="159"/>
      <c r="E34" s="159"/>
      <c r="F34" s="159"/>
      <c r="G34" s="159"/>
      <c r="H34" s="159"/>
      <c r="I34" s="159"/>
      <c r="J34" s="159"/>
      <c r="K34" s="159"/>
      <c r="L34" s="159"/>
      <c r="M34" s="159"/>
      <c r="N34" s="159"/>
      <c r="O34" s="159"/>
      <c r="P34" s="159"/>
      <c r="Q34" s="159"/>
      <c r="R34" s="159"/>
      <c r="S34" s="159"/>
      <c r="T34" s="159"/>
      <c r="U34" s="159"/>
      <c r="V34" s="159"/>
      <c r="W34" s="159"/>
      <c r="X34" s="159"/>
      <c r="Y34" s="159"/>
    </row>
    <row r="35" spans="1:25" ht="17.25" customHeight="1" x14ac:dyDescent="0.25">
      <c r="A35" s="54" t="s">
        <v>169</v>
      </c>
      <c r="B35" s="53" t="s">
        <v>131</v>
      </c>
      <c r="C35" s="55">
        <v>70498</v>
      </c>
      <c r="D35" s="102">
        <v>197.4</v>
      </c>
      <c r="E35" s="102"/>
      <c r="F35" s="102"/>
      <c r="G35" s="102">
        <v>262.87</v>
      </c>
      <c r="H35" s="102">
        <v>851.37360000000001</v>
      </c>
      <c r="I35" s="102">
        <v>851.37360000000001</v>
      </c>
      <c r="J35" s="102">
        <v>851.37360000000001</v>
      </c>
      <c r="K35" s="102">
        <v>197.78</v>
      </c>
      <c r="L35" s="102">
        <v>144.67456619999999</v>
      </c>
      <c r="M35" s="102">
        <v>78.069999999999993</v>
      </c>
      <c r="N35" s="102">
        <v>78.069999999999993</v>
      </c>
      <c r="O35" s="102">
        <v>78.069999999999993</v>
      </c>
      <c r="P35" s="102">
        <v>144.67456619999999</v>
      </c>
      <c r="Q35" s="102">
        <v>78.069999999999993</v>
      </c>
      <c r="R35" s="102">
        <v>3414.6</v>
      </c>
      <c r="S35" s="102">
        <v>3414.6</v>
      </c>
      <c r="T35" s="102">
        <v>542</v>
      </c>
      <c r="U35" s="102">
        <v>542</v>
      </c>
      <c r="V35" s="102">
        <v>2276.4</v>
      </c>
      <c r="W35" s="102">
        <v>2807.56</v>
      </c>
      <c r="X35" s="102">
        <v>2807.56</v>
      </c>
      <c r="Y35" s="102">
        <v>2807.56</v>
      </c>
    </row>
    <row r="36" spans="1:25" ht="17.25" customHeight="1" x14ac:dyDescent="0.25">
      <c r="A36" s="54" t="s">
        <v>0</v>
      </c>
      <c r="B36" s="53" t="s">
        <v>36</v>
      </c>
      <c r="C36" s="55" t="s">
        <v>2</v>
      </c>
      <c r="D36" s="102">
        <v>409.2</v>
      </c>
      <c r="E36" s="102"/>
      <c r="F36" s="102"/>
      <c r="G36" s="102">
        <v>163.68</v>
      </c>
      <c r="H36" s="102">
        <v>153.04079999999999</v>
      </c>
      <c r="I36" s="102">
        <v>153.04079999999999</v>
      </c>
      <c r="J36" s="102">
        <v>153.04079999999999</v>
      </c>
      <c r="K36" s="102">
        <v>153.04079999999999</v>
      </c>
      <c r="L36" s="102">
        <v>0</v>
      </c>
      <c r="M36" s="102">
        <v>0</v>
      </c>
      <c r="N36" s="102">
        <v>0</v>
      </c>
      <c r="O36" s="102">
        <v>0</v>
      </c>
      <c r="P36" s="102">
        <v>0</v>
      </c>
      <c r="Q36" s="102">
        <v>0</v>
      </c>
      <c r="R36" s="102">
        <v>613.79999999999995</v>
      </c>
      <c r="S36" s="102">
        <v>613.79999999999995</v>
      </c>
      <c r="T36" s="102">
        <v>0.17499999999999999</v>
      </c>
      <c r="U36" s="102">
        <v>0.17499999999999999</v>
      </c>
      <c r="V36" s="102">
        <v>409.2</v>
      </c>
      <c r="W36" s="102">
        <v>504.68</v>
      </c>
      <c r="X36" s="102">
        <v>504.68</v>
      </c>
      <c r="Y36" s="102">
        <v>504.68</v>
      </c>
    </row>
    <row r="37" spans="1:25" ht="17.25" customHeight="1" x14ac:dyDescent="0.25">
      <c r="A37" s="54"/>
      <c r="B37" s="53" t="s">
        <v>35</v>
      </c>
      <c r="C37" s="55"/>
      <c r="D37" s="102">
        <v>606.6</v>
      </c>
      <c r="E37" s="103">
        <v>78.069999999999993</v>
      </c>
      <c r="F37" s="102">
        <v>4028.3999999999996</v>
      </c>
      <c r="G37" s="102">
        <v>426.55</v>
      </c>
      <c r="H37" s="102">
        <v>1004.4144</v>
      </c>
      <c r="I37" s="102">
        <v>1004.4144</v>
      </c>
      <c r="J37" s="102">
        <v>1004.4144</v>
      </c>
      <c r="K37" s="102">
        <v>350.82079999999996</v>
      </c>
      <c r="L37" s="102">
        <v>144.67456619999999</v>
      </c>
      <c r="M37" s="102">
        <v>78.069999999999993</v>
      </c>
      <c r="N37" s="102">
        <v>78.069999999999993</v>
      </c>
      <c r="O37" s="102">
        <v>78.069999999999993</v>
      </c>
      <c r="P37" s="102">
        <v>144.67456619999999</v>
      </c>
      <c r="Q37" s="102">
        <v>78.069999999999993</v>
      </c>
      <c r="R37" s="102">
        <v>4028.3999999999996</v>
      </c>
      <c r="S37" s="102">
        <v>4028.3999999999996</v>
      </c>
      <c r="T37" s="102">
        <v>542.17499999999995</v>
      </c>
      <c r="U37" s="102">
        <v>542.17499999999995</v>
      </c>
      <c r="V37" s="102">
        <v>2685.6</v>
      </c>
      <c r="W37" s="102">
        <v>3312.24</v>
      </c>
      <c r="X37" s="102">
        <v>3312.24</v>
      </c>
      <c r="Y37" s="102">
        <v>3312.24</v>
      </c>
    </row>
    <row r="38" spans="1:25" ht="17.25" customHeight="1" x14ac:dyDescent="0.25">
      <c r="A38" s="156"/>
      <c r="B38" s="157"/>
      <c r="C38" s="158"/>
      <c r="D38" s="159"/>
      <c r="E38" s="159"/>
      <c r="F38" s="159"/>
      <c r="G38" s="159"/>
      <c r="H38" s="159"/>
      <c r="I38" s="159"/>
      <c r="J38" s="159"/>
      <c r="K38" s="159"/>
      <c r="L38" s="159"/>
      <c r="M38" s="159"/>
      <c r="N38" s="159"/>
      <c r="O38" s="159"/>
      <c r="P38" s="159"/>
      <c r="Q38" s="159"/>
      <c r="R38" s="159"/>
      <c r="S38" s="159"/>
      <c r="T38" s="159"/>
      <c r="U38" s="159"/>
      <c r="V38" s="159"/>
      <c r="W38" s="159"/>
      <c r="X38" s="159"/>
      <c r="Y38" s="159"/>
    </row>
    <row r="39" spans="1:25" ht="17.25" customHeight="1" x14ac:dyDescent="0.25">
      <c r="A39" s="54" t="s">
        <v>170</v>
      </c>
      <c r="B39" s="53" t="s">
        <v>131</v>
      </c>
      <c r="C39" s="55">
        <v>71250</v>
      </c>
      <c r="D39" s="102">
        <v>136.80000000000001</v>
      </c>
      <c r="E39" s="103">
        <v>48.13</v>
      </c>
      <c r="F39" s="102">
        <v>2879.1</v>
      </c>
      <c r="G39" s="102">
        <v>209.42</v>
      </c>
      <c r="H39" s="102">
        <v>717.85559999999998</v>
      </c>
      <c r="I39" s="102">
        <v>717.85559999999998</v>
      </c>
      <c r="J39" s="102">
        <v>717.85559999999998</v>
      </c>
      <c r="K39" s="102">
        <v>115.09</v>
      </c>
      <c r="L39" s="102">
        <v>86.421151370000004</v>
      </c>
      <c r="M39" s="102">
        <v>48.13</v>
      </c>
      <c r="N39" s="102">
        <v>48.13</v>
      </c>
      <c r="O39" s="102">
        <v>48.13</v>
      </c>
      <c r="P39" s="102">
        <v>86.421151370000004</v>
      </c>
      <c r="Q39" s="102">
        <v>48.13</v>
      </c>
      <c r="R39" s="102">
        <v>2879.1</v>
      </c>
      <c r="S39" s="102">
        <v>2879.1</v>
      </c>
      <c r="T39" s="102">
        <v>542</v>
      </c>
      <c r="U39" s="102">
        <v>542</v>
      </c>
      <c r="V39" s="102">
        <v>1919.4</v>
      </c>
      <c r="W39" s="102">
        <v>2367.2600000000002</v>
      </c>
      <c r="X39" s="102">
        <v>2367.2600000000002</v>
      </c>
      <c r="Y39" s="102">
        <v>2367.2600000000002</v>
      </c>
    </row>
    <row r="40" spans="1:25" ht="17.25" customHeight="1" x14ac:dyDescent="0.25">
      <c r="A40" s="156"/>
      <c r="B40" s="157"/>
      <c r="C40" s="158"/>
      <c r="D40" s="159"/>
      <c r="E40" s="159"/>
      <c r="F40" s="159"/>
      <c r="G40" s="159"/>
      <c r="H40" s="159"/>
      <c r="I40" s="159"/>
      <c r="J40" s="159"/>
      <c r="K40" s="159"/>
      <c r="L40" s="159"/>
      <c r="M40" s="159"/>
      <c r="N40" s="159"/>
      <c r="O40" s="159"/>
      <c r="P40" s="159"/>
      <c r="Q40" s="159"/>
      <c r="R40" s="159"/>
      <c r="S40" s="159"/>
      <c r="T40" s="159"/>
      <c r="U40" s="159"/>
      <c r="V40" s="159"/>
      <c r="W40" s="159"/>
      <c r="X40" s="159"/>
      <c r="Y40" s="159"/>
    </row>
    <row r="41" spans="1:25" ht="17.25" customHeight="1" x14ac:dyDescent="0.25">
      <c r="A41" s="54" t="s">
        <v>171</v>
      </c>
      <c r="B41" s="53" t="s">
        <v>131</v>
      </c>
      <c r="C41" s="55">
        <v>71260</v>
      </c>
      <c r="D41" s="102">
        <v>2628</v>
      </c>
      <c r="E41" s="102"/>
      <c r="F41" s="102"/>
      <c r="G41" s="102">
        <v>1051.2</v>
      </c>
      <c r="H41" s="102">
        <v>982.87199999999996</v>
      </c>
      <c r="I41" s="102">
        <v>982.87199999999996</v>
      </c>
      <c r="J41" s="102">
        <v>982.87199999999996</v>
      </c>
      <c r="K41" s="102">
        <v>982.87199999999996</v>
      </c>
      <c r="L41" s="102">
        <v>144.67456619999999</v>
      </c>
      <c r="M41" s="102">
        <v>144.67456619999999</v>
      </c>
      <c r="N41" s="102">
        <v>144.67456619999999</v>
      </c>
      <c r="O41" s="102">
        <v>144.67456619999999</v>
      </c>
      <c r="P41" s="102">
        <v>144.67456619999999</v>
      </c>
      <c r="Q41" s="102">
        <v>144.67456619999999</v>
      </c>
      <c r="R41" s="102">
        <v>3942</v>
      </c>
      <c r="S41" s="102">
        <v>3942</v>
      </c>
      <c r="T41" s="102">
        <v>542</v>
      </c>
      <c r="U41" s="102">
        <v>542</v>
      </c>
      <c r="V41" s="102">
        <v>2628</v>
      </c>
      <c r="W41" s="102">
        <v>3241.2</v>
      </c>
      <c r="X41" s="102">
        <v>3241.2</v>
      </c>
      <c r="Y41" s="102">
        <v>3241.2</v>
      </c>
    </row>
    <row r="42" spans="1:25" ht="17.25" customHeight="1" x14ac:dyDescent="0.25">
      <c r="A42" s="54" t="s">
        <v>0</v>
      </c>
      <c r="B42" s="53" t="s">
        <v>36</v>
      </c>
      <c r="C42" s="55" t="s">
        <v>2</v>
      </c>
      <c r="D42" s="102">
        <v>409.2</v>
      </c>
      <c r="E42" s="102"/>
      <c r="F42" s="102"/>
      <c r="G42" s="102">
        <v>163.68</v>
      </c>
      <c r="H42" s="102">
        <v>153.04079999999999</v>
      </c>
      <c r="I42" s="102">
        <v>153.04079999999999</v>
      </c>
      <c r="J42" s="102">
        <v>153.04079999999999</v>
      </c>
      <c r="K42" s="102">
        <v>153.04079999999999</v>
      </c>
      <c r="L42" s="102">
        <v>0</v>
      </c>
      <c r="M42" s="102">
        <v>0</v>
      </c>
      <c r="N42" s="102">
        <v>0</v>
      </c>
      <c r="O42" s="102">
        <v>0</v>
      </c>
      <c r="P42" s="102">
        <v>0</v>
      </c>
      <c r="Q42" s="102">
        <v>0</v>
      </c>
      <c r="R42" s="102">
        <v>613.79999999999995</v>
      </c>
      <c r="S42" s="102">
        <v>613.79999999999995</v>
      </c>
      <c r="T42" s="102">
        <v>0.17499999999999999</v>
      </c>
      <c r="U42" s="102">
        <v>0.17499999999999999</v>
      </c>
      <c r="V42" s="102">
        <v>409.2</v>
      </c>
      <c r="W42" s="102">
        <v>504.68</v>
      </c>
      <c r="X42" s="102">
        <v>504.68</v>
      </c>
      <c r="Y42" s="102">
        <v>504.68</v>
      </c>
    </row>
    <row r="43" spans="1:25" ht="17.25" customHeight="1" x14ac:dyDescent="0.25">
      <c r="A43" s="54"/>
      <c r="B43" s="53" t="s">
        <v>35</v>
      </c>
      <c r="C43" s="55"/>
      <c r="D43" s="102">
        <v>3037.2</v>
      </c>
      <c r="E43" s="103">
        <v>144.67456619999999</v>
      </c>
      <c r="F43" s="102">
        <v>4555.8</v>
      </c>
      <c r="G43" s="102">
        <v>1214.8800000000001</v>
      </c>
      <c r="H43" s="102">
        <v>1135.9128000000001</v>
      </c>
      <c r="I43" s="102">
        <v>1135.9128000000001</v>
      </c>
      <c r="J43" s="102">
        <v>1135.9128000000001</v>
      </c>
      <c r="K43" s="102">
        <v>1135.9128000000001</v>
      </c>
      <c r="L43" s="102">
        <v>144.67456619999999</v>
      </c>
      <c r="M43" s="102">
        <v>144.67456619999999</v>
      </c>
      <c r="N43" s="102">
        <v>144.67456619999999</v>
      </c>
      <c r="O43" s="102">
        <v>144.67456619999999</v>
      </c>
      <c r="P43" s="102">
        <v>144.67456619999999</v>
      </c>
      <c r="Q43" s="102">
        <v>144.67456619999999</v>
      </c>
      <c r="R43" s="102">
        <v>4555.8</v>
      </c>
      <c r="S43" s="102">
        <v>4555.8</v>
      </c>
      <c r="T43" s="102">
        <v>542.17499999999995</v>
      </c>
      <c r="U43" s="102">
        <v>542.17499999999995</v>
      </c>
      <c r="V43" s="102">
        <v>3037.2</v>
      </c>
      <c r="W43" s="102">
        <v>3745.8799999999997</v>
      </c>
      <c r="X43" s="102">
        <v>3745.8799999999997</v>
      </c>
      <c r="Y43" s="102">
        <v>3745.8799999999997</v>
      </c>
    </row>
    <row r="44" spans="1:25" ht="17.25" customHeight="1" x14ac:dyDescent="0.25">
      <c r="A44" s="156"/>
      <c r="B44" s="157"/>
      <c r="C44" s="158"/>
      <c r="D44" s="159"/>
      <c r="E44" s="159"/>
      <c r="F44" s="159"/>
      <c r="G44" s="159"/>
      <c r="H44" s="159"/>
      <c r="I44" s="159"/>
      <c r="J44" s="159"/>
      <c r="K44" s="159"/>
      <c r="L44" s="159"/>
      <c r="M44" s="159"/>
      <c r="N44" s="159"/>
      <c r="O44" s="159"/>
      <c r="P44" s="159"/>
      <c r="Q44" s="159"/>
      <c r="R44" s="159"/>
      <c r="S44" s="159"/>
      <c r="T44" s="159"/>
      <c r="U44" s="159"/>
      <c r="V44" s="159"/>
      <c r="W44" s="159"/>
      <c r="X44" s="159"/>
      <c r="Y44" s="159"/>
    </row>
    <row r="45" spans="1:25" ht="17.25" customHeight="1" x14ac:dyDescent="0.25">
      <c r="A45" s="54" t="s">
        <v>202</v>
      </c>
      <c r="B45" s="53" t="s">
        <v>131</v>
      </c>
      <c r="C45" s="55">
        <v>73700</v>
      </c>
      <c r="D45" s="102">
        <v>248.4</v>
      </c>
      <c r="E45" s="103">
        <v>45.18</v>
      </c>
      <c r="F45" s="102">
        <v>4757.3999999999996</v>
      </c>
      <c r="G45" s="102">
        <v>180.72</v>
      </c>
      <c r="H45" s="102">
        <v>1186.1784</v>
      </c>
      <c r="I45" s="102">
        <v>1186.1784</v>
      </c>
      <c r="J45" s="102">
        <v>1186.1784</v>
      </c>
      <c r="K45" s="102">
        <v>115.09</v>
      </c>
      <c r="L45" s="102">
        <v>86.421151370000004</v>
      </c>
      <c r="M45" s="102">
        <v>45.18</v>
      </c>
      <c r="N45" s="102">
        <v>45.18</v>
      </c>
      <c r="O45" s="102">
        <v>45.18</v>
      </c>
      <c r="P45" s="102">
        <v>86.421151370000004</v>
      </c>
      <c r="Q45" s="102">
        <v>45.18</v>
      </c>
      <c r="R45" s="102">
        <v>4757.3999999999996</v>
      </c>
      <c r="S45" s="102">
        <v>4757.3999999999996</v>
      </c>
      <c r="T45" s="102">
        <v>542</v>
      </c>
      <c r="U45" s="102">
        <v>542</v>
      </c>
      <c r="V45" s="102">
        <v>3171.6</v>
      </c>
      <c r="W45" s="102">
        <v>3911.64</v>
      </c>
      <c r="X45" s="102">
        <v>3911.64</v>
      </c>
      <c r="Y45" s="102">
        <v>3911.64</v>
      </c>
    </row>
    <row r="46" spans="1:25" ht="17.25" customHeight="1" x14ac:dyDescent="0.25">
      <c r="A46" s="156"/>
      <c r="B46" s="157"/>
      <c r="C46" s="158"/>
      <c r="D46" s="159"/>
      <c r="E46" s="159"/>
      <c r="F46" s="159"/>
      <c r="G46" s="159"/>
      <c r="H46" s="159"/>
      <c r="I46" s="159"/>
      <c r="J46" s="159"/>
      <c r="K46" s="159"/>
      <c r="L46" s="159"/>
      <c r="M46" s="159"/>
      <c r="N46" s="159"/>
      <c r="O46" s="159"/>
      <c r="P46" s="159"/>
      <c r="Q46" s="159"/>
      <c r="R46" s="159"/>
      <c r="S46" s="159"/>
      <c r="T46" s="159"/>
      <c r="U46" s="159"/>
      <c r="V46" s="159"/>
      <c r="W46" s="159"/>
      <c r="X46" s="159"/>
      <c r="Y46" s="159"/>
    </row>
    <row r="47" spans="1:25" ht="17.25" customHeight="1" x14ac:dyDescent="0.25">
      <c r="A47" s="54" t="s">
        <v>203</v>
      </c>
      <c r="B47" s="53" t="s">
        <v>131</v>
      </c>
      <c r="C47" s="55">
        <v>73200</v>
      </c>
      <c r="D47" s="102">
        <v>1585.8</v>
      </c>
      <c r="E47" s="103">
        <v>86.421151370000004</v>
      </c>
      <c r="F47" s="102">
        <v>2378.6999999999998</v>
      </c>
      <c r="G47" s="102">
        <v>634.32000000000005</v>
      </c>
      <c r="H47" s="102">
        <v>593.08920000000001</v>
      </c>
      <c r="I47" s="102">
        <v>593.08920000000001</v>
      </c>
      <c r="J47" s="102">
        <v>593.08920000000001</v>
      </c>
      <c r="K47" s="102">
        <v>593.08920000000001</v>
      </c>
      <c r="L47" s="102">
        <v>86.421151370000004</v>
      </c>
      <c r="M47" s="102">
        <v>86.421151370000004</v>
      </c>
      <c r="N47" s="102">
        <v>86.421151370000004</v>
      </c>
      <c r="O47" s="102">
        <v>86.421151370000004</v>
      </c>
      <c r="P47" s="102">
        <v>86.421151370000004</v>
      </c>
      <c r="Q47" s="102">
        <v>86.421151370000004</v>
      </c>
      <c r="R47" s="102">
        <v>2378.6999999999998</v>
      </c>
      <c r="S47" s="102">
        <v>2378.6999999999998</v>
      </c>
      <c r="T47" s="102">
        <v>542</v>
      </c>
      <c r="U47" s="102">
        <v>542</v>
      </c>
      <c r="V47" s="102">
        <v>1585.8</v>
      </c>
      <c r="W47" s="102">
        <v>1955.82</v>
      </c>
      <c r="X47" s="102">
        <v>1955.82</v>
      </c>
      <c r="Y47" s="102">
        <v>1955.82</v>
      </c>
    </row>
    <row r="48" spans="1:25" ht="17.25" customHeight="1" x14ac:dyDescent="0.25">
      <c r="A48" s="156"/>
      <c r="B48" s="157"/>
      <c r="C48" s="158"/>
      <c r="D48" s="159"/>
      <c r="E48" s="159"/>
      <c r="F48" s="159"/>
      <c r="G48" s="159"/>
      <c r="H48" s="159"/>
      <c r="I48" s="159"/>
      <c r="J48" s="159"/>
      <c r="K48" s="159"/>
      <c r="L48" s="159"/>
      <c r="M48" s="159"/>
      <c r="N48" s="159"/>
      <c r="O48" s="159"/>
      <c r="P48" s="159"/>
      <c r="Q48" s="159"/>
      <c r="R48" s="159"/>
      <c r="S48" s="159"/>
      <c r="T48" s="159"/>
      <c r="U48" s="159"/>
      <c r="V48" s="159"/>
      <c r="W48" s="159"/>
      <c r="X48" s="159"/>
      <c r="Y48" s="159"/>
    </row>
    <row r="49" spans="1:25" ht="17.25" customHeight="1" x14ac:dyDescent="0.25">
      <c r="A49" s="54" t="s">
        <v>172</v>
      </c>
      <c r="B49" s="53" t="s">
        <v>131</v>
      </c>
      <c r="C49" s="55">
        <v>70486</v>
      </c>
      <c r="D49" s="102">
        <v>1585.8</v>
      </c>
      <c r="E49" s="103">
        <v>86.421151370000004</v>
      </c>
      <c r="F49" s="102">
        <v>2378.6999999999998</v>
      </c>
      <c r="G49" s="102">
        <v>634.32000000000005</v>
      </c>
      <c r="H49" s="102">
        <v>593.08920000000001</v>
      </c>
      <c r="I49" s="102">
        <v>593.08920000000001</v>
      </c>
      <c r="J49" s="102">
        <v>593.08920000000001</v>
      </c>
      <c r="K49" s="102">
        <v>593.08920000000001</v>
      </c>
      <c r="L49" s="102">
        <v>86.421151370000004</v>
      </c>
      <c r="M49" s="102">
        <v>86.421151370000004</v>
      </c>
      <c r="N49" s="102">
        <v>86.421151370000004</v>
      </c>
      <c r="O49" s="102">
        <v>86.421151370000004</v>
      </c>
      <c r="P49" s="102">
        <v>86.421151370000004</v>
      </c>
      <c r="Q49" s="102">
        <v>86.421151370000004</v>
      </c>
      <c r="R49" s="102">
        <v>2378.6999999999998</v>
      </c>
      <c r="S49" s="102">
        <v>2378.6999999999998</v>
      </c>
      <c r="T49" s="102">
        <v>542</v>
      </c>
      <c r="U49" s="102">
        <v>542</v>
      </c>
      <c r="V49" s="102">
        <v>1585.8</v>
      </c>
      <c r="W49" s="102">
        <v>1955.82</v>
      </c>
      <c r="X49" s="102">
        <v>1955.82</v>
      </c>
      <c r="Y49" s="102">
        <v>1955.82</v>
      </c>
    </row>
    <row r="50" spans="1:25" ht="17.25" customHeight="1" x14ac:dyDescent="0.25">
      <c r="A50" s="156"/>
      <c r="B50" s="157"/>
      <c r="C50" s="158"/>
      <c r="D50" s="159"/>
      <c r="E50" s="159"/>
      <c r="F50" s="159"/>
      <c r="G50" s="159"/>
      <c r="H50" s="159"/>
      <c r="I50" s="159"/>
      <c r="J50" s="159"/>
      <c r="K50" s="159"/>
      <c r="L50" s="159"/>
      <c r="M50" s="159"/>
      <c r="N50" s="159"/>
      <c r="O50" s="159"/>
      <c r="P50" s="159"/>
      <c r="Q50" s="159"/>
      <c r="R50" s="159"/>
      <c r="S50" s="159"/>
      <c r="T50" s="159"/>
      <c r="U50" s="159"/>
      <c r="V50" s="159"/>
      <c r="W50" s="159"/>
      <c r="X50" s="159"/>
      <c r="Y50" s="159"/>
    </row>
    <row r="51" spans="1:25" ht="17.25" customHeight="1" x14ac:dyDescent="0.25">
      <c r="A51" s="54" t="s">
        <v>173</v>
      </c>
      <c r="B51" s="53" t="s">
        <v>131</v>
      </c>
      <c r="C51" s="55">
        <v>70450</v>
      </c>
      <c r="D51" s="102">
        <v>114</v>
      </c>
      <c r="E51" s="103">
        <v>38.35</v>
      </c>
      <c r="F51" s="102">
        <v>2342.6999999999998</v>
      </c>
      <c r="G51" s="102">
        <v>164.34</v>
      </c>
      <c r="H51" s="102">
        <v>584.11320000000001</v>
      </c>
      <c r="I51" s="102">
        <v>584.11320000000001</v>
      </c>
      <c r="J51" s="102">
        <v>584.11320000000001</v>
      </c>
      <c r="K51" s="102">
        <v>70.28</v>
      </c>
      <c r="L51" s="102">
        <v>86.421151370000004</v>
      </c>
      <c r="M51" s="102">
        <v>38.35</v>
      </c>
      <c r="N51" s="102">
        <v>38.35</v>
      </c>
      <c r="O51" s="102">
        <v>38.35</v>
      </c>
      <c r="P51" s="102">
        <v>86.421151370000004</v>
      </c>
      <c r="Q51" s="102">
        <v>38.35</v>
      </c>
      <c r="R51" s="102">
        <v>2342.6999999999998</v>
      </c>
      <c r="S51" s="102">
        <v>2342.6999999999998</v>
      </c>
      <c r="T51" s="102">
        <v>542</v>
      </c>
      <c r="U51" s="102">
        <v>542</v>
      </c>
      <c r="V51" s="102">
        <v>1561.8</v>
      </c>
      <c r="W51" s="102">
        <v>1926.22</v>
      </c>
      <c r="X51" s="102">
        <v>1926.22</v>
      </c>
      <c r="Y51" s="102">
        <v>1926.22</v>
      </c>
    </row>
    <row r="52" spans="1:25" ht="17.25" customHeight="1" x14ac:dyDescent="0.25">
      <c r="A52" s="156"/>
      <c r="B52" s="157"/>
      <c r="C52" s="158"/>
      <c r="D52" s="159"/>
      <c r="E52" s="159"/>
      <c r="F52" s="159"/>
      <c r="G52" s="159"/>
      <c r="H52" s="159"/>
      <c r="I52" s="159"/>
      <c r="J52" s="159"/>
      <c r="K52" s="159"/>
      <c r="L52" s="159"/>
      <c r="M52" s="159"/>
      <c r="N52" s="159"/>
      <c r="O52" s="159"/>
      <c r="P52" s="159"/>
      <c r="Q52" s="159"/>
      <c r="R52" s="159"/>
      <c r="S52" s="159"/>
      <c r="T52" s="159"/>
      <c r="U52" s="159"/>
      <c r="V52" s="159"/>
      <c r="W52" s="159"/>
      <c r="X52" s="159"/>
      <c r="Y52" s="159"/>
    </row>
    <row r="53" spans="1:25" ht="17.25" customHeight="1" x14ac:dyDescent="0.25">
      <c r="A53" s="54" t="s">
        <v>174</v>
      </c>
      <c r="B53" s="53" t="s">
        <v>131</v>
      </c>
      <c r="C53" s="55">
        <v>71271</v>
      </c>
      <c r="D53" s="102">
        <v>33.6</v>
      </c>
      <c r="E53" s="103">
        <v>48.13</v>
      </c>
      <c r="F53" s="102">
        <v>2879.1</v>
      </c>
      <c r="G53" s="102">
        <v>116.09</v>
      </c>
      <c r="H53" s="102">
        <v>717.85559999999998</v>
      </c>
      <c r="I53" s="102">
        <v>717.85559999999998</v>
      </c>
      <c r="J53" s="102">
        <v>717.85559999999998</v>
      </c>
      <c r="K53" s="102">
        <v>93.38</v>
      </c>
      <c r="L53" s="102">
        <v>86.421151370000004</v>
      </c>
      <c r="M53" s="102">
        <v>48.13</v>
      </c>
      <c r="N53" s="102">
        <v>48.13</v>
      </c>
      <c r="O53" s="102">
        <v>48.13</v>
      </c>
      <c r="P53" s="102">
        <v>86.421151370000004</v>
      </c>
      <c r="Q53" s="102">
        <v>48.13</v>
      </c>
      <c r="R53" s="102">
        <v>2879.1</v>
      </c>
      <c r="S53" s="102">
        <v>2879.1</v>
      </c>
      <c r="T53" s="102">
        <v>542</v>
      </c>
      <c r="U53" s="102">
        <v>542</v>
      </c>
      <c r="V53" s="102">
        <v>1919.4</v>
      </c>
      <c r="W53" s="102">
        <v>2367.2600000000002</v>
      </c>
      <c r="X53" s="102">
        <v>2367.2600000000002</v>
      </c>
      <c r="Y53" s="102">
        <v>2367.2600000000002</v>
      </c>
    </row>
    <row r="54" spans="1:25" ht="17.25" customHeight="1" x14ac:dyDescent="0.25">
      <c r="A54" s="156"/>
      <c r="B54" s="157"/>
      <c r="C54" s="158"/>
      <c r="D54" s="159"/>
      <c r="E54" s="159"/>
      <c r="F54" s="159"/>
      <c r="G54" s="159"/>
      <c r="H54" s="159"/>
      <c r="I54" s="159"/>
      <c r="J54" s="159"/>
      <c r="K54" s="159"/>
      <c r="L54" s="159"/>
      <c r="M54" s="159"/>
      <c r="N54" s="159"/>
      <c r="O54" s="159"/>
      <c r="P54" s="159"/>
      <c r="Q54" s="159"/>
      <c r="R54" s="159"/>
      <c r="S54" s="159"/>
      <c r="T54" s="159"/>
      <c r="U54" s="159"/>
      <c r="V54" s="159"/>
      <c r="W54" s="159"/>
      <c r="X54" s="159"/>
      <c r="Y54" s="159"/>
    </row>
    <row r="55" spans="1:25" ht="17.25" customHeight="1" x14ac:dyDescent="0.25">
      <c r="A55" s="54" t="s">
        <v>175</v>
      </c>
      <c r="B55" s="53" t="s">
        <v>131</v>
      </c>
      <c r="C55" s="55">
        <v>72192</v>
      </c>
      <c r="D55" s="102">
        <v>126.6</v>
      </c>
      <c r="E55" s="103">
        <v>48.47</v>
      </c>
      <c r="F55" s="102">
        <v>2762.1</v>
      </c>
      <c r="G55" s="102">
        <v>206.31</v>
      </c>
      <c r="H55" s="102">
        <v>688.68359999999996</v>
      </c>
      <c r="I55" s="102">
        <v>688.68359999999996</v>
      </c>
      <c r="J55" s="102">
        <v>688.68359999999996</v>
      </c>
      <c r="K55" s="102">
        <v>87.86</v>
      </c>
      <c r="L55" s="102">
        <v>86.421151370000004</v>
      </c>
      <c r="M55" s="102">
        <v>48.47</v>
      </c>
      <c r="N55" s="102">
        <v>48.47</v>
      </c>
      <c r="O55" s="102">
        <v>48.47</v>
      </c>
      <c r="P55" s="102">
        <v>86.421151370000004</v>
      </c>
      <c r="Q55" s="102">
        <v>48.47</v>
      </c>
      <c r="R55" s="102">
        <v>2762.1</v>
      </c>
      <c r="S55" s="102">
        <v>2762.1</v>
      </c>
      <c r="T55" s="102">
        <v>542</v>
      </c>
      <c r="U55" s="102">
        <v>542</v>
      </c>
      <c r="V55" s="102">
        <v>1841.4</v>
      </c>
      <c r="W55" s="102">
        <v>2271.06</v>
      </c>
      <c r="X55" s="102">
        <v>2271.06</v>
      </c>
      <c r="Y55" s="102">
        <v>2271.06</v>
      </c>
    </row>
    <row r="56" spans="1:25" ht="17.25" customHeight="1" x14ac:dyDescent="0.25">
      <c r="A56" s="156"/>
      <c r="B56" s="157"/>
      <c r="C56" s="158"/>
      <c r="D56" s="159"/>
      <c r="E56" s="159"/>
      <c r="F56" s="159"/>
      <c r="G56" s="159"/>
      <c r="H56" s="159"/>
      <c r="I56" s="159"/>
      <c r="J56" s="159"/>
      <c r="K56" s="159"/>
      <c r="L56" s="159"/>
      <c r="M56" s="159"/>
      <c r="N56" s="159"/>
      <c r="O56" s="159"/>
      <c r="P56" s="159"/>
      <c r="Q56" s="159"/>
      <c r="R56" s="159"/>
      <c r="S56" s="159"/>
      <c r="T56" s="159"/>
      <c r="U56" s="159"/>
      <c r="V56" s="159"/>
      <c r="W56" s="159"/>
      <c r="X56" s="159"/>
      <c r="Y56" s="159"/>
    </row>
    <row r="57" spans="1:25" ht="17.25" customHeight="1" x14ac:dyDescent="0.25">
      <c r="A57" s="54" t="s">
        <v>130</v>
      </c>
      <c r="B57" s="53" t="s">
        <v>131</v>
      </c>
      <c r="C57" s="55">
        <v>72193</v>
      </c>
      <c r="D57" s="102">
        <v>2554.1999999999998</v>
      </c>
      <c r="E57" s="102"/>
      <c r="F57" s="102"/>
      <c r="G57" s="102">
        <v>1021.68</v>
      </c>
      <c r="H57" s="102">
        <v>955.27080000000001</v>
      </c>
      <c r="I57" s="102">
        <v>955.27080000000001</v>
      </c>
      <c r="J57" s="102">
        <v>955.27080000000001</v>
      </c>
      <c r="K57" s="102">
        <v>955.27080000000001</v>
      </c>
      <c r="L57" s="102">
        <v>144.67456619999999</v>
      </c>
      <c r="M57" s="102">
        <v>144.67456619999999</v>
      </c>
      <c r="N57" s="102">
        <v>144.67456619999999</v>
      </c>
      <c r="O57" s="102">
        <v>144.67456619999999</v>
      </c>
      <c r="P57" s="102">
        <v>144.67456619999999</v>
      </c>
      <c r="Q57" s="102">
        <v>144.67456619999999</v>
      </c>
      <c r="R57" s="102">
        <v>3831.3</v>
      </c>
      <c r="S57" s="102">
        <v>3831.3</v>
      </c>
      <c r="T57" s="102">
        <v>542</v>
      </c>
      <c r="U57" s="102">
        <v>542</v>
      </c>
      <c r="V57" s="102">
        <v>2554.1999999999998</v>
      </c>
      <c r="W57" s="102">
        <v>3150.18</v>
      </c>
      <c r="X57" s="102">
        <v>3150.18</v>
      </c>
      <c r="Y57" s="102">
        <v>3150.18</v>
      </c>
    </row>
    <row r="58" spans="1:25" ht="17.25" customHeight="1" x14ac:dyDescent="0.25">
      <c r="A58" s="54" t="s">
        <v>0</v>
      </c>
      <c r="B58" s="53" t="s">
        <v>36</v>
      </c>
      <c r="C58" s="55" t="s">
        <v>2</v>
      </c>
      <c r="D58" s="102">
        <v>409.2</v>
      </c>
      <c r="E58" s="102"/>
      <c r="F58" s="102"/>
      <c r="G58" s="102">
        <v>163.68</v>
      </c>
      <c r="H58" s="102">
        <v>153.04079999999999</v>
      </c>
      <c r="I58" s="102">
        <v>153.04079999999999</v>
      </c>
      <c r="J58" s="102">
        <v>153.04079999999999</v>
      </c>
      <c r="K58" s="102">
        <v>153.04079999999999</v>
      </c>
      <c r="L58" s="102">
        <v>0</v>
      </c>
      <c r="M58" s="102">
        <v>0</v>
      </c>
      <c r="N58" s="102">
        <v>0</v>
      </c>
      <c r="O58" s="102">
        <v>0</v>
      </c>
      <c r="P58" s="102">
        <v>0</v>
      </c>
      <c r="Q58" s="102">
        <v>0</v>
      </c>
      <c r="R58" s="102">
        <v>613.79999999999995</v>
      </c>
      <c r="S58" s="102">
        <v>613.79999999999995</v>
      </c>
      <c r="T58" s="102">
        <v>0.17499999999999999</v>
      </c>
      <c r="U58" s="102">
        <v>0.17499999999999999</v>
      </c>
      <c r="V58" s="102">
        <v>409.2</v>
      </c>
      <c r="W58" s="102">
        <v>504.68</v>
      </c>
      <c r="X58" s="102">
        <v>504.68</v>
      </c>
      <c r="Y58" s="102">
        <v>504.68</v>
      </c>
    </row>
    <row r="59" spans="1:25" ht="17.25" customHeight="1" x14ac:dyDescent="0.25">
      <c r="A59" s="54"/>
      <c r="B59" s="53" t="s">
        <v>35</v>
      </c>
      <c r="C59" s="55"/>
      <c r="D59" s="102">
        <v>2963.3999999999996</v>
      </c>
      <c r="E59" s="103">
        <v>144.67456619999999</v>
      </c>
      <c r="F59" s="102">
        <v>4445.1000000000004</v>
      </c>
      <c r="G59" s="102">
        <v>1185.3599999999999</v>
      </c>
      <c r="H59" s="102">
        <v>1108.3116</v>
      </c>
      <c r="I59" s="102">
        <v>1108.3116</v>
      </c>
      <c r="J59" s="102">
        <v>1108.3116</v>
      </c>
      <c r="K59" s="102">
        <v>1108.3116</v>
      </c>
      <c r="L59" s="102">
        <v>144.67456619999999</v>
      </c>
      <c r="M59" s="102">
        <v>144.67456619999999</v>
      </c>
      <c r="N59" s="102">
        <v>144.67456619999999</v>
      </c>
      <c r="O59" s="102">
        <v>144.67456619999999</v>
      </c>
      <c r="P59" s="102">
        <v>144.67456619999999</v>
      </c>
      <c r="Q59" s="102">
        <v>144.67456619999999</v>
      </c>
      <c r="R59" s="102">
        <v>4445.1000000000004</v>
      </c>
      <c r="S59" s="102">
        <v>4445.1000000000004</v>
      </c>
      <c r="T59" s="102">
        <v>542.17499999999995</v>
      </c>
      <c r="U59" s="102">
        <v>542.17499999999995</v>
      </c>
      <c r="V59" s="102">
        <v>2963.3999999999996</v>
      </c>
      <c r="W59" s="102">
        <v>3654.8599999999997</v>
      </c>
      <c r="X59" s="102">
        <v>3654.8599999999997</v>
      </c>
      <c r="Y59" s="102">
        <v>3654.8599999999997</v>
      </c>
    </row>
    <row r="60" spans="1:25" ht="17.25" customHeight="1" x14ac:dyDescent="0.25">
      <c r="A60" s="156"/>
      <c r="B60" s="157"/>
      <c r="C60" s="158"/>
      <c r="D60" s="159"/>
      <c r="E60" s="159"/>
      <c r="F60" s="159"/>
      <c r="G60" s="159"/>
      <c r="H60" s="159"/>
      <c r="I60" s="159"/>
      <c r="J60" s="159"/>
      <c r="K60" s="159"/>
      <c r="L60" s="159"/>
      <c r="M60" s="159"/>
      <c r="N60" s="159"/>
      <c r="O60" s="159"/>
      <c r="P60" s="159"/>
      <c r="Q60" s="159"/>
      <c r="R60" s="159"/>
      <c r="S60" s="159"/>
      <c r="T60" s="159"/>
      <c r="U60" s="159"/>
      <c r="V60" s="159"/>
      <c r="W60" s="159"/>
      <c r="X60" s="159"/>
      <c r="Y60" s="159"/>
    </row>
    <row r="61" spans="1:25" ht="17.25" customHeight="1" x14ac:dyDescent="0.25">
      <c r="A61" s="54" t="s">
        <v>176</v>
      </c>
      <c r="B61" s="53" t="s">
        <v>131</v>
      </c>
      <c r="C61" s="55">
        <v>70490</v>
      </c>
      <c r="D61" s="102">
        <v>39.6</v>
      </c>
      <c r="E61" s="103">
        <v>57.54</v>
      </c>
      <c r="F61" s="102">
        <v>2378.6999999999998</v>
      </c>
      <c r="G61" s="102">
        <v>182.78</v>
      </c>
      <c r="H61" s="102">
        <v>593.08920000000001</v>
      </c>
      <c r="I61" s="102">
        <v>593.08920000000001</v>
      </c>
      <c r="J61" s="102">
        <v>593.08920000000001</v>
      </c>
      <c r="K61" s="102">
        <v>115.09</v>
      </c>
      <c r="L61" s="102">
        <v>86.421151370000004</v>
      </c>
      <c r="M61" s="102">
        <v>57.54</v>
      </c>
      <c r="N61" s="102">
        <v>57.54</v>
      </c>
      <c r="O61" s="102">
        <v>57.54</v>
      </c>
      <c r="P61" s="102">
        <v>86.421151370000004</v>
      </c>
      <c r="Q61" s="102">
        <v>57.54</v>
      </c>
      <c r="R61" s="102">
        <v>2378.6999999999998</v>
      </c>
      <c r="S61" s="102">
        <v>2378.6999999999998</v>
      </c>
      <c r="T61" s="102">
        <v>542</v>
      </c>
      <c r="U61" s="102">
        <v>542</v>
      </c>
      <c r="V61" s="102">
        <v>1585.8</v>
      </c>
      <c r="W61" s="102">
        <v>1955.82</v>
      </c>
      <c r="X61" s="102">
        <v>1955.82</v>
      </c>
      <c r="Y61" s="102">
        <v>1955.82</v>
      </c>
    </row>
    <row r="62" spans="1:25" ht="17.25" customHeight="1" x14ac:dyDescent="0.25">
      <c r="A62" s="156"/>
      <c r="B62" s="157"/>
      <c r="C62" s="158"/>
      <c r="D62" s="159"/>
      <c r="E62" s="159"/>
      <c r="F62" s="159"/>
      <c r="G62" s="159"/>
      <c r="H62" s="159"/>
      <c r="I62" s="159"/>
      <c r="J62" s="159"/>
      <c r="K62" s="159"/>
      <c r="L62" s="159"/>
      <c r="M62" s="159"/>
      <c r="N62" s="159"/>
      <c r="O62" s="159"/>
      <c r="P62" s="159"/>
      <c r="Q62" s="159"/>
      <c r="R62" s="159"/>
      <c r="S62" s="159"/>
      <c r="T62" s="159"/>
      <c r="U62" s="159"/>
      <c r="V62" s="159"/>
      <c r="W62" s="159"/>
      <c r="X62" s="159"/>
      <c r="Y62" s="159"/>
    </row>
    <row r="63" spans="1:25" ht="17.25" customHeight="1" x14ac:dyDescent="0.25">
      <c r="A63" s="54" t="s">
        <v>177</v>
      </c>
      <c r="B63" s="53" t="s">
        <v>131</v>
      </c>
      <c r="C63" s="55">
        <v>70491</v>
      </c>
      <c r="D63" s="102">
        <v>163.19999999999999</v>
      </c>
      <c r="E63" s="102"/>
      <c r="F63" s="102"/>
      <c r="G63" s="102">
        <v>212.12</v>
      </c>
      <c r="H63" s="102">
        <v>747.92520000000002</v>
      </c>
      <c r="I63" s="102">
        <v>747.92520000000002</v>
      </c>
      <c r="J63" s="102">
        <v>747.92520000000002</v>
      </c>
      <c r="K63" s="102">
        <v>159.55000000000001</v>
      </c>
      <c r="L63" s="102">
        <v>144.67456619999999</v>
      </c>
      <c r="M63" s="102">
        <v>61.79</v>
      </c>
      <c r="N63" s="102">
        <v>61.79</v>
      </c>
      <c r="O63" s="102">
        <v>61.79</v>
      </c>
      <c r="P63" s="102">
        <v>144.67456619999999</v>
      </c>
      <c r="Q63" s="102">
        <v>61.79</v>
      </c>
      <c r="R63" s="102">
        <v>2999.7</v>
      </c>
      <c r="S63" s="102">
        <v>2999.7</v>
      </c>
      <c r="T63" s="102">
        <v>542</v>
      </c>
      <c r="U63" s="102">
        <v>542</v>
      </c>
      <c r="V63" s="102">
        <v>1999.8</v>
      </c>
      <c r="W63" s="102">
        <v>2466.42</v>
      </c>
      <c r="X63" s="102">
        <v>2466.42</v>
      </c>
      <c r="Y63" s="102">
        <v>2466.42</v>
      </c>
    </row>
    <row r="64" spans="1:25" ht="17.25" customHeight="1" x14ac:dyDescent="0.25">
      <c r="A64" s="54" t="s">
        <v>0</v>
      </c>
      <c r="B64" s="53" t="s">
        <v>36</v>
      </c>
      <c r="C64" s="55" t="s">
        <v>2</v>
      </c>
      <c r="D64" s="102">
        <v>409.2</v>
      </c>
      <c r="E64" s="102"/>
      <c r="F64" s="102"/>
      <c r="G64" s="102">
        <v>163.68</v>
      </c>
      <c r="H64" s="102">
        <v>153.04079999999999</v>
      </c>
      <c r="I64" s="102">
        <v>153.04079999999999</v>
      </c>
      <c r="J64" s="102">
        <v>153.04079999999999</v>
      </c>
      <c r="K64" s="102">
        <v>153.04079999999999</v>
      </c>
      <c r="L64" s="102">
        <v>0</v>
      </c>
      <c r="M64" s="102">
        <v>0</v>
      </c>
      <c r="N64" s="102">
        <v>0</v>
      </c>
      <c r="O64" s="102">
        <v>0</v>
      </c>
      <c r="P64" s="102">
        <v>0</v>
      </c>
      <c r="Q64" s="102">
        <v>0</v>
      </c>
      <c r="R64" s="102">
        <v>613.79999999999995</v>
      </c>
      <c r="S64" s="102">
        <v>613.79999999999995</v>
      </c>
      <c r="T64" s="102">
        <v>0.17499999999999999</v>
      </c>
      <c r="U64" s="102">
        <v>0.17499999999999999</v>
      </c>
      <c r="V64" s="102">
        <v>409.2</v>
      </c>
      <c r="W64" s="102">
        <v>504.68</v>
      </c>
      <c r="X64" s="102">
        <v>504.68</v>
      </c>
      <c r="Y64" s="102">
        <v>504.68</v>
      </c>
    </row>
    <row r="65" spans="1:25" ht="17.25" customHeight="1" x14ac:dyDescent="0.25">
      <c r="A65" s="54"/>
      <c r="B65" s="53" t="s">
        <v>35</v>
      </c>
      <c r="C65" s="55"/>
      <c r="D65" s="102">
        <v>572.4</v>
      </c>
      <c r="E65" s="103">
        <v>61.79</v>
      </c>
      <c r="F65" s="102">
        <v>3613.5</v>
      </c>
      <c r="G65" s="102">
        <v>375.8</v>
      </c>
      <c r="H65" s="102">
        <v>900.96600000000001</v>
      </c>
      <c r="I65" s="102">
        <v>900.96600000000001</v>
      </c>
      <c r="J65" s="102">
        <v>900.96600000000001</v>
      </c>
      <c r="K65" s="102">
        <v>312.5908</v>
      </c>
      <c r="L65" s="102">
        <v>144.67456619999999</v>
      </c>
      <c r="M65" s="102">
        <v>61.79</v>
      </c>
      <c r="N65" s="102">
        <v>61.79</v>
      </c>
      <c r="O65" s="102">
        <v>61.79</v>
      </c>
      <c r="P65" s="102">
        <v>144.67456619999999</v>
      </c>
      <c r="Q65" s="102">
        <v>61.79</v>
      </c>
      <c r="R65" s="102">
        <v>3613.5</v>
      </c>
      <c r="S65" s="102">
        <v>3613.5</v>
      </c>
      <c r="T65" s="102">
        <v>542.17499999999995</v>
      </c>
      <c r="U65" s="102">
        <v>542.17499999999995</v>
      </c>
      <c r="V65" s="102">
        <v>2409</v>
      </c>
      <c r="W65" s="102">
        <v>2971.1</v>
      </c>
      <c r="X65" s="102">
        <v>2971.1</v>
      </c>
      <c r="Y65" s="102">
        <v>2971.1</v>
      </c>
    </row>
    <row r="66" spans="1:25" ht="17.25" customHeight="1" x14ac:dyDescent="0.25">
      <c r="A66" s="156"/>
      <c r="B66" s="157"/>
      <c r="C66" s="158"/>
      <c r="D66" s="159"/>
      <c r="E66" s="159"/>
      <c r="F66" s="159"/>
      <c r="G66" s="159"/>
      <c r="H66" s="159"/>
      <c r="I66" s="159"/>
      <c r="J66" s="159"/>
      <c r="K66" s="159"/>
      <c r="L66" s="159"/>
      <c r="M66" s="159"/>
      <c r="N66" s="159"/>
      <c r="O66" s="159"/>
      <c r="P66" s="159"/>
      <c r="Q66" s="159"/>
      <c r="R66" s="159"/>
      <c r="S66" s="159"/>
      <c r="T66" s="159"/>
      <c r="U66" s="159"/>
      <c r="V66" s="159"/>
      <c r="W66" s="159"/>
      <c r="X66" s="159"/>
      <c r="Y66" s="159"/>
    </row>
    <row r="67" spans="1:25" ht="17.25" customHeight="1" x14ac:dyDescent="0.25">
      <c r="A67" s="54" t="s">
        <v>178</v>
      </c>
      <c r="B67" s="53" t="s">
        <v>131</v>
      </c>
      <c r="C67" s="55">
        <v>72125</v>
      </c>
      <c r="D67" s="102">
        <v>135.6</v>
      </c>
      <c r="E67" s="103">
        <v>45.18</v>
      </c>
      <c r="F67" s="102">
        <v>3200.4</v>
      </c>
      <c r="G67" s="102">
        <v>209.42</v>
      </c>
      <c r="H67" s="102">
        <v>797.96640000000002</v>
      </c>
      <c r="I67" s="102">
        <v>797.96640000000002</v>
      </c>
      <c r="J67" s="102">
        <v>797.96640000000002</v>
      </c>
      <c r="K67" s="102">
        <v>115.09</v>
      </c>
      <c r="L67" s="102">
        <v>86.421151370000004</v>
      </c>
      <c r="M67" s="102">
        <v>45.18</v>
      </c>
      <c r="N67" s="102">
        <v>45.18</v>
      </c>
      <c r="O67" s="102">
        <v>45.18</v>
      </c>
      <c r="P67" s="102">
        <v>86.421151370000004</v>
      </c>
      <c r="Q67" s="102">
        <v>45.18</v>
      </c>
      <c r="R67" s="102">
        <v>3200.4</v>
      </c>
      <c r="S67" s="102">
        <v>3200.4</v>
      </c>
      <c r="T67" s="102">
        <v>542</v>
      </c>
      <c r="U67" s="102">
        <v>542</v>
      </c>
      <c r="V67" s="102">
        <v>2133.6</v>
      </c>
      <c r="W67" s="102">
        <v>2631.44</v>
      </c>
      <c r="X67" s="102">
        <v>2631.44</v>
      </c>
      <c r="Y67" s="102">
        <v>2631.44</v>
      </c>
    </row>
    <row r="68" spans="1:25" ht="17.25" customHeight="1" x14ac:dyDescent="0.25">
      <c r="A68" s="156"/>
      <c r="B68" s="157"/>
      <c r="C68" s="158"/>
      <c r="D68" s="159"/>
      <c r="E68" s="159"/>
      <c r="F68" s="159"/>
      <c r="G68" s="159"/>
      <c r="H68" s="159"/>
      <c r="I68" s="159"/>
      <c r="J68" s="159"/>
      <c r="K68" s="159"/>
      <c r="L68" s="159"/>
      <c r="M68" s="159"/>
      <c r="N68" s="159"/>
      <c r="O68" s="159"/>
      <c r="P68" s="159"/>
      <c r="Q68" s="159"/>
      <c r="R68" s="159"/>
      <c r="S68" s="159"/>
      <c r="T68" s="159"/>
      <c r="U68" s="159"/>
      <c r="V68" s="159"/>
      <c r="W68" s="159"/>
      <c r="X68" s="159"/>
      <c r="Y68" s="159"/>
    </row>
    <row r="69" spans="1:25" ht="17.25" customHeight="1" x14ac:dyDescent="0.25">
      <c r="A69" s="54" t="s">
        <v>179</v>
      </c>
      <c r="B69" s="53" t="s">
        <v>131</v>
      </c>
      <c r="C69" s="55">
        <v>72131</v>
      </c>
      <c r="D69" s="102">
        <v>134.4</v>
      </c>
      <c r="E69" s="103">
        <v>45.18</v>
      </c>
      <c r="F69" s="102">
        <v>2684.7</v>
      </c>
      <c r="G69" s="102">
        <v>209.42</v>
      </c>
      <c r="H69" s="102">
        <v>669.38520000000005</v>
      </c>
      <c r="I69" s="102">
        <v>669.38520000000005</v>
      </c>
      <c r="J69" s="102">
        <v>669.38520000000005</v>
      </c>
      <c r="K69" s="102">
        <v>115.09</v>
      </c>
      <c r="L69" s="102">
        <v>86.421151370000004</v>
      </c>
      <c r="M69" s="102">
        <v>45.18</v>
      </c>
      <c r="N69" s="102">
        <v>45.18</v>
      </c>
      <c r="O69" s="102">
        <v>45.18</v>
      </c>
      <c r="P69" s="102">
        <v>86.421151370000004</v>
      </c>
      <c r="Q69" s="102">
        <v>45.18</v>
      </c>
      <c r="R69" s="102">
        <v>2684.7</v>
      </c>
      <c r="S69" s="102">
        <v>2684.7</v>
      </c>
      <c r="T69" s="102">
        <v>542</v>
      </c>
      <c r="U69" s="102">
        <v>542</v>
      </c>
      <c r="V69" s="102">
        <v>1789.8</v>
      </c>
      <c r="W69" s="102">
        <v>2207.42</v>
      </c>
      <c r="X69" s="102">
        <v>2207.42</v>
      </c>
      <c r="Y69" s="102">
        <v>2207.42</v>
      </c>
    </row>
    <row r="70" spans="1:25" ht="17.25" customHeight="1" x14ac:dyDescent="0.25">
      <c r="A70" s="156"/>
      <c r="B70" s="157"/>
      <c r="C70" s="158"/>
      <c r="D70" s="159"/>
      <c r="E70" s="159"/>
      <c r="F70" s="159"/>
      <c r="G70" s="159"/>
      <c r="H70" s="159"/>
      <c r="I70" s="159"/>
      <c r="J70" s="159"/>
      <c r="K70" s="159"/>
      <c r="L70" s="159"/>
      <c r="M70" s="159"/>
      <c r="N70" s="159"/>
      <c r="O70" s="159"/>
      <c r="P70" s="159"/>
      <c r="Q70" s="159"/>
      <c r="R70" s="159"/>
      <c r="S70" s="159"/>
      <c r="T70" s="159"/>
      <c r="U70" s="159"/>
      <c r="V70" s="159"/>
      <c r="W70" s="159"/>
      <c r="X70" s="159"/>
      <c r="Y70" s="159"/>
    </row>
    <row r="71" spans="1:25" ht="17.25" customHeight="1" x14ac:dyDescent="0.25">
      <c r="A71" s="54" t="s">
        <v>180</v>
      </c>
      <c r="B71" s="53" t="s">
        <v>131</v>
      </c>
      <c r="C71" s="55">
        <v>72128</v>
      </c>
      <c r="D71" s="102">
        <v>2177.4</v>
      </c>
      <c r="E71" s="103">
        <v>86.421151370000004</v>
      </c>
      <c r="F71" s="102">
        <v>3266.1</v>
      </c>
      <c r="G71" s="102">
        <v>870.96</v>
      </c>
      <c r="H71" s="102">
        <v>814.34760000000006</v>
      </c>
      <c r="I71" s="102">
        <v>814.34760000000006</v>
      </c>
      <c r="J71" s="102">
        <v>814.34760000000006</v>
      </c>
      <c r="K71" s="102">
        <v>814.34760000000006</v>
      </c>
      <c r="L71" s="102">
        <v>86.421151370000004</v>
      </c>
      <c r="M71" s="102">
        <v>86.421151370000004</v>
      </c>
      <c r="N71" s="102">
        <v>86.421151370000004</v>
      </c>
      <c r="O71" s="102">
        <v>86.421151370000004</v>
      </c>
      <c r="P71" s="102">
        <v>86.421151370000004</v>
      </c>
      <c r="Q71" s="102">
        <v>86.421151370000004</v>
      </c>
      <c r="R71" s="102">
        <v>3266.1</v>
      </c>
      <c r="S71" s="102">
        <v>3266.1</v>
      </c>
      <c r="T71" s="102">
        <v>542</v>
      </c>
      <c r="U71" s="102">
        <v>542</v>
      </c>
      <c r="V71" s="102">
        <v>2177.4</v>
      </c>
      <c r="W71" s="102">
        <v>2685.46</v>
      </c>
      <c r="X71" s="102">
        <v>2685.46</v>
      </c>
      <c r="Y71" s="102">
        <v>2685.46</v>
      </c>
    </row>
    <row r="72" spans="1:25" ht="17.25" customHeight="1" x14ac:dyDescent="0.25">
      <c r="A72" s="156"/>
      <c r="B72" s="157"/>
      <c r="C72" s="158"/>
      <c r="D72" s="159"/>
      <c r="E72" s="159"/>
      <c r="F72" s="159"/>
      <c r="G72" s="159"/>
      <c r="H72" s="159"/>
      <c r="I72" s="159"/>
      <c r="J72" s="159"/>
      <c r="K72" s="159"/>
      <c r="L72" s="159"/>
      <c r="M72" s="159"/>
      <c r="N72" s="159"/>
      <c r="O72" s="159"/>
      <c r="P72" s="159"/>
      <c r="Q72" s="159"/>
      <c r="R72" s="159"/>
      <c r="S72" s="159"/>
      <c r="T72" s="159"/>
      <c r="U72" s="159"/>
      <c r="V72" s="159"/>
      <c r="W72" s="159"/>
      <c r="X72" s="159"/>
      <c r="Y72" s="159"/>
    </row>
    <row r="73" spans="1:25" ht="17.25" customHeight="1" x14ac:dyDescent="0.25">
      <c r="A73" s="54" t="s">
        <v>404</v>
      </c>
      <c r="B73" s="53" t="s">
        <v>131</v>
      </c>
      <c r="C73" s="55">
        <v>70470</v>
      </c>
      <c r="D73" s="102">
        <v>2428.1999999999998</v>
      </c>
      <c r="E73" s="103">
        <v>144.67456619999999</v>
      </c>
      <c r="F73" s="102">
        <v>3642.3</v>
      </c>
      <c r="G73" s="102">
        <v>971.28</v>
      </c>
      <c r="H73" s="102">
        <v>908.14679999999998</v>
      </c>
      <c r="I73" s="102">
        <v>908.14679999999998</v>
      </c>
      <c r="J73" s="102">
        <v>908.14679999999998</v>
      </c>
      <c r="K73" s="102">
        <v>908.14679999999998</v>
      </c>
      <c r="L73" s="102">
        <v>144.67456619999999</v>
      </c>
      <c r="M73" s="102">
        <v>144.67456619999999</v>
      </c>
      <c r="N73" s="102">
        <v>144.67456619999999</v>
      </c>
      <c r="O73" s="102">
        <v>144.67456619999999</v>
      </c>
      <c r="P73" s="102">
        <v>144.67456619999999</v>
      </c>
      <c r="Q73" s="102">
        <v>144.67456619999999</v>
      </c>
      <c r="R73" s="102">
        <v>3642.3</v>
      </c>
      <c r="S73" s="102">
        <v>3642.3</v>
      </c>
      <c r="T73" s="102">
        <v>542</v>
      </c>
      <c r="U73" s="102">
        <v>542</v>
      </c>
      <c r="V73" s="102">
        <v>2428.1999999999998</v>
      </c>
      <c r="W73" s="102">
        <v>2994.78</v>
      </c>
      <c r="X73" s="102">
        <v>2994.78</v>
      </c>
      <c r="Y73" s="102">
        <v>2994.78</v>
      </c>
    </row>
    <row r="74" spans="1:25" ht="17.25" customHeight="1" x14ac:dyDescent="0.25">
      <c r="A74" s="156"/>
      <c r="B74" s="157"/>
      <c r="C74" s="158"/>
      <c r="D74" s="159"/>
      <c r="E74" s="159"/>
      <c r="F74" s="159"/>
      <c r="G74" s="159"/>
      <c r="H74" s="159"/>
      <c r="I74" s="159"/>
      <c r="J74" s="159"/>
      <c r="K74" s="159"/>
      <c r="L74" s="159"/>
      <c r="M74" s="159"/>
      <c r="N74" s="159"/>
      <c r="O74" s="159"/>
      <c r="P74" s="159"/>
      <c r="Q74" s="159"/>
      <c r="R74" s="159"/>
      <c r="S74" s="159"/>
      <c r="T74" s="159"/>
      <c r="U74" s="159"/>
      <c r="V74" s="159"/>
      <c r="W74" s="159"/>
      <c r="X74" s="159"/>
      <c r="Y74" s="159"/>
    </row>
    <row r="75" spans="1:25" ht="17.25" customHeight="1" x14ac:dyDescent="0.25">
      <c r="A75" s="54" t="s">
        <v>405</v>
      </c>
      <c r="B75" s="53" t="s">
        <v>131</v>
      </c>
      <c r="C75" s="55">
        <v>71270</v>
      </c>
      <c r="D75" s="102">
        <v>3141</v>
      </c>
      <c r="E75" s="102"/>
      <c r="F75" s="102"/>
      <c r="G75" s="102">
        <v>1256.4000000000001</v>
      </c>
      <c r="H75" s="102">
        <v>1174.7339999999999</v>
      </c>
      <c r="I75" s="102">
        <v>1174.7339999999999</v>
      </c>
      <c r="J75" s="102">
        <v>1174.7339999999999</v>
      </c>
      <c r="K75" s="102">
        <v>1174.7339999999999</v>
      </c>
      <c r="L75" s="102">
        <v>144.67456619999999</v>
      </c>
      <c r="M75" s="102">
        <v>144.67456619999999</v>
      </c>
      <c r="N75" s="102">
        <v>144.67456619999999</v>
      </c>
      <c r="O75" s="102">
        <v>144.67456619999999</v>
      </c>
      <c r="P75" s="102">
        <v>144.67456619999999</v>
      </c>
      <c r="Q75" s="102">
        <v>144.67456619999999</v>
      </c>
      <c r="R75" s="102">
        <v>4711.5</v>
      </c>
      <c r="S75" s="102">
        <v>4711.5</v>
      </c>
      <c r="T75" s="102">
        <v>542</v>
      </c>
      <c r="U75" s="102">
        <v>542</v>
      </c>
      <c r="V75" s="102">
        <v>3141</v>
      </c>
      <c r="W75" s="102">
        <v>3873.9</v>
      </c>
      <c r="X75" s="102">
        <v>3873.9</v>
      </c>
      <c r="Y75" s="102">
        <v>3873.9</v>
      </c>
    </row>
    <row r="76" spans="1:25" ht="17.25" customHeight="1" x14ac:dyDescent="0.25">
      <c r="A76" s="54" t="s">
        <v>0</v>
      </c>
      <c r="B76" s="53" t="s">
        <v>36</v>
      </c>
      <c r="C76" s="55" t="s">
        <v>2</v>
      </c>
      <c r="D76" s="102">
        <v>409.2</v>
      </c>
      <c r="E76" s="102"/>
      <c r="F76" s="102"/>
      <c r="G76" s="102">
        <v>163.68</v>
      </c>
      <c r="H76" s="102">
        <v>153.04079999999999</v>
      </c>
      <c r="I76" s="102">
        <v>153.04079999999999</v>
      </c>
      <c r="J76" s="102">
        <v>153.04079999999999</v>
      </c>
      <c r="K76" s="102">
        <v>153.04079999999999</v>
      </c>
      <c r="L76" s="102">
        <v>0</v>
      </c>
      <c r="M76" s="102">
        <v>0</v>
      </c>
      <c r="N76" s="102">
        <v>0</v>
      </c>
      <c r="O76" s="102">
        <v>0</v>
      </c>
      <c r="P76" s="102">
        <v>0</v>
      </c>
      <c r="Q76" s="102">
        <v>0</v>
      </c>
      <c r="R76" s="102">
        <v>613.79999999999995</v>
      </c>
      <c r="S76" s="102">
        <v>613.79999999999995</v>
      </c>
      <c r="T76" s="102">
        <v>0.17499999999999999</v>
      </c>
      <c r="U76" s="102">
        <v>0.17499999999999999</v>
      </c>
      <c r="V76" s="102">
        <v>409.2</v>
      </c>
      <c r="W76" s="102">
        <v>504.68</v>
      </c>
      <c r="X76" s="102">
        <v>504.68</v>
      </c>
      <c r="Y76" s="102">
        <v>504.68</v>
      </c>
    </row>
    <row r="77" spans="1:25" ht="17.25" customHeight="1" x14ac:dyDescent="0.25">
      <c r="A77" s="54"/>
      <c r="B77" s="53" t="s">
        <v>35</v>
      </c>
      <c r="C77" s="55"/>
      <c r="D77" s="102">
        <v>3550.2</v>
      </c>
      <c r="E77" s="103">
        <v>144.67456619999999</v>
      </c>
      <c r="F77" s="102">
        <v>5325.3</v>
      </c>
      <c r="G77" s="102">
        <v>1420.0800000000002</v>
      </c>
      <c r="H77" s="102">
        <v>1327.7747999999999</v>
      </c>
      <c r="I77" s="102">
        <v>1327.7747999999999</v>
      </c>
      <c r="J77" s="102">
        <v>1327.7747999999999</v>
      </c>
      <c r="K77" s="102">
        <v>1327.7747999999999</v>
      </c>
      <c r="L77" s="102">
        <v>144.67456619999999</v>
      </c>
      <c r="M77" s="102">
        <v>144.67456619999999</v>
      </c>
      <c r="N77" s="102">
        <v>144.67456619999999</v>
      </c>
      <c r="O77" s="102">
        <v>144.67456619999999</v>
      </c>
      <c r="P77" s="102">
        <v>144.67456619999999</v>
      </c>
      <c r="Q77" s="102">
        <v>144.67456619999999</v>
      </c>
      <c r="R77" s="102">
        <v>5325.3</v>
      </c>
      <c r="S77" s="102">
        <v>5325.3</v>
      </c>
      <c r="T77" s="102">
        <v>542.17499999999995</v>
      </c>
      <c r="U77" s="102">
        <v>542.17499999999995</v>
      </c>
      <c r="V77" s="102">
        <v>3550.2</v>
      </c>
      <c r="W77" s="102">
        <v>4378.58</v>
      </c>
      <c r="X77" s="102">
        <v>4378.58</v>
      </c>
      <c r="Y77" s="102">
        <v>4378.58</v>
      </c>
    </row>
    <row r="78" spans="1:25" ht="17.25" customHeight="1" x14ac:dyDescent="0.25">
      <c r="A78" s="156"/>
      <c r="B78" s="157"/>
      <c r="C78" s="158"/>
      <c r="D78" s="159"/>
      <c r="E78" s="159"/>
      <c r="F78" s="159"/>
      <c r="G78" s="159"/>
      <c r="H78" s="159"/>
      <c r="I78" s="159"/>
      <c r="J78" s="159"/>
      <c r="K78" s="159"/>
      <c r="L78" s="159"/>
      <c r="M78" s="159"/>
      <c r="N78" s="159"/>
      <c r="O78" s="159"/>
      <c r="P78" s="159"/>
      <c r="Q78" s="159"/>
      <c r="R78" s="159"/>
      <c r="S78" s="159"/>
      <c r="T78" s="159"/>
      <c r="U78" s="159"/>
      <c r="V78" s="159"/>
      <c r="W78" s="159"/>
      <c r="X78" s="159"/>
      <c r="Y78" s="159"/>
    </row>
    <row r="79" spans="1:25" ht="17.25" customHeight="1" x14ac:dyDescent="0.25">
      <c r="A79" s="54" t="s">
        <v>406</v>
      </c>
      <c r="B79" s="53" t="s">
        <v>131</v>
      </c>
      <c r="C79" s="55">
        <v>74150</v>
      </c>
      <c r="D79" s="102">
        <v>147.6</v>
      </c>
      <c r="E79" s="103">
        <v>53.32</v>
      </c>
      <c r="F79" s="102">
        <v>2494.8000000000002</v>
      </c>
      <c r="G79" s="102">
        <v>203.88</v>
      </c>
      <c r="H79" s="102">
        <v>622.03679999999997</v>
      </c>
      <c r="I79" s="102">
        <v>622.03679999999997</v>
      </c>
      <c r="J79" s="102">
        <v>622.03679999999997</v>
      </c>
      <c r="K79" s="102">
        <v>86.48</v>
      </c>
      <c r="L79" s="102">
        <v>86.421151370000004</v>
      </c>
      <c r="M79" s="102">
        <v>53.32</v>
      </c>
      <c r="N79" s="102">
        <v>53.32</v>
      </c>
      <c r="O79" s="102">
        <v>53.32</v>
      </c>
      <c r="P79" s="102">
        <v>86.421151370000004</v>
      </c>
      <c r="Q79" s="102">
        <v>53.32</v>
      </c>
      <c r="R79" s="102">
        <v>2494.8000000000002</v>
      </c>
      <c r="S79" s="102">
        <v>2494.8000000000002</v>
      </c>
      <c r="T79" s="102">
        <v>542</v>
      </c>
      <c r="U79" s="102">
        <v>542</v>
      </c>
      <c r="V79" s="102">
        <v>1663.2</v>
      </c>
      <c r="W79" s="102">
        <v>2051.2800000000002</v>
      </c>
      <c r="X79" s="102">
        <v>2051.2800000000002</v>
      </c>
      <c r="Y79" s="102">
        <v>2051.2800000000002</v>
      </c>
    </row>
    <row r="80" spans="1:25" ht="17.25" customHeight="1" x14ac:dyDescent="0.25">
      <c r="A80" s="156"/>
      <c r="B80" s="157"/>
      <c r="C80" s="158"/>
      <c r="D80" s="159"/>
      <c r="E80" s="159"/>
      <c r="F80" s="159"/>
      <c r="G80" s="159"/>
      <c r="H80" s="159"/>
      <c r="I80" s="159"/>
      <c r="J80" s="159"/>
      <c r="K80" s="159"/>
      <c r="L80" s="159"/>
      <c r="M80" s="159"/>
      <c r="N80" s="159"/>
      <c r="O80" s="159"/>
      <c r="P80" s="159"/>
      <c r="Q80" s="159"/>
      <c r="R80" s="159"/>
      <c r="S80" s="159"/>
      <c r="T80" s="159"/>
      <c r="U80" s="159"/>
      <c r="V80" s="159"/>
      <c r="W80" s="159"/>
      <c r="X80" s="159"/>
      <c r="Y80" s="159"/>
    </row>
    <row r="81" spans="1:25" ht="17.25" customHeight="1" x14ac:dyDescent="0.25">
      <c r="A81" s="54" t="s">
        <v>407</v>
      </c>
      <c r="B81" s="53" t="s">
        <v>131</v>
      </c>
      <c r="C81" s="55">
        <v>74160</v>
      </c>
      <c r="D81" s="102">
        <v>149.4</v>
      </c>
      <c r="E81" s="102"/>
      <c r="F81" s="102"/>
      <c r="G81" s="102">
        <v>239.31</v>
      </c>
      <c r="H81" s="102">
        <v>766.10159999999996</v>
      </c>
      <c r="I81" s="102">
        <v>766.10159999999996</v>
      </c>
      <c r="J81" s="102">
        <v>766.10159999999996</v>
      </c>
      <c r="K81" s="102">
        <v>160.24</v>
      </c>
      <c r="L81" s="102">
        <v>144.67456619999999</v>
      </c>
      <c r="M81" s="102">
        <v>56.9</v>
      </c>
      <c r="N81" s="102">
        <v>56.9</v>
      </c>
      <c r="O81" s="102">
        <v>56.9</v>
      </c>
      <c r="P81" s="102">
        <v>144.67456619999999</v>
      </c>
      <c r="Q81" s="102">
        <v>56.9</v>
      </c>
      <c r="R81" s="102">
        <v>3072.6</v>
      </c>
      <c r="S81" s="102">
        <v>3072.6</v>
      </c>
      <c r="T81" s="102">
        <v>542</v>
      </c>
      <c r="U81" s="102">
        <v>542</v>
      </c>
      <c r="V81" s="102">
        <v>2048.4</v>
      </c>
      <c r="W81" s="102">
        <v>2526.36</v>
      </c>
      <c r="X81" s="102">
        <v>2526.36</v>
      </c>
      <c r="Y81" s="102">
        <v>2526.36</v>
      </c>
    </row>
    <row r="82" spans="1:25" ht="17.25" customHeight="1" x14ac:dyDescent="0.25">
      <c r="A82" s="54" t="s">
        <v>0</v>
      </c>
      <c r="B82" s="53" t="s">
        <v>36</v>
      </c>
      <c r="C82" s="55" t="s">
        <v>2</v>
      </c>
      <c r="D82" s="102">
        <v>409.2</v>
      </c>
      <c r="E82" s="102"/>
      <c r="F82" s="102"/>
      <c r="G82" s="102">
        <v>163.68</v>
      </c>
      <c r="H82" s="102">
        <v>153.04079999999999</v>
      </c>
      <c r="I82" s="102">
        <v>153.04079999999999</v>
      </c>
      <c r="J82" s="102">
        <v>153.04079999999999</v>
      </c>
      <c r="K82" s="102">
        <v>153.04079999999999</v>
      </c>
      <c r="L82" s="102">
        <v>0</v>
      </c>
      <c r="M82" s="102">
        <v>0</v>
      </c>
      <c r="N82" s="102">
        <v>0</v>
      </c>
      <c r="O82" s="102">
        <v>0</v>
      </c>
      <c r="P82" s="102">
        <v>0</v>
      </c>
      <c r="Q82" s="102">
        <v>0</v>
      </c>
      <c r="R82" s="102">
        <v>613.79999999999995</v>
      </c>
      <c r="S82" s="102">
        <v>613.79999999999995</v>
      </c>
      <c r="T82" s="102">
        <v>0.17499999999999999</v>
      </c>
      <c r="U82" s="102">
        <v>0.17499999999999999</v>
      </c>
      <c r="V82" s="102">
        <v>409.2</v>
      </c>
      <c r="W82" s="102">
        <v>504.68</v>
      </c>
      <c r="X82" s="102">
        <v>504.68</v>
      </c>
      <c r="Y82" s="102">
        <v>504.68</v>
      </c>
    </row>
    <row r="83" spans="1:25" ht="17.25" customHeight="1" x14ac:dyDescent="0.25">
      <c r="A83" s="54"/>
      <c r="B83" s="53" t="s">
        <v>35</v>
      </c>
      <c r="C83" s="55"/>
      <c r="D83" s="102">
        <v>558.6</v>
      </c>
      <c r="E83" s="103">
        <v>56.9</v>
      </c>
      <c r="F83" s="102">
        <v>3686.3999999999996</v>
      </c>
      <c r="G83" s="102">
        <v>402.99</v>
      </c>
      <c r="H83" s="102">
        <v>919.14239999999995</v>
      </c>
      <c r="I83" s="102">
        <v>919.14239999999995</v>
      </c>
      <c r="J83" s="102">
        <v>919.14239999999995</v>
      </c>
      <c r="K83" s="102">
        <v>313.2808</v>
      </c>
      <c r="L83" s="102">
        <v>144.67456619999999</v>
      </c>
      <c r="M83" s="102">
        <v>56.9</v>
      </c>
      <c r="N83" s="102">
        <v>56.9</v>
      </c>
      <c r="O83" s="102">
        <v>56.9</v>
      </c>
      <c r="P83" s="102">
        <v>144.67456619999999</v>
      </c>
      <c r="Q83" s="102">
        <v>56.9</v>
      </c>
      <c r="R83" s="102">
        <v>3686.3999999999996</v>
      </c>
      <c r="S83" s="102">
        <v>3686.3999999999996</v>
      </c>
      <c r="T83" s="102">
        <v>542.17499999999995</v>
      </c>
      <c r="U83" s="102">
        <v>542.17499999999995</v>
      </c>
      <c r="V83" s="102">
        <v>2457.6</v>
      </c>
      <c r="W83" s="102">
        <v>3031.04</v>
      </c>
      <c r="X83" s="102">
        <v>3031.04</v>
      </c>
      <c r="Y83" s="102">
        <v>3031.04</v>
      </c>
    </row>
    <row r="84" spans="1:25" ht="17.25" customHeight="1" x14ac:dyDescent="0.25">
      <c r="A84" s="156"/>
      <c r="B84" s="157"/>
      <c r="C84" s="158"/>
      <c r="D84" s="159"/>
      <c r="E84" s="159"/>
      <c r="F84" s="159"/>
      <c r="G84" s="159"/>
      <c r="H84" s="159"/>
      <c r="I84" s="159"/>
      <c r="J84" s="159"/>
      <c r="K84" s="159"/>
      <c r="L84" s="159"/>
      <c r="M84" s="159"/>
      <c r="N84" s="159"/>
      <c r="O84" s="159"/>
      <c r="P84" s="159"/>
      <c r="Q84" s="159"/>
      <c r="R84" s="159"/>
      <c r="S84" s="159"/>
      <c r="T84" s="159"/>
      <c r="U84" s="159"/>
      <c r="V84" s="159"/>
      <c r="W84" s="159"/>
      <c r="X84" s="159"/>
      <c r="Y84" s="159"/>
    </row>
    <row r="85" spans="1:25" ht="17.25" customHeight="1" x14ac:dyDescent="0.25">
      <c r="A85" s="54" t="s">
        <v>408</v>
      </c>
      <c r="B85" s="53" t="s">
        <v>131</v>
      </c>
      <c r="C85" s="55">
        <v>74181</v>
      </c>
      <c r="D85" s="102">
        <v>191.4</v>
      </c>
      <c r="E85" s="103">
        <v>64.739999999999995</v>
      </c>
      <c r="F85" s="102">
        <v>3828.6</v>
      </c>
      <c r="G85" s="102">
        <v>371.67</v>
      </c>
      <c r="H85" s="102">
        <v>954.59760000000006</v>
      </c>
      <c r="I85" s="102">
        <v>954.59760000000006</v>
      </c>
      <c r="J85" s="102">
        <v>954.59760000000006</v>
      </c>
      <c r="K85" s="102">
        <v>261.22000000000003</v>
      </c>
      <c r="L85" s="102">
        <v>196.44273749999999</v>
      </c>
      <c r="M85" s="102">
        <v>64.739999999999995</v>
      </c>
      <c r="N85" s="102">
        <v>64.739999999999995</v>
      </c>
      <c r="O85" s="102">
        <v>64.739999999999995</v>
      </c>
      <c r="P85" s="102">
        <v>196.44273749999999</v>
      </c>
      <c r="Q85" s="102">
        <v>64.739999999999995</v>
      </c>
      <c r="R85" s="102">
        <v>3828.6</v>
      </c>
      <c r="S85" s="102">
        <v>3828.6</v>
      </c>
      <c r="T85" s="102">
        <v>760</v>
      </c>
      <c r="U85" s="102">
        <v>760</v>
      </c>
      <c r="V85" s="102">
        <v>2552.4</v>
      </c>
      <c r="W85" s="102">
        <v>3147.96</v>
      </c>
      <c r="X85" s="102">
        <v>3147.96</v>
      </c>
      <c r="Y85" s="102">
        <v>3147.96</v>
      </c>
    </row>
    <row r="86" spans="1:25" ht="17.25" customHeight="1" x14ac:dyDescent="0.25">
      <c r="A86" s="156"/>
      <c r="B86" s="157"/>
      <c r="C86" s="158"/>
      <c r="D86" s="159"/>
      <c r="E86" s="159"/>
      <c r="F86" s="159"/>
      <c r="G86" s="159"/>
      <c r="H86" s="159"/>
      <c r="I86" s="159"/>
      <c r="J86" s="159"/>
      <c r="K86" s="159"/>
      <c r="L86" s="159"/>
      <c r="M86" s="159"/>
      <c r="N86" s="159"/>
      <c r="O86" s="159"/>
      <c r="P86" s="159"/>
      <c r="Q86" s="159"/>
      <c r="R86" s="159"/>
      <c r="S86" s="159"/>
      <c r="T86" s="159"/>
      <c r="U86" s="159"/>
      <c r="V86" s="159"/>
      <c r="W86" s="159"/>
      <c r="X86" s="159"/>
      <c r="Y86" s="159"/>
    </row>
    <row r="87" spans="1:25" ht="17.25" customHeight="1" x14ac:dyDescent="0.25">
      <c r="A87" s="54" t="s">
        <v>83</v>
      </c>
      <c r="B87" s="53" t="s">
        <v>181</v>
      </c>
      <c r="C87" s="55">
        <v>73721</v>
      </c>
      <c r="D87" s="102">
        <v>6122.4</v>
      </c>
      <c r="E87" s="103">
        <v>196.44273749999999</v>
      </c>
      <c r="F87" s="102">
        <v>9183.6</v>
      </c>
      <c r="G87" s="102">
        <v>2448.96</v>
      </c>
      <c r="H87" s="102">
        <v>2289.7775999999999</v>
      </c>
      <c r="I87" s="102">
        <v>2289.7775999999999</v>
      </c>
      <c r="J87" s="102">
        <v>2289.7775999999999</v>
      </c>
      <c r="K87" s="102">
        <v>2289.7775999999999</v>
      </c>
      <c r="L87" s="102">
        <v>196.44273749999999</v>
      </c>
      <c r="M87" s="102">
        <v>196.44273749999999</v>
      </c>
      <c r="N87" s="102">
        <v>196.44273749999999</v>
      </c>
      <c r="O87" s="102">
        <v>196.44273749999999</v>
      </c>
      <c r="P87" s="102">
        <v>196.44273749999999</v>
      </c>
      <c r="Q87" s="102">
        <v>196.44273749999999</v>
      </c>
      <c r="R87" s="102">
        <v>9183.6</v>
      </c>
      <c r="S87" s="102">
        <v>9183.6</v>
      </c>
      <c r="T87" s="102">
        <v>760</v>
      </c>
      <c r="U87" s="102">
        <v>760</v>
      </c>
      <c r="V87" s="102">
        <v>6122.4</v>
      </c>
      <c r="W87" s="102">
        <v>7550.96</v>
      </c>
      <c r="X87" s="102">
        <v>7550.96</v>
      </c>
      <c r="Y87" s="102">
        <v>7550.96</v>
      </c>
    </row>
    <row r="88" spans="1:25" ht="17.25" customHeight="1" x14ac:dyDescent="0.25">
      <c r="A88" s="156"/>
      <c r="B88" s="157"/>
      <c r="C88" s="158"/>
      <c r="D88" s="159"/>
      <c r="E88" s="159"/>
      <c r="F88" s="159"/>
      <c r="G88" s="159"/>
      <c r="H88" s="159"/>
      <c r="I88" s="159"/>
      <c r="J88" s="159"/>
      <c r="K88" s="159"/>
      <c r="L88" s="159"/>
      <c r="M88" s="159"/>
      <c r="N88" s="159"/>
      <c r="O88" s="159"/>
      <c r="P88" s="159"/>
      <c r="Q88" s="159"/>
      <c r="R88" s="159"/>
      <c r="S88" s="159"/>
      <c r="T88" s="159"/>
      <c r="U88" s="159"/>
      <c r="V88" s="159"/>
      <c r="W88" s="159"/>
      <c r="X88" s="159"/>
      <c r="Y88" s="159"/>
    </row>
    <row r="89" spans="1:25" ht="17.25" customHeight="1" x14ac:dyDescent="0.25">
      <c r="A89" s="54" t="s">
        <v>82</v>
      </c>
      <c r="B89" s="53" t="s">
        <v>181</v>
      </c>
      <c r="C89" s="55">
        <v>73221</v>
      </c>
      <c r="D89" s="102">
        <v>166.2</v>
      </c>
      <c r="E89" s="103">
        <v>61.38</v>
      </c>
      <c r="F89" s="102">
        <v>4865.3999999999996</v>
      </c>
      <c r="G89" s="102">
        <v>338.64</v>
      </c>
      <c r="H89" s="102">
        <v>1213.1063999999999</v>
      </c>
      <c r="I89" s="102">
        <v>1213.1063999999999</v>
      </c>
      <c r="J89" s="102">
        <v>1213.1063999999999</v>
      </c>
      <c r="K89" s="102">
        <v>167.89</v>
      </c>
      <c r="L89" s="102">
        <v>196.44273749999999</v>
      </c>
      <c r="M89" s="102">
        <v>61.38</v>
      </c>
      <c r="N89" s="102">
        <v>61.38</v>
      </c>
      <c r="O89" s="102">
        <v>61.38</v>
      </c>
      <c r="P89" s="102">
        <v>196.44273749999999</v>
      </c>
      <c r="Q89" s="102">
        <v>61.38</v>
      </c>
      <c r="R89" s="102">
        <v>4865.3999999999996</v>
      </c>
      <c r="S89" s="102">
        <v>4865.3999999999996</v>
      </c>
      <c r="T89" s="102">
        <v>760</v>
      </c>
      <c r="U89" s="102">
        <v>760</v>
      </c>
      <c r="V89" s="102">
        <v>3243.6</v>
      </c>
      <c r="W89" s="102">
        <v>4000.44</v>
      </c>
      <c r="X89" s="102">
        <v>4000.44</v>
      </c>
      <c r="Y89" s="102">
        <v>4000.44</v>
      </c>
    </row>
    <row r="90" spans="1:25" ht="17.25" customHeight="1" x14ac:dyDescent="0.25">
      <c r="A90" s="156"/>
      <c r="B90" s="157"/>
      <c r="C90" s="158"/>
      <c r="D90" s="159"/>
      <c r="E90" s="159"/>
      <c r="F90" s="159"/>
      <c r="G90" s="159"/>
      <c r="H90" s="159"/>
      <c r="I90" s="159"/>
      <c r="J90" s="159"/>
      <c r="K90" s="159"/>
      <c r="L90" s="159"/>
      <c r="M90" s="159"/>
      <c r="N90" s="159"/>
      <c r="O90" s="159"/>
      <c r="P90" s="159"/>
      <c r="Q90" s="159"/>
      <c r="R90" s="159"/>
      <c r="S90" s="159"/>
      <c r="T90" s="159"/>
      <c r="U90" s="159"/>
      <c r="V90" s="159"/>
      <c r="W90" s="159"/>
      <c r="X90" s="159"/>
      <c r="Y90" s="159"/>
    </row>
    <row r="91" spans="1:25" ht="17.25" customHeight="1" x14ac:dyDescent="0.25">
      <c r="A91" s="54" t="s">
        <v>196</v>
      </c>
      <c r="B91" s="53" t="s">
        <v>181</v>
      </c>
      <c r="C91" s="55">
        <v>70551</v>
      </c>
      <c r="D91" s="102">
        <v>190.2</v>
      </c>
      <c r="E91" s="103">
        <v>66.010000000000005</v>
      </c>
      <c r="F91" s="102">
        <v>4865.3999999999996</v>
      </c>
      <c r="G91" s="102">
        <v>366.3</v>
      </c>
      <c r="H91" s="102">
        <v>1213.1063999999999</v>
      </c>
      <c r="I91" s="102">
        <v>1213.1063999999999</v>
      </c>
      <c r="J91" s="102">
        <v>1213.1063999999999</v>
      </c>
      <c r="K91" s="102">
        <v>156.36000000000001</v>
      </c>
      <c r="L91" s="102">
        <v>196.44273749999999</v>
      </c>
      <c r="M91" s="102">
        <v>66.010000000000005</v>
      </c>
      <c r="N91" s="102">
        <v>66.010000000000005</v>
      </c>
      <c r="O91" s="102">
        <v>66.010000000000005</v>
      </c>
      <c r="P91" s="102">
        <v>196.44273749999999</v>
      </c>
      <c r="Q91" s="102">
        <v>66.010000000000005</v>
      </c>
      <c r="R91" s="102">
        <v>4865.3999999999996</v>
      </c>
      <c r="S91" s="102">
        <v>4865.3999999999996</v>
      </c>
      <c r="T91" s="102">
        <v>760</v>
      </c>
      <c r="U91" s="102">
        <v>760</v>
      </c>
      <c r="V91" s="102">
        <v>3243.6</v>
      </c>
      <c r="W91" s="102">
        <v>4000.44</v>
      </c>
      <c r="X91" s="102">
        <v>4000.44</v>
      </c>
      <c r="Y91" s="102">
        <v>4000.44</v>
      </c>
    </row>
    <row r="92" spans="1:25" ht="17.25" customHeight="1" x14ac:dyDescent="0.25">
      <c r="A92" s="156"/>
      <c r="B92" s="157"/>
      <c r="C92" s="158"/>
      <c r="D92" s="159"/>
      <c r="E92" s="159"/>
      <c r="F92" s="159"/>
      <c r="G92" s="159"/>
      <c r="H92" s="159"/>
      <c r="I92" s="159"/>
      <c r="J92" s="159"/>
      <c r="K92" s="159"/>
      <c r="L92" s="159"/>
      <c r="M92" s="159"/>
      <c r="N92" s="159"/>
      <c r="O92" s="159"/>
      <c r="P92" s="159"/>
      <c r="Q92" s="159"/>
      <c r="R92" s="159"/>
      <c r="S92" s="159"/>
      <c r="T92" s="159"/>
      <c r="U92" s="159"/>
      <c r="V92" s="159"/>
      <c r="W92" s="159"/>
      <c r="X92" s="159"/>
      <c r="Y92" s="159"/>
    </row>
    <row r="93" spans="1:25" ht="17.25" customHeight="1" x14ac:dyDescent="0.25">
      <c r="A93" s="54" t="s">
        <v>197</v>
      </c>
      <c r="B93" s="53" t="s">
        <v>181</v>
      </c>
      <c r="C93" s="55">
        <v>70553</v>
      </c>
      <c r="D93" s="102">
        <v>4664.3999999999996</v>
      </c>
      <c r="E93" s="102"/>
      <c r="F93" s="102"/>
      <c r="G93" s="102">
        <v>1865.76</v>
      </c>
      <c r="H93" s="102">
        <v>1744.4856</v>
      </c>
      <c r="I93" s="102">
        <v>1744.4856</v>
      </c>
      <c r="J93" s="102">
        <v>1744.4856</v>
      </c>
      <c r="K93" s="102">
        <v>1744.4856</v>
      </c>
      <c r="L93" s="102">
        <v>290.23496130000001</v>
      </c>
      <c r="M93" s="102">
        <v>290.23496130000001</v>
      </c>
      <c r="N93" s="102">
        <v>290.23496130000001</v>
      </c>
      <c r="O93" s="102">
        <v>290.23496130000001</v>
      </c>
      <c r="P93" s="102">
        <v>290.23496130000001</v>
      </c>
      <c r="Q93" s="102">
        <v>290.23496130000001</v>
      </c>
      <c r="R93" s="102">
        <v>6996.6</v>
      </c>
      <c r="S93" s="102">
        <v>6996.6</v>
      </c>
      <c r="T93" s="102">
        <v>760</v>
      </c>
      <c r="U93" s="102">
        <v>760</v>
      </c>
      <c r="V93" s="102">
        <v>4664.3999999999996</v>
      </c>
      <c r="W93" s="102">
        <v>5752.76</v>
      </c>
      <c r="X93" s="102">
        <v>5752.76</v>
      </c>
      <c r="Y93" s="102">
        <v>5752.76</v>
      </c>
    </row>
    <row r="94" spans="1:25" ht="17.25" customHeight="1" x14ac:dyDescent="0.25">
      <c r="A94" s="54"/>
      <c r="B94" s="53" t="s">
        <v>36</v>
      </c>
      <c r="C94" s="55" t="s">
        <v>256</v>
      </c>
      <c r="D94" s="102">
        <v>336</v>
      </c>
      <c r="E94" s="102"/>
      <c r="F94" s="102"/>
      <c r="G94" s="102">
        <v>134.4</v>
      </c>
      <c r="H94" s="102">
        <v>125.664</v>
      </c>
      <c r="I94" s="102">
        <v>125.664</v>
      </c>
      <c r="J94" s="102">
        <v>125.664</v>
      </c>
      <c r="K94" s="102">
        <v>125.664</v>
      </c>
      <c r="L94" s="102">
        <v>0</v>
      </c>
      <c r="M94" s="102">
        <v>0</v>
      </c>
      <c r="N94" s="102">
        <v>0</v>
      </c>
      <c r="O94" s="102">
        <v>0</v>
      </c>
      <c r="P94" s="102">
        <v>0</v>
      </c>
      <c r="Q94" s="102">
        <v>0</v>
      </c>
      <c r="R94" s="102">
        <v>504</v>
      </c>
      <c r="S94" s="102">
        <v>504</v>
      </c>
      <c r="T94" s="102">
        <v>0.13750000000000001</v>
      </c>
      <c r="U94" s="102">
        <v>0.13750000000000001</v>
      </c>
      <c r="V94" s="102">
        <v>336</v>
      </c>
      <c r="W94" s="102">
        <v>414.4</v>
      </c>
      <c r="X94" s="102">
        <v>414.4</v>
      </c>
      <c r="Y94" s="102">
        <v>414.4</v>
      </c>
    </row>
    <row r="95" spans="1:25" ht="17.25" customHeight="1" x14ac:dyDescent="0.25">
      <c r="A95" s="54"/>
      <c r="B95" s="53" t="s">
        <v>35</v>
      </c>
      <c r="C95" s="55"/>
      <c r="D95" s="102">
        <v>5000.3999999999996</v>
      </c>
      <c r="E95" s="103">
        <v>290.23496130000001</v>
      </c>
      <c r="F95" s="102">
        <v>7500.6</v>
      </c>
      <c r="G95" s="102">
        <v>2000.16</v>
      </c>
      <c r="H95" s="102">
        <v>1870.1496</v>
      </c>
      <c r="I95" s="102">
        <v>1870.1496</v>
      </c>
      <c r="J95" s="102">
        <v>1870.1496</v>
      </c>
      <c r="K95" s="102">
        <v>1870.1496</v>
      </c>
      <c r="L95" s="102">
        <v>290.23496130000001</v>
      </c>
      <c r="M95" s="102">
        <v>290.23496130000001</v>
      </c>
      <c r="N95" s="102">
        <v>290.23496130000001</v>
      </c>
      <c r="O95" s="102">
        <v>290.23496130000001</v>
      </c>
      <c r="P95" s="102">
        <v>290.23496130000001</v>
      </c>
      <c r="Q95" s="102">
        <v>290.23496130000001</v>
      </c>
      <c r="R95" s="102">
        <v>7500.6</v>
      </c>
      <c r="S95" s="102">
        <v>7500.6</v>
      </c>
      <c r="T95" s="102">
        <v>760.13750000000005</v>
      </c>
      <c r="U95" s="102">
        <v>760.13750000000005</v>
      </c>
      <c r="V95" s="102">
        <v>5000.3999999999996</v>
      </c>
      <c r="W95" s="102">
        <v>6167.16</v>
      </c>
      <c r="X95" s="102">
        <v>6167.16</v>
      </c>
      <c r="Y95" s="102">
        <v>6167.16</v>
      </c>
    </row>
    <row r="96" spans="1:25" ht="17.25" customHeight="1" x14ac:dyDescent="0.25">
      <c r="A96" s="156"/>
      <c r="B96" s="157"/>
      <c r="C96" s="158"/>
      <c r="D96" s="159"/>
      <c r="E96" s="159"/>
      <c r="F96" s="159"/>
      <c r="G96" s="159"/>
      <c r="H96" s="159"/>
      <c r="I96" s="159"/>
      <c r="J96" s="159"/>
      <c r="K96" s="159"/>
      <c r="L96" s="159"/>
      <c r="M96" s="159"/>
      <c r="N96" s="159"/>
      <c r="O96" s="159"/>
      <c r="P96" s="159"/>
      <c r="Q96" s="159"/>
      <c r="R96" s="159"/>
      <c r="S96" s="159"/>
      <c r="T96" s="159"/>
      <c r="U96" s="159"/>
      <c r="V96" s="159"/>
      <c r="W96" s="159"/>
      <c r="X96" s="159"/>
      <c r="Y96" s="159"/>
    </row>
    <row r="97" spans="1:25" ht="17.25" customHeight="1" x14ac:dyDescent="0.25">
      <c r="A97" s="54" t="s">
        <v>79</v>
      </c>
      <c r="B97" s="53" t="s">
        <v>181</v>
      </c>
      <c r="C97" s="55">
        <v>72141</v>
      </c>
      <c r="D97" s="102">
        <v>204.6</v>
      </c>
      <c r="E97" s="103">
        <v>66.31</v>
      </c>
      <c r="F97" s="102">
        <v>4590.8999999999996</v>
      </c>
      <c r="G97" s="102">
        <v>371.67</v>
      </c>
      <c r="H97" s="102">
        <v>1144.6643999999999</v>
      </c>
      <c r="I97" s="102">
        <v>1144.6643999999999</v>
      </c>
      <c r="J97" s="102">
        <v>1144.6643999999999</v>
      </c>
      <c r="K97" s="102">
        <v>149.51</v>
      </c>
      <c r="L97" s="102">
        <v>196.44273749999999</v>
      </c>
      <c r="M97" s="102">
        <v>66.31</v>
      </c>
      <c r="N97" s="102">
        <v>66.31</v>
      </c>
      <c r="O97" s="102">
        <v>66.31</v>
      </c>
      <c r="P97" s="102">
        <v>196.44273749999999</v>
      </c>
      <c r="Q97" s="102">
        <v>66.31</v>
      </c>
      <c r="R97" s="102">
        <v>4590.8999999999996</v>
      </c>
      <c r="S97" s="102">
        <v>4590.8999999999996</v>
      </c>
      <c r="T97" s="102">
        <v>760</v>
      </c>
      <c r="U97" s="102">
        <v>760</v>
      </c>
      <c r="V97" s="102">
        <v>3060.6</v>
      </c>
      <c r="W97" s="102">
        <v>3774.74</v>
      </c>
      <c r="X97" s="102">
        <v>3774.74</v>
      </c>
      <c r="Y97" s="102">
        <v>3774.74</v>
      </c>
    </row>
    <row r="98" spans="1:25" ht="17.25" customHeight="1" x14ac:dyDescent="0.25">
      <c r="A98" s="156"/>
      <c r="B98" s="157"/>
      <c r="C98" s="158"/>
      <c r="D98" s="159"/>
      <c r="E98" s="159"/>
      <c r="F98" s="159"/>
      <c r="G98" s="159"/>
      <c r="H98" s="159"/>
      <c r="I98" s="159"/>
      <c r="J98" s="159"/>
      <c r="K98" s="159"/>
      <c r="L98" s="159"/>
      <c r="M98" s="159"/>
      <c r="N98" s="159"/>
      <c r="O98" s="159"/>
      <c r="P98" s="159"/>
      <c r="Q98" s="159"/>
      <c r="R98" s="159"/>
      <c r="S98" s="159"/>
      <c r="T98" s="159"/>
      <c r="U98" s="159"/>
      <c r="V98" s="159"/>
      <c r="W98" s="159"/>
      <c r="X98" s="159"/>
      <c r="Y98" s="159"/>
    </row>
    <row r="99" spans="1:25" ht="17.25" customHeight="1" x14ac:dyDescent="0.25">
      <c r="A99" s="54" t="s">
        <v>81</v>
      </c>
      <c r="B99" s="53" t="s">
        <v>181</v>
      </c>
      <c r="C99" s="55">
        <v>72148</v>
      </c>
      <c r="D99" s="102">
        <v>185.4</v>
      </c>
      <c r="E99" s="103">
        <v>66.61</v>
      </c>
      <c r="F99" s="102">
        <v>4942.8</v>
      </c>
      <c r="G99" s="102">
        <v>399.65</v>
      </c>
      <c r="H99" s="102">
        <v>1232.4048</v>
      </c>
      <c r="I99" s="102">
        <v>1232.4048</v>
      </c>
      <c r="J99" s="102">
        <v>1232.4048</v>
      </c>
      <c r="K99" s="102">
        <v>148.07</v>
      </c>
      <c r="L99" s="102">
        <v>196.44273749999999</v>
      </c>
      <c r="M99" s="102">
        <v>66.61</v>
      </c>
      <c r="N99" s="102">
        <v>66.61</v>
      </c>
      <c r="O99" s="102">
        <v>66.61</v>
      </c>
      <c r="P99" s="102">
        <v>196.44273749999999</v>
      </c>
      <c r="Q99" s="102">
        <v>66.61</v>
      </c>
      <c r="R99" s="102">
        <v>4942.8</v>
      </c>
      <c r="S99" s="102">
        <v>4942.8</v>
      </c>
      <c r="T99" s="102">
        <v>760</v>
      </c>
      <c r="U99" s="102">
        <v>760</v>
      </c>
      <c r="V99" s="102">
        <v>3295.2</v>
      </c>
      <c r="W99" s="102">
        <v>4064.08</v>
      </c>
      <c r="X99" s="102">
        <v>4064.08</v>
      </c>
      <c r="Y99" s="102">
        <v>4064.08</v>
      </c>
    </row>
    <row r="100" spans="1:25" ht="17.25" customHeight="1" x14ac:dyDescent="0.25">
      <c r="A100" s="156"/>
      <c r="B100" s="157"/>
      <c r="C100" s="158"/>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row>
    <row r="101" spans="1:25" ht="17.25" customHeight="1" x14ac:dyDescent="0.25">
      <c r="A101" s="54" t="s">
        <v>80</v>
      </c>
      <c r="B101" s="53" t="s">
        <v>181</v>
      </c>
      <c r="C101" s="55">
        <v>72146</v>
      </c>
      <c r="D101" s="102">
        <v>3243.6</v>
      </c>
      <c r="E101" s="103">
        <v>196.44273749999999</v>
      </c>
      <c r="F101" s="102">
        <v>4865.3999999999996</v>
      </c>
      <c r="G101" s="102">
        <v>1297.44</v>
      </c>
      <c r="H101" s="102">
        <v>1213.1063999999999</v>
      </c>
      <c r="I101" s="102">
        <v>1213.1063999999999</v>
      </c>
      <c r="J101" s="102">
        <v>1213.1063999999999</v>
      </c>
      <c r="K101" s="102">
        <v>1213.1063999999999</v>
      </c>
      <c r="L101" s="102">
        <v>196.44273749999999</v>
      </c>
      <c r="M101" s="102">
        <v>196.44273749999999</v>
      </c>
      <c r="N101" s="102">
        <v>196.44273749999999</v>
      </c>
      <c r="O101" s="102">
        <v>196.44273749999999</v>
      </c>
      <c r="P101" s="102">
        <v>196.44273749999999</v>
      </c>
      <c r="Q101" s="102">
        <v>196.44273749999999</v>
      </c>
      <c r="R101" s="102">
        <v>4865.3999999999996</v>
      </c>
      <c r="S101" s="102">
        <v>4865.3999999999996</v>
      </c>
      <c r="T101" s="102">
        <v>760</v>
      </c>
      <c r="U101" s="102">
        <v>760</v>
      </c>
      <c r="V101" s="102">
        <v>3243.6</v>
      </c>
      <c r="W101" s="102">
        <v>4000.44</v>
      </c>
      <c r="X101" s="102">
        <v>4000.44</v>
      </c>
      <c r="Y101" s="102">
        <v>4000.44</v>
      </c>
    </row>
    <row r="102" spans="1:25" ht="17.25" customHeight="1" x14ac:dyDescent="0.25">
      <c r="A102" s="156"/>
      <c r="B102" s="157"/>
      <c r="C102" s="158"/>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row>
    <row r="103" spans="1:25" ht="17.25" customHeight="1" x14ac:dyDescent="0.25">
      <c r="A103" s="54" t="s">
        <v>58</v>
      </c>
      <c r="B103" s="53" t="s">
        <v>181</v>
      </c>
      <c r="C103" s="55">
        <v>76536</v>
      </c>
      <c r="D103" s="102">
        <v>68.400000000000006</v>
      </c>
      <c r="E103" s="103">
        <v>25.65</v>
      </c>
      <c r="F103" s="102">
        <v>1053</v>
      </c>
      <c r="G103" s="102">
        <v>62.77</v>
      </c>
      <c r="H103" s="102">
        <v>262.548</v>
      </c>
      <c r="I103" s="102">
        <v>262.548</v>
      </c>
      <c r="J103" s="102">
        <v>262.548</v>
      </c>
      <c r="K103" s="102">
        <v>89.69</v>
      </c>
      <c r="L103" s="102">
        <v>86.421151370000004</v>
      </c>
      <c r="M103" s="102">
        <v>25.65</v>
      </c>
      <c r="N103" s="102">
        <v>25.65</v>
      </c>
      <c r="O103" s="102">
        <v>25.65</v>
      </c>
      <c r="P103" s="102">
        <v>86.421151370000004</v>
      </c>
      <c r="Q103" s="102">
        <v>25.65</v>
      </c>
      <c r="R103" s="102">
        <v>1053</v>
      </c>
      <c r="S103" s="102">
        <v>1053</v>
      </c>
      <c r="T103" s="102">
        <v>1022.931</v>
      </c>
      <c r="U103" s="102">
        <v>971.80200000000002</v>
      </c>
      <c r="V103" s="102">
        <v>702</v>
      </c>
      <c r="W103" s="102">
        <v>865.8</v>
      </c>
      <c r="X103" s="102">
        <v>865.8</v>
      </c>
      <c r="Y103" s="102">
        <v>865.8</v>
      </c>
    </row>
    <row r="104" spans="1:25" ht="17.25" customHeight="1" x14ac:dyDescent="0.25">
      <c r="A104" s="156"/>
      <c r="B104" s="157"/>
      <c r="C104" s="158"/>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row>
    <row r="105" spans="1:25" ht="17.25" customHeight="1" x14ac:dyDescent="0.25">
      <c r="A105" s="54" t="s">
        <v>182</v>
      </c>
      <c r="B105" s="53" t="s">
        <v>181</v>
      </c>
      <c r="C105" s="55">
        <v>76641</v>
      </c>
      <c r="D105" s="102">
        <v>784.8</v>
      </c>
      <c r="E105" s="103">
        <v>86.421151370000004</v>
      </c>
      <c r="F105" s="102">
        <v>1177.2</v>
      </c>
      <c r="G105" s="102">
        <v>313.92</v>
      </c>
      <c r="H105" s="102">
        <v>293.51519999999999</v>
      </c>
      <c r="I105" s="102">
        <v>293.51519999999999</v>
      </c>
      <c r="J105" s="102">
        <v>293.51519999999999</v>
      </c>
      <c r="K105" s="102">
        <v>293.51519999999999</v>
      </c>
      <c r="L105" s="102">
        <v>86.421151370000004</v>
      </c>
      <c r="M105" s="102">
        <v>86.421151370000004</v>
      </c>
      <c r="N105" s="102">
        <v>86.421151370000004</v>
      </c>
      <c r="O105" s="102">
        <v>86.421151370000004</v>
      </c>
      <c r="P105" s="102">
        <v>86.421151370000004</v>
      </c>
      <c r="Q105" s="102">
        <v>86.421151370000004</v>
      </c>
      <c r="R105" s="102">
        <v>1177.2</v>
      </c>
      <c r="S105" s="102">
        <v>1177.2</v>
      </c>
      <c r="T105" s="102">
        <v>1143.5844</v>
      </c>
      <c r="U105" s="102">
        <v>1086.4248</v>
      </c>
      <c r="V105" s="102">
        <v>784.8</v>
      </c>
      <c r="W105" s="102">
        <v>967.92</v>
      </c>
      <c r="X105" s="102">
        <v>967.92</v>
      </c>
      <c r="Y105" s="102">
        <v>967.92</v>
      </c>
    </row>
    <row r="106" spans="1:25" ht="17.25" customHeight="1" x14ac:dyDescent="0.25">
      <c r="A106" s="156"/>
      <c r="B106" s="157"/>
      <c r="C106" s="158"/>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row>
    <row r="107" spans="1:25" ht="17.25" customHeight="1" x14ac:dyDescent="0.25">
      <c r="A107" s="54" t="s">
        <v>183</v>
      </c>
      <c r="B107" s="53" t="s">
        <v>181</v>
      </c>
      <c r="C107" s="55">
        <v>76642</v>
      </c>
      <c r="D107" s="102">
        <v>151.80000000000001</v>
      </c>
      <c r="E107" s="103">
        <v>30.55</v>
      </c>
      <c r="F107" s="102">
        <v>591.29999999999995</v>
      </c>
      <c r="G107" s="102">
        <v>67.64</v>
      </c>
      <c r="H107" s="102">
        <v>147.4308</v>
      </c>
      <c r="I107" s="102">
        <v>147.4308</v>
      </c>
      <c r="J107" s="102">
        <v>147.4308</v>
      </c>
      <c r="K107" s="102">
        <v>55.46</v>
      </c>
      <c r="L107" s="102">
        <v>71.557103420000004</v>
      </c>
      <c r="M107" s="102">
        <v>30.55</v>
      </c>
      <c r="N107" s="102">
        <v>30.55</v>
      </c>
      <c r="O107" s="102">
        <v>30.55</v>
      </c>
      <c r="P107" s="102">
        <v>71.557103420000004</v>
      </c>
      <c r="Q107" s="102">
        <v>30.55</v>
      </c>
      <c r="R107" s="102">
        <v>591.29999999999995</v>
      </c>
      <c r="S107" s="102">
        <v>591.29999999999995</v>
      </c>
      <c r="T107" s="102">
        <v>574.41510000000005</v>
      </c>
      <c r="U107" s="102">
        <v>545.70420000000001</v>
      </c>
      <c r="V107" s="102">
        <v>394.2</v>
      </c>
      <c r="W107" s="102">
        <v>486.18</v>
      </c>
      <c r="X107" s="102">
        <v>486.18</v>
      </c>
      <c r="Y107" s="102">
        <v>486.18</v>
      </c>
    </row>
    <row r="108" spans="1:25" ht="17.25" customHeight="1" x14ac:dyDescent="0.25">
      <c r="A108" s="156"/>
      <c r="B108" s="157"/>
      <c r="C108" s="158"/>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row>
    <row r="109" spans="1:25" ht="17.25" customHeight="1" x14ac:dyDescent="0.25">
      <c r="A109" s="54" t="s">
        <v>60</v>
      </c>
      <c r="B109" s="53" t="s">
        <v>181</v>
      </c>
      <c r="C109" s="55">
        <v>76700</v>
      </c>
      <c r="D109" s="102">
        <v>98.4</v>
      </c>
      <c r="E109" s="103">
        <v>36.4</v>
      </c>
      <c r="F109" s="102">
        <v>1399.5</v>
      </c>
      <c r="G109" s="102">
        <v>88.25</v>
      </c>
      <c r="H109" s="102">
        <v>348.94200000000001</v>
      </c>
      <c r="I109" s="102">
        <v>348.94200000000001</v>
      </c>
      <c r="J109" s="102">
        <v>348.94200000000001</v>
      </c>
      <c r="K109" s="102">
        <v>83.57</v>
      </c>
      <c r="L109" s="102">
        <v>86.421151370000004</v>
      </c>
      <c r="M109" s="102">
        <v>36.4</v>
      </c>
      <c r="N109" s="102">
        <v>36.4</v>
      </c>
      <c r="O109" s="102">
        <v>36.4</v>
      </c>
      <c r="P109" s="102">
        <v>86.421151370000004</v>
      </c>
      <c r="Q109" s="102">
        <v>36.4</v>
      </c>
      <c r="R109" s="102">
        <v>1399.5</v>
      </c>
      <c r="S109" s="102">
        <v>1399.5</v>
      </c>
      <c r="T109" s="102">
        <v>1359.5364999999999</v>
      </c>
      <c r="U109" s="102">
        <v>1291.5830000000001</v>
      </c>
      <c r="V109" s="102">
        <v>933</v>
      </c>
      <c r="W109" s="102">
        <v>1150.7</v>
      </c>
      <c r="X109" s="102">
        <v>1150.7</v>
      </c>
      <c r="Y109" s="102">
        <v>1150.7</v>
      </c>
    </row>
    <row r="110" spans="1:25" ht="17.25" customHeight="1" x14ac:dyDescent="0.25">
      <c r="A110" s="156"/>
      <c r="B110" s="157"/>
      <c r="C110" s="158"/>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row>
    <row r="111" spans="1:25" ht="17.25" customHeight="1" x14ac:dyDescent="0.25">
      <c r="A111" s="54" t="s">
        <v>61</v>
      </c>
      <c r="B111" s="53" t="s">
        <v>181</v>
      </c>
      <c r="C111" s="55">
        <v>76705</v>
      </c>
      <c r="D111" s="102">
        <v>73.2</v>
      </c>
      <c r="E111" s="103">
        <v>26.66</v>
      </c>
      <c r="F111" s="102">
        <v>847.8</v>
      </c>
      <c r="G111" s="102">
        <v>63.92</v>
      </c>
      <c r="H111" s="102">
        <v>211.38480000000001</v>
      </c>
      <c r="I111" s="102">
        <v>211.38480000000001</v>
      </c>
      <c r="J111" s="102">
        <v>211.38480000000001</v>
      </c>
      <c r="K111" s="102">
        <v>63.03</v>
      </c>
      <c r="L111" s="102">
        <v>86.421151370000004</v>
      </c>
      <c r="M111" s="102">
        <v>26.66</v>
      </c>
      <c r="N111" s="102">
        <v>26.66</v>
      </c>
      <c r="O111" s="102">
        <v>26.66</v>
      </c>
      <c r="P111" s="102">
        <v>86.421151370000004</v>
      </c>
      <c r="Q111" s="102">
        <v>26.66</v>
      </c>
      <c r="R111" s="102">
        <v>847.8</v>
      </c>
      <c r="S111" s="102">
        <v>847.8</v>
      </c>
      <c r="T111" s="102">
        <v>823.59059999999999</v>
      </c>
      <c r="U111" s="102">
        <v>782.42520000000002</v>
      </c>
      <c r="V111" s="102">
        <v>565.20000000000005</v>
      </c>
      <c r="W111" s="102">
        <v>697.08</v>
      </c>
      <c r="X111" s="102">
        <v>697.08</v>
      </c>
      <c r="Y111" s="102">
        <v>697.08</v>
      </c>
    </row>
    <row r="112" spans="1:25" ht="17.25" customHeight="1" x14ac:dyDescent="0.25">
      <c r="A112" s="156"/>
      <c r="B112" s="157"/>
      <c r="C112" s="158"/>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row>
    <row r="113" spans="1:25" ht="17.25" customHeight="1" x14ac:dyDescent="0.25">
      <c r="A113" s="54" t="s">
        <v>184</v>
      </c>
      <c r="B113" s="53" t="s">
        <v>181</v>
      </c>
      <c r="C113" s="55">
        <v>76801</v>
      </c>
      <c r="D113" s="102">
        <v>883.8</v>
      </c>
      <c r="E113" s="103">
        <v>86.421151370000004</v>
      </c>
      <c r="F113" s="102">
        <v>1325.7</v>
      </c>
      <c r="G113" s="102">
        <v>353.52</v>
      </c>
      <c r="H113" s="102">
        <v>330.5412</v>
      </c>
      <c r="I113" s="102">
        <v>330.5412</v>
      </c>
      <c r="J113" s="102">
        <v>330.5412</v>
      </c>
      <c r="K113" s="102">
        <v>330.5412</v>
      </c>
      <c r="L113" s="102">
        <v>86.421151370000004</v>
      </c>
      <c r="M113" s="102">
        <v>86.421151370000004</v>
      </c>
      <c r="N113" s="102">
        <v>86.421151370000004</v>
      </c>
      <c r="O113" s="102">
        <v>86.421151370000004</v>
      </c>
      <c r="P113" s="102">
        <v>86.421151370000004</v>
      </c>
      <c r="Q113" s="102">
        <v>86.421151370000004</v>
      </c>
      <c r="R113" s="102">
        <v>1325.7</v>
      </c>
      <c r="S113" s="102">
        <v>1325.7</v>
      </c>
      <c r="T113" s="102">
        <v>1287.8439000000001</v>
      </c>
      <c r="U113" s="102">
        <v>1223.4738</v>
      </c>
      <c r="V113" s="102">
        <v>883.8</v>
      </c>
      <c r="W113" s="102">
        <v>1090.02</v>
      </c>
      <c r="X113" s="102">
        <v>1090.02</v>
      </c>
      <c r="Y113" s="102">
        <v>1090.02</v>
      </c>
    </row>
    <row r="114" spans="1:25" ht="17.25" customHeight="1" x14ac:dyDescent="0.25">
      <c r="A114" s="156"/>
      <c r="B114" s="157"/>
      <c r="C114" s="158"/>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row>
    <row r="115" spans="1:25" ht="17.25" customHeight="1" x14ac:dyDescent="0.25">
      <c r="A115" s="54" t="s">
        <v>185</v>
      </c>
      <c r="B115" s="53" t="s">
        <v>181</v>
      </c>
      <c r="C115" s="55">
        <v>76805</v>
      </c>
      <c r="D115" s="102">
        <v>99.6</v>
      </c>
      <c r="E115" s="103">
        <v>45.73</v>
      </c>
      <c r="F115" s="102">
        <v>149.4</v>
      </c>
      <c r="G115" s="102">
        <v>99.62</v>
      </c>
      <c r="H115" s="102">
        <v>92.94</v>
      </c>
      <c r="I115" s="102">
        <v>92.94</v>
      </c>
      <c r="J115" s="102">
        <v>92.94</v>
      </c>
      <c r="K115" s="102">
        <v>92.94</v>
      </c>
      <c r="L115" s="102">
        <v>45.73</v>
      </c>
      <c r="M115" s="102">
        <v>45.73</v>
      </c>
      <c r="N115" s="102">
        <v>45.73</v>
      </c>
      <c r="O115" s="102">
        <v>45.73</v>
      </c>
      <c r="P115" s="102">
        <v>45.73</v>
      </c>
      <c r="Q115" s="102">
        <v>45.73</v>
      </c>
      <c r="R115" s="102">
        <v>149.4</v>
      </c>
      <c r="S115" s="102">
        <v>149.4</v>
      </c>
      <c r="T115" s="102">
        <v>145.13380000000001</v>
      </c>
      <c r="U115" s="102">
        <v>137.87960000000001</v>
      </c>
      <c r="V115" s="102">
        <v>99.6</v>
      </c>
      <c r="W115" s="102">
        <v>122.84</v>
      </c>
      <c r="X115" s="102">
        <v>122.84</v>
      </c>
      <c r="Y115" s="102">
        <v>122.84</v>
      </c>
    </row>
    <row r="116" spans="1:25" ht="17.25" customHeight="1" x14ac:dyDescent="0.25">
      <c r="A116" s="156"/>
      <c r="B116" s="157"/>
      <c r="C116" s="158"/>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row>
    <row r="117" spans="1:25" ht="17.25" customHeight="1" x14ac:dyDescent="0.25">
      <c r="A117" s="54" t="s">
        <v>59</v>
      </c>
      <c r="B117" s="53" t="s">
        <v>181</v>
      </c>
      <c r="C117" s="55">
        <v>76830</v>
      </c>
      <c r="D117" s="102">
        <v>78</v>
      </c>
      <c r="E117" s="103">
        <v>31.48</v>
      </c>
      <c r="F117" s="102">
        <v>1325.7</v>
      </c>
      <c r="G117" s="102">
        <v>71.37</v>
      </c>
      <c r="H117" s="102">
        <v>330.5412</v>
      </c>
      <c r="I117" s="102">
        <v>330.5412</v>
      </c>
      <c r="J117" s="102">
        <v>330.5412</v>
      </c>
      <c r="K117" s="102">
        <v>88.61</v>
      </c>
      <c r="L117" s="102">
        <v>86.421151370000004</v>
      </c>
      <c r="M117" s="102">
        <v>31.48</v>
      </c>
      <c r="N117" s="102">
        <v>31.48</v>
      </c>
      <c r="O117" s="102">
        <v>31.48</v>
      </c>
      <c r="P117" s="102">
        <v>86.421151370000004</v>
      </c>
      <c r="Q117" s="102">
        <v>31.48</v>
      </c>
      <c r="R117" s="102">
        <v>1325.7</v>
      </c>
      <c r="S117" s="102">
        <v>1325.7</v>
      </c>
      <c r="T117" s="102">
        <v>1287.8439000000001</v>
      </c>
      <c r="U117" s="102">
        <v>1223.4738</v>
      </c>
      <c r="V117" s="102">
        <v>883.8</v>
      </c>
      <c r="W117" s="102">
        <v>1090.02</v>
      </c>
      <c r="X117" s="102">
        <v>1090.02</v>
      </c>
      <c r="Y117" s="102">
        <v>1090.02</v>
      </c>
    </row>
    <row r="118" spans="1:25" ht="17.25" customHeight="1" x14ac:dyDescent="0.25">
      <c r="A118" s="156"/>
      <c r="B118" s="157"/>
      <c r="C118" s="158"/>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row>
    <row r="119" spans="1:25" ht="17.25" customHeight="1" x14ac:dyDescent="0.25">
      <c r="A119" s="54" t="s">
        <v>62</v>
      </c>
      <c r="B119" s="53" t="s">
        <v>181</v>
      </c>
      <c r="C119" s="55">
        <v>76856</v>
      </c>
      <c r="D119" s="102">
        <v>85.8</v>
      </c>
      <c r="E119" s="103">
        <v>31.48</v>
      </c>
      <c r="F119" s="102">
        <v>1168.2</v>
      </c>
      <c r="G119" s="102">
        <v>71.37</v>
      </c>
      <c r="H119" s="102">
        <v>291.27120000000002</v>
      </c>
      <c r="I119" s="102">
        <v>291.27120000000002</v>
      </c>
      <c r="J119" s="102">
        <v>291.27120000000002</v>
      </c>
      <c r="K119" s="102">
        <v>76.72</v>
      </c>
      <c r="L119" s="102">
        <v>86.421151370000004</v>
      </c>
      <c r="M119" s="102">
        <v>31.48</v>
      </c>
      <c r="N119" s="102">
        <v>31.48</v>
      </c>
      <c r="O119" s="102">
        <v>31.48</v>
      </c>
      <c r="P119" s="102">
        <v>86.421151370000004</v>
      </c>
      <c r="Q119" s="102">
        <v>31.48</v>
      </c>
      <c r="R119" s="102">
        <v>1168.2</v>
      </c>
      <c r="S119" s="102">
        <v>1168.2</v>
      </c>
      <c r="T119" s="102">
        <v>1134.8414</v>
      </c>
      <c r="U119" s="102">
        <v>1078.1188</v>
      </c>
      <c r="V119" s="102">
        <v>778.8</v>
      </c>
      <c r="W119" s="102">
        <v>960.52</v>
      </c>
      <c r="X119" s="102">
        <v>960.52</v>
      </c>
      <c r="Y119" s="102">
        <v>960.52</v>
      </c>
    </row>
    <row r="120" spans="1:25" ht="17.25" customHeight="1" x14ac:dyDescent="0.25">
      <c r="A120" s="156"/>
      <c r="B120" s="157"/>
      <c r="C120" s="158"/>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row>
    <row r="121" spans="1:25" ht="17.25" customHeight="1" x14ac:dyDescent="0.25">
      <c r="A121" s="54" t="s">
        <v>285</v>
      </c>
      <c r="B121" s="53" t="s">
        <v>181</v>
      </c>
      <c r="C121" s="55">
        <v>93926</v>
      </c>
      <c r="D121" s="102">
        <v>52.8</v>
      </c>
      <c r="E121" s="103">
        <v>21.86</v>
      </c>
      <c r="F121" s="102">
        <v>977.4</v>
      </c>
      <c r="G121" s="102">
        <v>89.54</v>
      </c>
      <c r="H121" s="102">
        <v>243.69839999999999</v>
      </c>
      <c r="I121" s="102">
        <v>243.69839999999999</v>
      </c>
      <c r="J121" s="102">
        <v>243.69839999999999</v>
      </c>
      <c r="K121" s="102">
        <v>127.36</v>
      </c>
      <c r="L121" s="102">
        <v>86.421151370000004</v>
      </c>
      <c r="M121" s="102">
        <v>21.86</v>
      </c>
      <c r="N121" s="102">
        <v>21.86</v>
      </c>
      <c r="O121" s="102">
        <v>21.86</v>
      </c>
      <c r="P121" s="102">
        <v>86.421151370000004</v>
      </c>
      <c r="Q121" s="102">
        <v>21.86</v>
      </c>
      <c r="R121" s="102">
        <v>977.4</v>
      </c>
      <c r="S121" s="102">
        <v>977.4</v>
      </c>
      <c r="T121" s="102">
        <v>949.48979999999995</v>
      </c>
      <c r="U121" s="102">
        <v>902.03160000000003</v>
      </c>
      <c r="V121" s="102">
        <v>651.6</v>
      </c>
      <c r="W121" s="102">
        <v>803.64</v>
      </c>
      <c r="X121" s="102">
        <v>803.64</v>
      </c>
      <c r="Y121" s="102">
        <v>803.64</v>
      </c>
    </row>
    <row r="122" spans="1:25" ht="17.25" customHeight="1" x14ac:dyDescent="0.25">
      <c r="A122" s="156"/>
      <c r="B122" s="157"/>
      <c r="C122" s="158"/>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row>
    <row r="123" spans="1:25" ht="17.25" customHeight="1" x14ac:dyDescent="0.25">
      <c r="A123" s="54" t="s">
        <v>186</v>
      </c>
      <c r="B123" s="53" t="s">
        <v>181</v>
      </c>
      <c r="C123" s="55">
        <v>93971</v>
      </c>
      <c r="D123" s="102">
        <v>721.2</v>
      </c>
      <c r="E123" s="103">
        <v>86.421151370000004</v>
      </c>
      <c r="F123" s="102">
        <v>1081.8</v>
      </c>
      <c r="G123" s="102">
        <v>288.48</v>
      </c>
      <c r="H123" s="102">
        <v>269.72879999999998</v>
      </c>
      <c r="I123" s="102">
        <v>269.72879999999998</v>
      </c>
      <c r="J123" s="102">
        <v>269.72879999999998</v>
      </c>
      <c r="K123" s="102">
        <v>269.72879999999998</v>
      </c>
      <c r="L123" s="102">
        <v>86.421151370000004</v>
      </c>
      <c r="M123" s="102">
        <v>86.421151370000004</v>
      </c>
      <c r="N123" s="102">
        <v>86.421151370000004</v>
      </c>
      <c r="O123" s="102">
        <v>86.421151370000004</v>
      </c>
      <c r="P123" s="102">
        <v>86.421151370000004</v>
      </c>
      <c r="Q123" s="102">
        <v>86.421151370000004</v>
      </c>
      <c r="R123" s="102">
        <v>1081.8</v>
      </c>
      <c r="S123" s="102">
        <v>1081.8</v>
      </c>
      <c r="T123" s="102">
        <v>1050.9086</v>
      </c>
      <c r="U123" s="102">
        <v>998.38120000000004</v>
      </c>
      <c r="V123" s="102">
        <v>721.2</v>
      </c>
      <c r="W123" s="102">
        <v>889.48</v>
      </c>
      <c r="X123" s="102">
        <v>889.48</v>
      </c>
      <c r="Y123" s="102">
        <v>889.48</v>
      </c>
    </row>
    <row r="124" spans="1:25" ht="17.25" customHeight="1" x14ac:dyDescent="0.25">
      <c r="A124" s="156"/>
      <c r="B124" s="157"/>
      <c r="C124" s="158"/>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row>
    <row r="125" spans="1:25" ht="17.25" customHeight="1" x14ac:dyDescent="0.25">
      <c r="A125" s="54" t="s">
        <v>409</v>
      </c>
      <c r="B125" s="53" t="s">
        <v>131</v>
      </c>
      <c r="C125" s="55">
        <v>76706</v>
      </c>
      <c r="D125" s="102">
        <v>63.6</v>
      </c>
      <c r="E125" s="103">
        <v>25.02</v>
      </c>
      <c r="F125" s="102">
        <v>660.6</v>
      </c>
      <c r="G125" s="102">
        <v>71.08</v>
      </c>
      <c r="H125" s="102">
        <v>164.70959999999999</v>
      </c>
      <c r="I125" s="102">
        <v>164.70959999999999</v>
      </c>
      <c r="J125" s="102">
        <v>164.70959999999999</v>
      </c>
      <c r="K125" s="102">
        <v>67.59</v>
      </c>
      <c r="L125" s="102">
        <v>86.421151370000004</v>
      </c>
      <c r="M125" s="102">
        <v>25.02</v>
      </c>
      <c r="N125" s="102">
        <v>25.02</v>
      </c>
      <c r="O125" s="102">
        <v>25.02</v>
      </c>
      <c r="P125" s="102">
        <v>86.421151370000004</v>
      </c>
      <c r="Q125" s="102">
        <v>25.02</v>
      </c>
      <c r="R125" s="102">
        <v>660.6</v>
      </c>
      <c r="S125" s="102">
        <v>660.6</v>
      </c>
      <c r="T125" s="102">
        <v>641.73620000000005</v>
      </c>
      <c r="U125" s="102">
        <v>609.66039999999998</v>
      </c>
      <c r="V125" s="102">
        <v>440.4</v>
      </c>
      <c r="W125" s="102">
        <v>543.16</v>
      </c>
      <c r="X125" s="102">
        <v>543.16</v>
      </c>
      <c r="Y125" s="102">
        <v>543.16</v>
      </c>
    </row>
    <row r="126" spans="1:25" ht="17.25" customHeight="1" x14ac:dyDescent="0.25">
      <c r="A126" s="156"/>
      <c r="B126" s="157"/>
      <c r="C126" s="158"/>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row>
    <row r="127" spans="1:25" ht="17.25" customHeight="1" x14ac:dyDescent="0.25">
      <c r="A127" s="54" t="s">
        <v>410</v>
      </c>
      <c r="B127" s="53" t="s">
        <v>131</v>
      </c>
      <c r="C127" s="55">
        <v>76775</v>
      </c>
      <c r="D127" s="102">
        <v>440.4</v>
      </c>
      <c r="E127" s="103">
        <v>86.421151370000004</v>
      </c>
      <c r="F127" s="102">
        <v>660.6</v>
      </c>
      <c r="G127" s="102">
        <v>176.16</v>
      </c>
      <c r="H127" s="102">
        <v>164.70959999999999</v>
      </c>
      <c r="I127" s="102">
        <v>164.70959999999999</v>
      </c>
      <c r="J127" s="102">
        <v>164.70959999999999</v>
      </c>
      <c r="K127" s="102">
        <v>164.70959999999999</v>
      </c>
      <c r="L127" s="102">
        <v>86.421151370000004</v>
      </c>
      <c r="M127" s="102">
        <v>86.421151370000004</v>
      </c>
      <c r="N127" s="102">
        <v>86.421151370000004</v>
      </c>
      <c r="O127" s="102">
        <v>86.421151370000004</v>
      </c>
      <c r="P127" s="102">
        <v>86.421151370000004</v>
      </c>
      <c r="Q127" s="102">
        <v>86.421151370000004</v>
      </c>
      <c r="R127" s="102">
        <v>660.6</v>
      </c>
      <c r="S127" s="102">
        <v>660.6</v>
      </c>
      <c r="T127" s="102">
        <v>641.73620000000005</v>
      </c>
      <c r="U127" s="102">
        <v>609.66039999999998</v>
      </c>
      <c r="V127" s="102">
        <v>440.4</v>
      </c>
      <c r="W127" s="102">
        <v>543.16</v>
      </c>
      <c r="X127" s="102">
        <v>543.16</v>
      </c>
      <c r="Y127" s="102">
        <v>543.16</v>
      </c>
    </row>
    <row r="128" spans="1:25" ht="17.25" customHeight="1" x14ac:dyDescent="0.25">
      <c r="A128" s="156"/>
      <c r="B128" s="157"/>
      <c r="C128" s="158"/>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row>
    <row r="129" spans="1:25" ht="17.25" customHeight="1" x14ac:dyDescent="0.25">
      <c r="A129" s="54" t="s">
        <v>411</v>
      </c>
      <c r="B129" s="53" t="s">
        <v>131</v>
      </c>
      <c r="C129" s="55">
        <v>76815</v>
      </c>
      <c r="D129" s="102">
        <v>81</v>
      </c>
      <c r="E129" s="103">
        <v>29.84</v>
      </c>
      <c r="F129" s="102">
        <v>1053</v>
      </c>
      <c r="G129" s="102">
        <v>66.489999999999995</v>
      </c>
      <c r="H129" s="102">
        <v>262.548</v>
      </c>
      <c r="I129" s="102">
        <v>262.548</v>
      </c>
      <c r="J129" s="102">
        <v>262.548</v>
      </c>
      <c r="K129" s="102">
        <v>52.22</v>
      </c>
      <c r="L129" s="102">
        <v>86.421151370000004</v>
      </c>
      <c r="M129" s="102">
        <v>29.84</v>
      </c>
      <c r="N129" s="102">
        <v>29.84</v>
      </c>
      <c r="O129" s="102">
        <v>29.84</v>
      </c>
      <c r="P129" s="102">
        <v>86.421151370000004</v>
      </c>
      <c r="Q129" s="102">
        <v>29.84</v>
      </c>
      <c r="R129" s="102">
        <v>1053</v>
      </c>
      <c r="S129" s="102">
        <v>1053</v>
      </c>
      <c r="T129" s="102">
        <v>1022.931</v>
      </c>
      <c r="U129" s="102">
        <v>971.80200000000002</v>
      </c>
      <c r="V129" s="102">
        <v>702</v>
      </c>
      <c r="W129" s="102">
        <v>865.8</v>
      </c>
      <c r="X129" s="102">
        <v>865.8</v>
      </c>
      <c r="Y129" s="102">
        <v>865.8</v>
      </c>
    </row>
    <row r="130" spans="1:25" ht="17.25" customHeight="1" x14ac:dyDescent="0.25">
      <c r="A130" s="156"/>
      <c r="B130" s="157"/>
      <c r="C130" s="158"/>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row>
    <row r="131" spans="1:25" ht="17.25" customHeight="1" x14ac:dyDescent="0.25">
      <c r="A131" s="54" t="s">
        <v>412</v>
      </c>
      <c r="B131" s="53" t="s">
        <v>131</v>
      </c>
      <c r="C131" s="55">
        <v>76857</v>
      </c>
      <c r="D131" s="102">
        <v>194.4</v>
      </c>
      <c r="E131" s="103">
        <v>72.705600000000004</v>
      </c>
      <c r="F131" s="102">
        <v>291.60000000000002</v>
      </c>
      <c r="G131" s="102">
        <v>77.760000000000005</v>
      </c>
      <c r="H131" s="102">
        <v>72.705600000000004</v>
      </c>
      <c r="I131" s="102">
        <v>72.705600000000004</v>
      </c>
      <c r="J131" s="102">
        <v>72.705600000000004</v>
      </c>
      <c r="K131" s="102">
        <v>72.705600000000004</v>
      </c>
      <c r="L131" s="102">
        <v>86.421151370000004</v>
      </c>
      <c r="M131" s="102">
        <v>86.421151370000004</v>
      </c>
      <c r="N131" s="102">
        <v>86.421151370000004</v>
      </c>
      <c r="O131" s="102">
        <v>86.421151370000004</v>
      </c>
      <c r="P131" s="102">
        <v>86.421151370000004</v>
      </c>
      <c r="Q131" s="102">
        <v>86.421151370000004</v>
      </c>
      <c r="R131" s="102">
        <v>291.60000000000002</v>
      </c>
      <c r="S131" s="102">
        <v>291.60000000000002</v>
      </c>
      <c r="T131" s="102">
        <v>283.27319999999997</v>
      </c>
      <c r="U131" s="102">
        <v>269.11439999999999</v>
      </c>
      <c r="V131" s="102">
        <v>194.4</v>
      </c>
      <c r="W131" s="102">
        <v>239.76</v>
      </c>
      <c r="X131" s="102">
        <v>239.76</v>
      </c>
      <c r="Y131" s="102">
        <v>239.76</v>
      </c>
    </row>
    <row r="132" spans="1:25" ht="17.25" customHeight="1" x14ac:dyDescent="0.25">
      <c r="A132" s="156"/>
      <c r="B132" s="157"/>
      <c r="C132" s="158"/>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row>
    <row r="133" spans="1:25" ht="17.25" customHeight="1" x14ac:dyDescent="0.25">
      <c r="A133" s="54" t="s">
        <v>413</v>
      </c>
      <c r="B133" s="53" t="s">
        <v>131</v>
      </c>
      <c r="C133" s="55">
        <v>76870</v>
      </c>
      <c r="D133" s="102">
        <v>81</v>
      </c>
      <c r="E133" s="103">
        <v>28.9</v>
      </c>
      <c r="F133" s="102">
        <v>1325.7</v>
      </c>
      <c r="G133" s="102">
        <v>68.849999999999994</v>
      </c>
      <c r="H133" s="102">
        <v>330.5412</v>
      </c>
      <c r="I133" s="102">
        <v>330.5412</v>
      </c>
      <c r="J133" s="102">
        <v>330.5412</v>
      </c>
      <c r="K133" s="102">
        <v>35.64</v>
      </c>
      <c r="L133" s="102">
        <v>86.421151370000004</v>
      </c>
      <c r="M133" s="102">
        <v>28.9</v>
      </c>
      <c r="N133" s="102">
        <v>28.9</v>
      </c>
      <c r="O133" s="102">
        <v>28.9</v>
      </c>
      <c r="P133" s="102">
        <v>86.421151370000004</v>
      </c>
      <c r="Q133" s="102">
        <v>28.9</v>
      </c>
      <c r="R133" s="102">
        <v>1325.7</v>
      </c>
      <c r="S133" s="102">
        <v>1325.7</v>
      </c>
      <c r="T133" s="102">
        <v>1287.8439000000001</v>
      </c>
      <c r="U133" s="102">
        <v>1223.4738</v>
      </c>
      <c r="V133" s="102">
        <v>883.8</v>
      </c>
      <c r="W133" s="102">
        <v>1090.02</v>
      </c>
      <c r="X133" s="102">
        <v>1090.02</v>
      </c>
      <c r="Y133" s="102">
        <v>1090.02</v>
      </c>
    </row>
    <row r="134" spans="1:25" ht="17.25" customHeight="1" x14ac:dyDescent="0.25">
      <c r="A134" s="156"/>
      <c r="B134" s="157"/>
      <c r="C134" s="158"/>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row>
    <row r="135" spans="1:25" ht="17.25" customHeight="1" x14ac:dyDescent="0.25">
      <c r="A135" s="54" t="s">
        <v>414</v>
      </c>
      <c r="B135" s="53" t="s">
        <v>131</v>
      </c>
      <c r="C135" s="55">
        <v>76882</v>
      </c>
      <c r="D135" s="102">
        <v>327</v>
      </c>
      <c r="E135" s="103">
        <v>86.421151370000004</v>
      </c>
      <c r="F135" s="102">
        <v>490.5</v>
      </c>
      <c r="G135" s="102">
        <v>130.80000000000001</v>
      </c>
      <c r="H135" s="102">
        <v>122.298</v>
      </c>
      <c r="I135" s="102">
        <v>122.298</v>
      </c>
      <c r="J135" s="102">
        <v>122.298</v>
      </c>
      <c r="K135" s="102">
        <v>122.298</v>
      </c>
      <c r="L135" s="102">
        <v>86.421151370000004</v>
      </c>
      <c r="M135" s="102">
        <v>86.421151370000004</v>
      </c>
      <c r="N135" s="102">
        <v>86.421151370000004</v>
      </c>
      <c r="O135" s="102">
        <v>86.421151370000004</v>
      </c>
      <c r="P135" s="102">
        <v>86.421151370000004</v>
      </c>
      <c r="Q135" s="102">
        <v>86.421151370000004</v>
      </c>
      <c r="R135" s="102">
        <v>490.5</v>
      </c>
      <c r="S135" s="102">
        <v>490.5</v>
      </c>
      <c r="T135" s="102">
        <v>476.49349999999998</v>
      </c>
      <c r="U135" s="102">
        <v>452.67700000000002</v>
      </c>
      <c r="V135" s="102">
        <v>327</v>
      </c>
      <c r="W135" s="102">
        <v>403.3</v>
      </c>
      <c r="X135" s="102">
        <v>403.3</v>
      </c>
      <c r="Y135" s="102">
        <v>403.3</v>
      </c>
    </row>
    <row r="136" spans="1:25" ht="17.25" customHeight="1" x14ac:dyDescent="0.25">
      <c r="A136" s="156"/>
      <c r="B136" s="157"/>
      <c r="C136" s="158"/>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row>
    <row r="137" spans="1:25" ht="17.25" customHeight="1" x14ac:dyDescent="0.25">
      <c r="A137" s="54" t="s">
        <v>415</v>
      </c>
      <c r="B137" s="53" t="s">
        <v>131</v>
      </c>
      <c r="C137" s="55">
        <v>93880</v>
      </c>
      <c r="D137" s="102">
        <v>754.2</v>
      </c>
      <c r="E137" s="103">
        <v>196.44273749999999</v>
      </c>
      <c r="F137" s="102">
        <v>1131.3</v>
      </c>
      <c r="G137" s="102">
        <v>301.68</v>
      </c>
      <c r="H137" s="102">
        <v>282.07080000000002</v>
      </c>
      <c r="I137" s="102">
        <v>282.07080000000002</v>
      </c>
      <c r="J137" s="102">
        <v>282.07080000000002</v>
      </c>
      <c r="K137" s="102">
        <v>282.07080000000002</v>
      </c>
      <c r="L137" s="102">
        <v>196.44273749999999</v>
      </c>
      <c r="M137" s="102">
        <v>196.44273749999999</v>
      </c>
      <c r="N137" s="102">
        <v>196.44273749999999</v>
      </c>
      <c r="O137" s="102">
        <v>196.44273749999999</v>
      </c>
      <c r="P137" s="102">
        <v>196.44273749999999</v>
      </c>
      <c r="Q137" s="102">
        <v>196.44273749999999</v>
      </c>
      <c r="R137" s="102">
        <v>1131.3</v>
      </c>
      <c r="S137" s="102">
        <v>1131.3</v>
      </c>
      <c r="T137" s="102">
        <v>1098.9951000000001</v>
      </c>
      <c r="U137" s="102">
        <v>1044.0642</v>
      </c>
      <c r="V137" s="102">
        <v>754.2</v>
      </c>
      <c r="W137" s="102">
        <v>930.18</v>
      </c>
      <c r="X137" s="102">
        <v>930.18</v>
      </c>
      <c r="Y137" s="102">
        <v>930.18</v>
      </c>
    </row>
    <row r="138" spans="1:25" ht="17.25" customHeight="1" x14ac:dyDescent="0.25">
      <c r="A138" s="156"/>
      <c r="B138" s="157"/>
      <c r="C138" s="158"/>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row>
    <row r="139" spans="1:25" ht="17.25" customHeight="1" x14ac:dyDescent="0.25">
      <c r="A139" s="54" t="s">
        <v>416</v>
      </c>
      <c r="B139" s="53" t="s">
        <v>131</v>
      </c>
      <c r="C139" s="55">
        <v>93922</v>
      </c>
      <c r="D139" s="102">
        <v>27</v>
      </c>
      <c r="E139" s="103">
        <v>11.36</v>
      </c>
      <c r="F139" s="102">
        <v>335.7</v>
      </c>
      <c r="G139" s="102">
        <v>48.97</v>
      </c>
      <c r="H139" s="102">
        <v>83.7012</v>
      </c>
      <c r="I139" s="102">
        <v>83.7012</v>
      </c>
      <c r="J139" s="102">
        <v>83.7012</v>
      </c>
      <c r="K139" s="102">
        <v>76.47</v>
      </c>
      <c r="L139" s="102">
        <v>104.7553734</v>
      </c>
      <c r="M139" s="102">
        <v>11.36</v>
      </c>
      <c r="N139" s="102">
        <v>11.36</v>
      </c>
      <c r="O139" s="102">
        <v>11.36</v>
      </c>
      <c r="P139" s="102">
        <v>104.7553734</v>
      </c>
      <c r="Q139" s="102">
        <v>11.36</v>
      </c>
      <c r="R139" s="102">
        <v>335.7</v>
      </c>
      <c r="S139" s="102">
        <v>335.7</v>
      </c>
      <c r="T139" s="102">
        <v>326.1139</v>
      </c>
      <c r="U139" s="102">
        <v>309.81380000000001</v>
      </c>
      <c r="V139" s="102">
        <v>223.8</v>
      </c>
      <c r="W139" s="102">
        <v>276.02</v>
      </c>
      <c r="X139" s="102">
        <v>276.02</v>
      </c>
      <c r="Y139" s="102">
        <v>276.02</v>
      </c>
    </row>
    <row r="140" spans="1:25" ht="17.25" customHeight="1" x14ac:dyDescent="0.25">
      <c r="A140" s="156"/>
      <c r="B140" s="157"/>
      <c r="C140" s="158"/>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row>
    <row r="141" spans="1:25" ht="17.25" customHeight="1" x14ac:dyDescent="0.25">
      <c r="A141" s="54" t="s">
        <v>417</v>
      </c>
      <c r="B141" s="53" t="s">
        <v>131</v>
      </c>
      <c r="C141" s="55">
        <v>93975</v>
      </c>
      <c r="D141" s="102">
        <v>1066.2</v>
      </c>
      <c r="E141" s="103">
        <v>196.44273749999999</v>
      </c>
      <c r="F141" s="102">
        <v>1599.3</v>
      </c>
      <c r="G141" s="102">
        <v>426.48</v>
      </c>
      <c r="H141" s="102">
        <v>398.75880000000001</v>
      </c>
      <c r="I141" s="102">
        <v>398.75880000000001</v>
      </c>
      <c r="J141" s="102">
        <v>398.75880000000001</v>
      </c>
      <c r="K141" s="102">
        <v>398.75880000000001</v>
      </c>
      <c r="L141" s="102">
        <v>196.44273749999999</v>
      </c>
      <c r="M141" s="102">
        <v>196.44273749999999</v>
      </c>
      <c r="N141" s="102">
        <v>196.44273749999999</v>
      </c>
      <c r="O141" s="102">
        <v>196.44273749999999</v>
      </c>
      <c r="P141" s="102">
        <v>196.44273749999999</v>
      </c>
      <c r="Q141" s="102">
        <v>196.44273749999999</v>
      </c>
      <c r="R141" s="102">
        <v>1599.3</v>
      </c>
      <c r="S141" s="102">
        <v>1599.3</v>
      </c>
      <c r="T141" s="102">
        <v>1553.6311000000001</v>
      </c>
      <c r="U141" s="102">
        <v>1475.9762000000001</v>
      </c>
      <c r="V141" s="102">
        <v>1066.2</v>
      </c>
      <c r="W141" s="102">
        <v>1314.98</v>
      </c>
      <c r="X141" s="102">
        <v>1314.98</v>
      </c>
      <c r="Y141" s="102">
        <v>1314.98</v>
      </c>
    </row>
    <row r="142" spans="1:25" ht="17.25" customHeight="1" x14ac:dyDescent="0.25">
      <c r="A142" s="156"/>
      <c r="B142" s="157"/>
      <c r="C142" s="158"/>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row>
    <row r="143" spans="1:25" ht="17.25" customHeight="1" x14ac:dyDescent="0.25">
      <c r="A143" s="54" t="s">
        <v>443</v>
      </c>
      <c r="B143" s="53" t="s">
        <v>131</v>
      </c>
      <c r="C143" s="55">
        <v>78013</v>
      </c>
      <c r="D143" s="102">
        <v>656.4</v>
      </c>
      <c r="E143" s="102"/>
      <c r="F143" s="102"/>
      <c r="G143" s="102">
        <v>262.56</v>
      </c>
      <c r="H143" s="102">
        <v>245.49359999999999</v>
      </c>
      <c r="I143" s="102">
        <v>245.49359999999999</v>
      </c>
      <c r="J143" s="102">
        <v>245.49359999999999</v>
      </c>
      <c r="K143" s="102">
        <v>245.49359999999999</v>
      </c>
      <c r="L143" s="102">
        <v>326.56207690000002</v>
      </c>
      <c r="M143" s="102">
        <v>326.56207690000002</v>
      </c>
      <c r="N143" s="102">
        <v>326.56207690000002</v>
      </c>
      <c r="O143" s="102">
        <v>326.56207690000002</v>
      </c>
      <c r="P143" s="102">
        <v>326.56207690000002</v>
      </c>
      <c r="Q143" s="102">
        <v>326.56207690000002</v>
      </c>
      <c r="R143" s="102">
        <v>984.6</v>
      </c>
      <c r="S143" s="102">
        <v>984.6</v>
      </c>
      <c r="T143" s="102">
        <v>956.48419999999999</v>
      </c>
      <c r="U143" s="102">
        <v>908.67639999999994</v>
      </c>
      <c r="V143" s="102">
        <v>656.4</v>
      </c>
      <c r="W143" s="102">
        <v>809.56</v>
      </c>
      <c r="X143" s="102">
        <v>809.56</v>
      </c>
      <c r="Y143" s="102">
        <v>809.56</v>
      </c>
    </row>
    <row r="144" spans="1:25" ht="17.25" customHeight="1" x14ac:dyDescent="0.25">
      <c r="A144" s="54" t="s">
        <v>0</v>
      </c>
      <c r="B144" s="53" t="s">
        <v>36</v>
      </c>
      <c r="C144" s="55" t="s">
        <v>232</v>
      </c>
      <c r="D144" s="102">
        <v>154.19999999999999</v>
      </c>
      <c r="E144" s="102"/>
      <c r="F144" s="102"/>
      <c r="G144" s="102">
        <v>61.68</v>
      </c>
      <c r="H144" s="102">
        <v>57.6708</v>
      </c>
      <c r="I144" s="102">
        <v>57.6708</v>
      </c>
      <c r="J144" s="102">
        <v>57.6708</v>
      </c>
      <c r="K144" s="102">
        <v>57.6708</v>
      </c>
      <c r="L144" s="102">
        <v>0</v>
      </c>
      <c r="M144" s="102">
        <v>0</v>
      </c>
      <c r="N144" s="102">
        <v>0</v>
      </c>
      <c r="O144" s="102">
        <v>0</v>
      </c>
      <c r="P144" s="102">
        <v>0</v>
      </c>
      <c r="Q144" s="102">
        <v>0</v>
      </c>
      <c r="R144" s="102">
        <v>231.3</v>
      </c>
      <c r="S144" s="102">
        <v>231.3</v>
      </c>
      <c r="T144" s="102">
        <v>113.02500000000001</v>
      </c>
      <c r="U144" s="102">
        <v>113.02500000000001</v>
      </c>
      <c r="V144" s="102">
        <v>154.19999999999999</v>
      </c>
      <c r="W144" s="102">
        <v>190.18</v>
      </c>
      <c r="X144" s="102">
        <v>190.18</v>
      </c>
      <c r="Y144" s="102">
        <v>190.18</v>
      </c>
    </row>
    <row r="145" spans="1:25" ht="17.25" customHeight="1" x14ac:dyDescent="0.25">
      <c r="A145" s="54"/>
      <c r="B145" s="53" t="s">
        <v>35</v>
      </c>
      <c r="C145" s="55"/>
      <c r="D145" s="102">
        <v>810.59999999999991</v>
      </c>
      <c r="E145" s="103">
        <v>303.1644</v>
      </c>
      <c r="F145" s="102">
        <v>1215.9000000000001</v>
      </c>
      <c r="G145" s="102">
        <v>324.24</v>
      </c>
      <c r="H145" s="102">
        <v>303.1644</v>
      </c>
      <c r="I145" s="102">
        <v>303.1644</v>
      </c>
      <c r="J145" s="102">
        <v>303.1644</v>
      </c>
      <c r="K145" s="102">
        <v>303.1644</v>
      </c>
      <c r="L145" s="102">
        <v>326.56207690000002</v>
      </c>
      <c r="M145" s="102">
        <v>326.56207690000002</v>
      </c>
      <c r="N145" s="102">
        <v>326.56207690000002</v>
      </c>
      <c r="O145" s="102">
        <v>326.56207690000002</v>
      </c>
      <c r="P145" s="102">
        <v>326.56207690000002</v>
      </c>
      <c r="Q145" s="102">
        <v>326.56207690000002</v>
      </c>
      <c r="R145" s="102">
        <v>1215.9000000000001</v>
      </c>
      <c r="S145" s="102">
        <v>1215.9000000000001</v>
      </c>
      <c r="T145" s="102">
        <v>1069.5092</v>
      </c>
      <c r="U145" s="102">
        <v>1021.7013999999999</v>
      </c>
      <c r="V145" s="102">
        <v>810.59999999999991</v>
      </c>
      <c r="W145" s="102">
        <v>999.74</v>
      </c>
      <c r="X145" s="102">
        <v>999.74</v>
      </c>
      <c r="Y145" s="102">
        <v>999.74</v>
      </c>
    </row>
    <row r="146" spans="1:25" ht="17.25" customHeight="1" x14ac:dyDescent="0.25">
      <c r="A146" s="156"/>
      <c r="B146" s="157"/>
      <c r="C146" s="158"/>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row>
    <row r="147" spans="1:25" ht="17.25" customHeight="1" x14ac:dyDescent="0.25">
      <c r="A147" s="54" t="s">
        <v>234</v>
      </c>
      <c r="B147" s="53" t="s">
        <v>131</v>
      </c>
      <c r="C147" s="55">
        <v>78227</v>
      </c>
      <c r="D147" s="102">
        <v>98.4</v>
      </c>
      <c r="E147" s="102"/>
      <c r="F147" s="102"/>
      <c r="G147" s="102">
        <v>343.76819999999998</v>
      </c>
      <c r="H147" s="102">
        <v>491.43599999999998</v>
      </c>
      <c r="I147" s="102">
        <v>491.43599999999998</v>
      </c>
      <c r="J147" s="102">
        <v>491.43599999999998</v>
      </c>
      <c r="K147" s="102">
        <v>373.91</v>
      </c>
      <c r="L147" s="102">
        <v>437.44511139999997</v>
      </c>
      <c r="M147" s="102">
        <v>40.03</v>
      </c>
      <c r="N147" s="102">
        <v>40.03</v>
      </c>
      <c r="O147" s="102">
        <v>40.03</v>
      </c>
      <c r="P147" s="102">
        <v>437.44511139999997</v>
      </c>
      <c r="Q147" s="102">
        <v>40.03</v>
      </c>
      <c r="R147" s="102">
        <v>1971</v>
      </c>
      <c r="S147" s="102">
        <v>1971</v>
      </c>
      <c r="T147" s="102">
        <v>1914.7170000000001</v>
      </c>
      <c r="U147" s="102">
        <v>1819.0139999999999</v>
      </c>
      <c r="V147" s="102">
        <v>1314</v>
      </c>
      <c r="W147" s="102">
        <v>1620.6</v>
      </c>
      <c r="X147" s="102">
        <v>1620.6</v>
      </c>
      <c r="Y147" s="102">
        <v>1620.6</v>
      </c>
    </row>
    <row r="148" spans="1:25" ht="17.25" customHeight="1" x14ac:dyDescent="0.25">
      <c r="A148" s="54" t="s">
        <v>0</v>
      </c>
      <c r="B148" s="53" t="s">
        <v>36</v>
      </c>
      <c r="C148" s="55" t="s">
        <v>233</v>
      </c>
      <c r="D148" s="102">
        <v>96.6</v>
      </c>
      <c r="E148" s="102"/>
      <c r="F148" s="102"/>
      <c r="G148" s="102">
        <v>38.64</v>
      </c>
      <c r="H148" s="102">
        <v>36.128399999999999</v>
      </c>
      <c r="I148" s="102">
        <v>36.128399999999999</v>
      </c>
      <c r="J148" s="102">
        <v>36.128399999999999</v>
      </c>
      <c r="K148" s="102">
        <v>36.128399999999999</v>
      </c>
      <c r="L148" s="102">
        <v>0</v>
      </c>
      <c r="M148" s="102">
        <v>0</v>
      </c>
      <c r="N148" s="102">
        <v>0</v>
      </c>
      <c r="O148" s="102">
        <v>0</v>
      </c>
      <c r="P148" s="102">
        <v>0</v>
      </c>
      <c r="Q148" s="102">
        <v>0</v>
      </c>
      <c r="R148" s="102">
        <v>144.9</v>
      </c>
      <c r="S148" s="102">
        <v>144.9</v>
      </c>
      <c r="T148" s="102">
        <v>66.625</v>
      </c>
      <c r="U148" s="102">
        <v>66.625</v>
      </c>
      <c r="V148" s="102">
        <v>96.6</v>
      </c>
      <c r="W148" s="102">
        <v>119.14</v>
      </c>
      <c r="X148" s="102">
        <v>119.14</v>
      </c>
      <c r="Y148" s="102">
        <v>119.14</v>
      </c>
    </row>
    <row r="149" spans="1:25" ht="17.25" customHeight="1" x14ac:dyDescent="0.25">
      <c r="A149" s="54"/>
      <c r="B149" s="53" t="s">
        <v>35</v>
      </c>
      <c r="C149" s="55"/>
      <c r="D149" s="102">
        <v>195</v>
      </c>
      <c r="E149" s="103">
        <v>40.03</v>
      </c>
      <c r="F149" s="102">
        <v>2115.9</v>
      </c>
      <c r="G149" s="102">
        <v>382.40819999999997</v>
      </c>
      <c r="H149" s="102">
        <v>527.56439999999998</v>
      </c>
      <c r="I149" s="102">
        <v>527.56439999999998</v>
      </c>
      <c r="J149" s="102">
        <v>527.56439999999998</v>
      </c>
      <c r="K149" s="102">
        <v>410.03840000000002</v>
      </c>
      <c r="L149" s="102">
        <v>437.44511139999997</v>
      </c>
      <c r="M149" s="102">
        <v>40.03</v>
      </c>
      <c r="N149" s="102">
        <v>40.03</v>
      </c>
      <c r="O149" s="102">
        <v>40.03</v>
      </c>
      <c r="P149" s="102">
        <v>437.44511139999997</v>
      </c>
      <c r="Q149" s="102">
        <v>40.03</v>
      </c>
      <c r="R149" s="102">
        <v>2115.9</v>
      </c>
      <c r="S149" s="102">
        <v>2115.9</v>
      </c>
      <c r="T149" s="102">
        <v>1981.3420000000001</v>
      </c>
      <c r="U149" s="102">
        <v>1885.6389999999999</v>
      </c>
      <c r="V149" s="102">
        <v>1410.6</v>
      </c>
      <c r="W149" s="102">
        <v>1739.74</v>
      </c>
      <c r="X149" s="102">
        <v>1739.74</v>
      </c>
      <c r="Y149" s="102">
        <v>1739.74</v>
      </c>
    </row>
    <row r="150" spans="1:25" ht="17.25" customHeight="1" x14ac:dyDescent="0.25">
      <c r="A150" s="156"/>
      <c r="B150" s="157"/>
      <c r="C150" s="158"/>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row>
    <row r="151" spans="1:25" ht="17.25" customHeight="1" x14ac:dyDescent="0.25">
      <c r="A151" s="54" t="s">
        <v>235</v>
      </c>
      <c r="B151" s="53" t="s">
        <v>131</v>
      </c>
      <c r="C151" s="55">
        <v>78452</v>
      </c>
      <c r="D151" s="102">
        <v>1185.5999999999999</v>
      </c>
      <c r="E151" s="102"/>
      <c r="F151" s="102"/>
      <c r="G151" s="102">
        <v>474.24</v>
      </c>
      <c r="H151" s="102">
        <v>443.4144</v>
      </c>
      <c r="I151" s="102">
        <v>443.4144</v>
      </c>
      <c r="J151" s="102">
        <v>443.4144</v>
      </c>
      <c r="K151" s="102">
        <v>443.4144</v>
      </c>
      <c r="L151" s="102">
        <v>1060.946819</v>
      </c>
      <c r="M151" s="102">
        <v>1060.946819</v>
      </c>
      <c r="N151" s="102">
        <v>1060.946819</v>
      </c>
      <c r="O151" s="102">
        <v>1060.946819</v>
      </c>
      <c r="P151" s="102">
        <v>1060.946819</v>
      </c>
      <c r="Q151" s="102">
        <v>1060.946819</v>
      </c>
      <c r="R151" s="102">
        <v>1778.4</v>
      </c>
      <c r="S151" s="102">
        <v>1778.4</v>
      </c>
      <c r="T151" s="102">
        <v>1727.6168</v>
      </c>
      <c r="U151" s="102">
        <v>1641.2655999999999</v>
      </c>
      <c r="V151" s="102">
        <v>1185.5999999999999</v>
      </c>
      <c r="W151" s="102">
        <v>1462.24</v>
      </c>
      <c r="X151" s="102">
        <v>1462.24</v>
      </c>
      <c r="Y151" s="102">
        <v>1462.24</v>
      </c>
    </row>
    <row r="152" spans="1:25" ht="17.25" customHeight="1" x14ac:dyDescent="0.25">
      <c r="A152" s="54" t="s">
        <v>0</v>
      </c>
      <c r="B152" s="53" t="s">
        <v>36</v>
      </c>
      <c r="C152" s="55" t="s">
        <v>236</v>
      </c>
      <c r="D152" s="102">
        <v>366</v>
      </c>
      <c r="E152" s="102"/>
      <c r="F152" s="102"/>
      <c r="G152" s="102">
        <v>146.4</v>
      </c>
      <c r="H152" s="102">
        <v>136.88399999999999</v>
      </c>
      <c r="I152" s="102">
        <v>136.88399999999999</v>
      </c>
      <c r="J152" s="102">
        <v>136.88399999999999</v>
      </c>
      <c r="K152" s="102">
        <v>136.88399999999999</v>
      </c>
      <c r="L152" s="102">
        <v>0</v>
      </c>
      <c r="M152" s="102">
        <v>0</v>
      </c>
      <c r="N152" s="102">
        <v>0</v>
      </c>
      <c r="O152" s="102">
        <v>0</v>
      </c>
      <c r="P152" s="102">
        <v>0</v>
      </c>
      <c r="Q152" s="102">
        <v>0</v>
      </c>
      <c r="R152" s="102">
        <v>549</v>
      </c>
      <c r="S152" s="102">
        <v>549</v>
      </c>
      <c r="T152" s="102">
        <v>533.32299999999998</v>
      </c>
      <c r="U152" s="102">
        <v>506.666</v>
      </c>
      <c r="V152" s="102">
        <v>366</v>
      </c>
      <c r="W152" s="102">
        <v>451.4</v>
      </c>
      <c r="X152" s="102">
        <v>451.4</v>
      </c>
      <c r="Y152" s="102">
        <v>451.4</v>
      </c>
    </row>
    <row r="153" spans="1:25" ht="17.25" customHeight="1" x14ac:dyDescent="0.25">
      <c r="A153" s="54"/>
      <c r="B153" s="53" t="s">
        <v>35</v>
      </c>
      <c r="C153" s="55"/>
      <c r="D153" s="102">
        <v>1551.6</v>
      </c>
      <c r="E153" s="103">
        <v>580.29840000000002</v>
      </c>
      <c r="F153" s="102">
        <v>2327.4</v>
      </c>
      <c r="G153" s="102">
        <v>620.64</v>
      </c>
      <c r="H153" s="102">
        <v>580.29840000000002</v>
      </c>
      <c r="I153" s="102">
        <v>580.29840000000002</v>
      </c>
      <c r="J153" s="102">
        <v>580.29840000000002</v>
      </c>
      <c r="K153" s="102">
        <v>580.29840000000002</v>
      </c>
      <c r="L153" s="102">
        <v>1060.946819</v>
      </c>
      <c r="M153" s="102">
        <v>1060.946819</v>
      </c>
      <c r="N153" s="102">
        <v>1060.946819</v>
      </c>
      <c r="O153" s="102">
        <v>1060.946819</v>
      </c>
      <c r="P153" s="102">
        <v>1060.946819</v>
      </c>
      <c r="Q153" s="102">
        <v>1060.946819</v>
      </c>
      <c r="R153" s="102">
        <v>2327.4</v>
      </c>
      <c r="S153" s="102">
        <v>2327.4</v>
      </c>
      <c r="T153" s="102">
        <v>2260.9398000000001</v>
      </c>
      <c r="U153" s="102">
        <v>2147.9315999999999</v>
      </c>
      <c r="V153" s="102">
        <v>1551.6</v>
      </c>
      <c r="W153" s="102">
        <v>1913.6399999999999</v>
      </c>
      <c r="X153" s="102">
        <v>1913.6399999999999</v>
      </c>
      <c r="Y153" s="102">
        <v>1913.6399999999999</v>
      </c>
    </row>
    <row r="154" spans="1:25" ht="17.25" customHeight="1" x14ac:dyDescent="0.25">
      <c r="A154" s="156"/>
      <c r="B154" s="157"/>
      <c r="C154" s="158"/>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row>
    <row r="155" spans="1:25" ht="17.25" customHeight="1" x14ac:dyDescent="0.25">
      <c r="A155" s="54" t="s">
        <v>56</v>
      </c>
      <c r="B155" s="53" t="s">
        <v>131</v>
      </c>
      <c r="C155" s="55">
        <v>74018</v>
      </c>
      <c r="D155" s="102">
        <v>22.2</v>
      </c>
      <c r="E155" s="103">
        <v>8.44</v>
      </c>
      <c r="F155" s="102">
        <v>364.5</v>
      </c>
      <c r="G155" s="102">
        <v>20.57</v>
      </c>
      <c r="H155" s="102">
        <v>90.882000000000005</v>
      </c>
      <c r="I155" s="102">
        <v>90.882000000000005</v>
      </c>
      <c r="J155" s="102">
        <v>90.882000000000005</v>
      </c>
      <c r="K155" s="102">
        <v>18.55</v>
      </c>
      <c r="L155" s="102">
        <v>71.557103420000004</v>
      </c>
      <c r="M155" s="102">
        <v>8.44</v>
      </c>
      <c r="N155" s="102">
        <v>8.44</v>
      </c>
      <c r="O155" s="102">
        <v>8.44</v>
      </c>
      <c r="P155" s="102">
        <v>71.557103420000004</v>
      </c>
      <c r="Q155" s="102">
        <v>8.44</v>
      </c>
      <c r="R155" s="102">
        <v>364.5</v>
      </c>
      <c r="S155" s="102">
        <v>364.5</v>
      </c>
      <c r="T155" s="102">
        <v>354.0915</v>
      </c>
      <c r="U155" s="102">
        <v>336.39299999999997</v>
      </c>
      <c r="V155" s="102">
        <v>243</v>
      </c>
      <c r="W155" s="102">
        <v>299.7</v>
      </c>
      <c r="X155" s="102">
        <v>299.7</v>
      </c>
      <c r="Y155" s="102">
        <v>299.7</v>
      </c>
    </row>
    <row r="156" spans="1:25" ht="17.25" customHeight="1" x14ac:dyDescent="0.25">
      <c r="A156" s="156"/>
      <c r="B156" s="157"/>
      <c r="C156" s="158"/>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row>
    <row r="157" spans="1:25" ht="17.25" customHeight="1" x14ac:dyDescent="0.25">
      <c r="A157" s="54" t="s">
        <v>57</v>
      </c>
      <c r="B157" s="53" t="s">
        <v>131</v>
      </c>
      <c r="C157" s="55">
        <v>74022</v>
      </c>
      <c r="D157" s="102">
        <v>40.200000000000003</v>
      </c>
      <c r="E157" s="103">
        <v>14.6</v>
      </c>
      <c r="F157" s="102">
        <v>834.3</v>
      </c>
      <c r="G157" s="102">
        <v>36.299999999999997</v>
      </c>
      <c r="H157" s="102">
        <v>208.0188</v>
      </c>
      <c r="I157" s="102">
        <v>208.0188</v>
      </c>
      <c r="J157" s="102">
        <v>208.0188</v>
      </c>
      <c r="K157" s="102">
        <v>28.07</v>
      </c>
      <c r="L157" s="102">
        <v>86.421151370000004</v>
      </c>
      <c r="M157" s="102">
        <v>14.6</v>
      </c>
      <c r="N157" s="102">
        <v>14.6</v>
      </c>
      <c r="O157" s="102">
        <v>14.6</v>
      </c>
      <c r="P157" s="102">
        <v>86.421151370000004</v>
      </c>
      <c r="Q157" s="102">
        <v>14.6</v>
      </c>
      <c r="R157" s="102">
        <v>834.3</v>
      </c>
      <c r="S157" s="102">
        <v>834.3</v>
      </c>
      <c r="T157" s="102">
        <v>810.47609999999997</v>
      </c>
      <c r="U157" s="102">
        <v>769.96619999999996</v>
      </c>
      <c r="V157" s="102">
        <v>556.20000000000005</v>
      </c>
      <c r="W157" s="102">
        <v>685.98</v>
      </c>
      <c r="X157" s="102">
        <v>685.98</v>
      </c>
      <c r="Y157" s="102">
        <v>685.98</v>
      </c>
    </row>
    <row r="158" spans="1:25" ht="17.25" customHeight="1" x14ac:dyDescent="0.25">
      <c r="A158" s="156"/>
      <c r="B158" s="157"/>
      <c r="C158" s="158"/>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row>
    <row r="159" spans="1:25" ht="17.25" customHeight="1" x14ac:dyDescent="0.25">
      <c r="A159" s="54" t="s">
        <v>54</v>
      </c>
      <c r="B159" s="53" t="s">
        <v>131</v>
      </c>
      <c r="C159" s="55">
        <v>73610</v>
      </c>
      <c r="D159" s="102">
        <v>531.6</v>
      </c>
      <c r="E159" s="103">
        <v>71.557103420000004</v>
      </c>
      <c r="F159" s="102">
        <v>797.4</v>
      </c>
      <c r="G159" s="102">
        <v>212.64</v>
      </c>
      <c r="H159" s="102">
        <v>198.8184</v>
      </c>
      <c r="I159" s="102">
        <v>198.8184</v>
      </c>
      <c r="J159" s="102">
        <v>198.8184</v>
      </c>
      <c r="K159" s="102">
        <v>198.8184</v>
      </c>
      <c r="L159" s="102">
        <v>71.557103420000004</v>
      </c>
      <c r="M159" s="102">
        <v>71.557103420000004</v>
      </c>
      <c r="N159" s="102">
        <v>71.557103420000004</v>
      </c>
      <c r="O159" s="102">
        <v>71.557103420000004</v>
      </c>
      <c r="P159" s="102">
        <v>71.557103420000004</v>
      </c>
      <c r="Q159" s="102">
        <v>71.557103420000004</v>
      </c>
      <c r="R159" s="102">
        <v>797.4</v>
      </c>
      <c r="S159" s="102">
        <v>797.4</v>
      </c>
      <c r="T159" s="102">
        <v>774.62980000000005</v>
      </c>
      <c r="U159" s="102">
        <v>735.91160000000002</v>
      </c>
      <c r="V159" s="102">
        <v>531.6</v>
      </c>
      <c r="W159" s="102">
        <v>655.64</v>
      </c>
      <c r="X159" s="102">
        <v>655.64</v>
      </c>
      <c r="Y159" s="102">
        <v>655.64</v>
      </c>
    </row>
    <row r="160" spans="1:25" ht="17.25" customHeight="1" x14ac:dyDescent="0.25">
      <c r="A160" s="156"/>
      <c r="B160" s="157"/>
      <c r="C160" s="158"/>
      <c r="D160" s="159"/>
      <c r="E160" s="159"/>
      <c r="F160" s="159"/>
      <c r="G160" s="159"/>
      <c r="H160" s="159"/>
      <c r="I160" s="159"/>
      <c r="J160" s="159"/>
      <c r="K160" s="159"/>
      <c r="L160" s="159"/>
      <c r="M160" s="159"/>
      <c r="N160" s="159"/>
      <c r="O160" s="159"/>
      <c r="P160" s="159"/>
      <c r="Q160" s="159"/>
      <c r="R160" s="159"/>
      <c r="S160" s="159"/>
      <c r="T160" s="159"/>
      <c r="U160" s="159"/>
      <c r="V160" s="159"/>
      <c r="W160" s="159"/>
      <c r="X160" s="159"/>
      <c r="Y160" s="159"/>
    </row>
    <row r="161" spans="1:25" ht="17.25" customHeight="1" x14ac:dyDescent="0.25">
      <c r="A161" s="54" t="s">
        <v>37</v>
      </c>
      <c r="B161" s="53" t="s">
        <v>131</v>
      </c>
      <c r="C161" s="55">
        <v>71045</v>
      </c>
      <c r="D161" s="102">
        <v>22.2</v>
      </c>
      <c r="E161" s="103">
        <v>8.14</v>
      </c>
      <c r="F161" s="102">
        <v>335.7</v>
      </c>
      <c r="G161" s="102">
        <v>15.09</v>
      </c>
      <c r="H161" s="102">
        <v>83.7012</v>
      </c>
      <c r="I161" s="102">
        <v>83.7012</v>
      </c>
      <c r="J161" s="102">
        <v>83.7012</v>
      </c>
      <c r="K161" s="102">
        <v>10.9</v>
      </c>
      <c r="L161" s="102">
        <v>71.557103420000004</v>
      </c>
      <c r="M161" s="102">
        <v>8.14</v>
      </c>
      <c r="N161" s="102">
        <v>8.14</v>
      </c>
      <c r="O161" s="102">
        <v>8.14</v>
      </c>
      <c r="P161" s="102">
        <v>71.557103420000004</v>
      </c>
      <c r="Q161" s="102">
        <v>8.14</v>
      </c>
      <c r="R161" s="102">
        <v>335.7</v>
      </c>
      <c r="S161" s="102">
        <v>335.7</v>
      </c>
      <c r="T161" s="102">
        <v>326.1139</v>
      </c>
      <c r="U161" s="102">
        <v>309.81380000000001</v>
      </c>
      <c r="V161" s="102">
        <v>223.8</v>
      </c>
      <c r="W161" s="102">
        <v>276.02</v>
      </c>
      <c r="X161" s="102">
        <v>276.02</v>
      </c>
      <c r="Y161" s="102">
        <v>276.02</v>
      </c>
    </row>
    <row r="162" spans="1:25" ht="17.25" customHeight="1" x14ac:dyDescent="0.25">
      <c r="A162" s="156"/>
      <c r="B162" s="157"/>
      <c r="C162" s="158"/>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row>
    <row r="163" spans="1:25" ht="17.25" customHeight="1" x14ac:dyDescent="0.25">
      <c r="A163" s="54" t="s">
        <v>38</v>
      </c>
      <c r="B163" s="53" t="s">
        <v>131</v>
      </c>
      <c r="C163" s="55">
        <v>71046</v>
      </c>
      <c r="D163" s="102">
        <v>25.8</v>
      </c>
      <c r="E163" s="103">
        <v>9.74</v>
      </c>
      <c r="F163" s="102">
        <v>398.7</v>
      </c>
      <c r="G163" s="102">
        <v>23.03</v>
      </c>
      <c r="H163" s="102">
        <v>99.409199999999998</v>
      </c>
      <c r="I163" s="102">
        <v>99.409199999999998</v>
      </c>
      <c r="J163" s="102">
        <v>99.409199999999998</v>
      </c>
      <c r="K163" s="102">
        <v>20.010000000000002</v>
      </c>
      <c r="L163" s="102">
        <v>71.557103420000004</v>
      </c>
      <c r="M163" s="102">
        <v>9.74</v>
      </c>
      <c r="N163" s="102">
        <v>9.74</v>
      </c>
      <c r="O163" s="102">
        <v>9.74</v>
      </c>
      <c r="P163" s="102">
        <v>71.557103420000004</v>
      </c>
      <c r="Q163" s="102">
        <v>9.74</v>
      </c>
      <c r="R163" s="102">
        <v>398.7</v>
      </c>
      <c r="S163" s="102">
        <v>398.7</v>
      </c>
      <c r="T163" s="102">
        <v>387.31490000000002</v>
      </c>
      <c r="U163" s="102">
        <v>367.95580000000001</v>
      </c>
      <c r="V163" s="102">
        <v>265.8</v>
      </c>
      <c r="W163" s="102">
        <v>327.82</v>
      </c>
      <c r="X163" s="102">
        <v>327.82</v>
      </c>
      <c r="Y163" s="102">
        <v>327.82</v>
      </c>
    </row>
    <row r="164" spans="1:25" ht="17.25" customHeight="1" x14ac:dyDescent="0.25">
      <c r="A164" s="156"/>
      <c r="B164" s="157"/>
      <c r="C164" s="158"/>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row>
    <row r="165" spans="1:25" ht="17.25" customHeight="1" x14ac:dyDescent="0.25">
      <c r="A165" s="54" t="s">
        <v>43</v>
      </c>
      <c r="B165" s="53" t="s">
        <v>131</v>
      </c>
      <c r="C165" s="55">
        <v>73070</v>
      </c>
      <c r="D165" s="102">
        <v>208.8</v>
      </c>
      <c r="E165" s="103">
        <v>71.557103420000004</v>
      </c>
      <c r="F165" s="102">
        <v>313.2</v>
      </c>
      <c r="G165" s="102">
        <v>83.52</v>
      </c>
      <c r="H165" s="102">
        <v>78.091200000000001</v>
      </c>
      <c r="I165" s="102">
        <v>78.091200000000001</v>
      </c>
      <c r="J165" s="102">
        <v>78.091200000000001</v>
      </c>
      <c r="K165" s="102">
        <v>78.091200000000001</v>
      </c>
      <c r="L165" s="102">
        <v>71.557103420000004</v>
      </c>
      <c r="M165" s="102">
        <v>71.557103420000004</v>
      </c>
      <c r="N165" s="102">
        <v>71.557103420000004</v>
      </c>
      <c r="O165" s="102">
        <v>71.557103420000004</v>
      </c>
      <c r="P165" s="102">
        <v>71.557103420000004</v>
      </c>
      <c r="Q165" s="102">
        <v>71.557103420000004</v>
      </c>
      <c r="R165" s="102">
        <v>313.2</v>
      </c>
      <c r="S165" s="102">
        <v>313.2</v>
      </c>
      <c r="T165" s="102">
        <v>304.25639999999999</v>
      </c>
      <c r="U165" s="102">
        <v>289.04880000000003</v>
      </c>
      <c r="V165" s="102">
        <v>208.8</v>
      </c>
      <c r="W165" s="102">
        <v>257.52</v>
      </c>
      <c r="X165" s="102">
        <v>257.52</v>
      </c>
      <c r="Y165" s="102">
        <v>257.52</v>
      </c>
    </row>
    <row r="166" spans="1:25" ht="17.25" customHeight="1" x14ac:dyDescent="0.25">
      <c r="A166" s="156"/>
      <c r="B166" s="157"/>
      <c r="C166" s="158"/>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row>
    <row r="167" spans="1:25" ht="17.25" customHeight="1" x14ac:dyDescent="0.25">
      <c r="A167" s="54" t="s">
        <v>48</v>
      </c>
      <c r="B167" s="53" t="s">
        <v>131</v>
      </c>
      <c r="C167" s="55">
        <v>73080</v>
      </c>
      <c r="D167" s="102">
        <v>545.4</v>
      </c>
      <c r="E167" s="103">
        <v>71.557103420000004</v>
      </c>
      <c r="F167" s="102">
        <v>818.1</v>
      </c>
      <c r="G167" s="102">
        <v>218.16</v>
      </c>
      <c r="H167" s="102">
        <v>203.9796</v>
      </c>
      <c r="I167" s="102">
        <v>203.9796</v>
      </c>
      <c r="J167" s="102">
        <v>203.9796</v>
      </c>
      <c r="K167" s="102">
        <v>203.9796</v>
      </c>
      <c r="L167" s="102">
        <v>71.557103420000004</v>
      </c>
      <c r="M167" s="102">
        <v>71.557103420000004</v>
      </c>
      <c r="N167" s="102">
        <v>71.557103420000004</v>
      </c>
      <c r="O167" s="102">
        <v>71.557103420000004</v>
      </c>
      <c r="P167" s="102">
        <v>71.557103420000004</v>
      </c>
      <c r="Q167" s="102">
        <v>71.557103420000004</v>
      </c>
      <c r="R167" s="102">
        <v>818.1</v>
      </c>
      <c r="S167" s="102">
        <v>818.1</v>
      </c>
      <c r="T167" s="102">
        <v>794.73869999999999</v>
      </c>
      <c r="U167" s="102">
        <v>755.0154</v>
      </c>
      <c r="V167" s="102">
        <v>545.4</v>
      </c>
      <c r="W167" s="102">
        <v>672.66</v>
      </c>
      <c r="X167" s="102">
        <v>672.66</v>
      </c>
      <c r="Y167" s="102">
        <v>672.66</v>
      </c>
    </row>
    <row r="168" spans="1:25" ht="17.25" customHeight="1" x14ac:dyDescent="0.25">
      <c r="A168" s="156"/>
      <c r="B168" s="157"/>
      <c r="C168" s="158"/>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row>
    <row r="169" spans="1:25" ht="17.25" customHeight="1" x14ac:dyDescent="0.25">
      <c r="A169" s="54" t="s">
        <v>50</v>
      </c>
      <c r="B169" s="53" t="s">
        <v>131</v>
      </c>
      <c r="C169" s="55">
        <v>73140</v>
      </c>
      <c r="D169" s="102">
        <v>16.8</v>
      </c>
      <c r="E169" s="103">
        <v>6.46</v>
      </c>
      <c r="F169" s="102">
        <v>296.10000000000002</v>
      </c>
      <c r="G169" s="102">
        <v>17.12</v>
      </c>
      <c r="H169" s="102">
        <v>73.827600000000004</v>
      </c>
      <c r="I169" s="102">
        <v>73.827600000000004</v>
      </c>
      <c r="J169" s="102">
        <v>73.827600000000004</v>
      </c>
      <c r="K169" s="102">
        <v>24.11</v>
      </c>
      <c r="L169" s="102">
        <v>71.557103420000004</v>
      </c>
      <c r="M169" s="102">
        <v>6.46</v>
      </c>
      <c r="N169" s="102">
        <v>6.46</v>
      </c>
      <c r="O169" s="102">
        <v>6.46</v>
      </c>
      <c r="P169" s="102">
        <v>71.557103420000004</v>
      </c>
      <c r="Q169" s="102">
        <v>6.46</v>
      </c>
      <c r="R169" s="102">
        <v>296.10000000000002</v>
      </c>
      <c r="S169" s="102">
        <v>296.10000000000002</v>
      </c>
      <c r="T169" s="102">
        <v>287.6447</v>
      </c>
      <c r="U169" s="102">
        <v>273.26740000000001</v>
      </c>
      <c r="V169" s="102">
        <v>197.4</v>
      </c>
      <c r="W169" s="102">
        <v>243.46</v>
      </c>
      <c r="X169" s="102">
        <v>243.46</v>
      </c>
      <c r="Y169" s="102">
        <v>243.46</v>
      </c>
    </row>
    <row r="170" spans="1:25" ht="17.25" customHeight="1" x14ac:dyDescent="0.25">
      <c r="A170" s="156"/>
      <c r="B170" s="157"/>
      <c r="C170" s="158"/>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row>
    <row r="171" spans="1:25" ht="17.25" customHeight="1" x14ac:dyDescent="0.25">
      <c r="A171" s="54" t="s">
        <v>193</v>
      </c>
      <c r="B171" s="53" t="s">
        <v>131</v>
      </c>
      <c r="C171" s="55">
        <v>73620</v>
      </c>
      <c r="D171" s="102">
        <v>244.8</v>
      </c>
      <c r="E171" s="103">
        <v>71.557103420000004</v>
      </c>
      <c r="F171" s="102">
        <v>367.2</v>
      </c>
      <c r="G171" s="102">
        <v>97.92</v>
      </c>
      <c r="H171" s="102">
        <v>91.555199999999999</v>
      </c>
      <c r="I171" s="102">
        <v>91.555199999999999</v>
      </c>
      <c r="J171" s="102">
        <v>91.555199999999999</v>
      </c>
      <c r="K171" s="102">
        <v>91.555199999999999</v>
      </c>
      <c r="L171" s="102">
        <v>71.557103420000004</v>
      </c>
      <c r="M171" s="102">
        <v>71.557103420000004</v>
      </c>
      <c r="N171" s="102">
        <v>71.557103420000004</v>
      </c>
      <c r="O171" s="102">
        <v>71.557103420000004</v>
      </c>
      <c r="P171" s="102">
        <v>71.557103420000004</v>
      </c>
      <c r="Q171" s="102">
        <v>71.557103420000004</v>
      </c>
      <c r="R171" s="102">
        <v>367.2</v>
      </c>
      <c r="S171" s="102">
        <v>367.2</v>
      </c>
      <c r="T171" s="102">
        <v>356.71440000000001</v>
      </c>
      <c r="U171" s="102">
        <v>338.88479999999998</v>
      </c>
      <c r="V171" s="102">
        <v>244.8</v>
      </c>
      <c r="W171" s="102">
        <v>301.92</v>
      </c>
      <c r="X171" s="102">
        <v>301.92</v>
      </c>
      <c r="Y171" s="102">
        <v>301.92</v>
      </c>
    </row>
    <row r="172" spans="1:25" ht="17.25" customHeight="1" x14ac:dyDescent="0.25">
      <c r="A172" s="156"/>
      <c r="B172" s="157"/>
      <c r="C172" s="158"/>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row>
    <row r="173" spans="1:25" ht="17.25" customHeight="1" x14ac:dyDescent="0.25">
      <c r="A173" s="54" t="s">
        <v>55</v>
      </c>
      <c r="B173" s="53" t="s">
        <v>131</v>
      </c>
      <c r="C173" s="55">
        <v>73630</v>
      </c>
      <c r="D173" s="102">
        <v>501.6</v>
      </c>
      <c r="E173" s="103">
        <v>71.557103420000004</v>
      </c>
      <c r="F173" s="102">
        <v>752.4</v>
      </c>
      <c r="G173" s="102">
        <v>200.64</v>
      </c>
      <c r="H173" s="102">
        <v>187.5984</v>
      </c>
      <c r="I173" s="102">
        <v>187.5984</v>
      </c>
      <c r="J173" s="102">
        <v>187.5984</v>
      </c>
      <c r="K173" s="102">
        <v>187.5984</v>
      </c>
      <c r="L173" s="102">
        <v>71.557103420000004</v>
      </c>
      <c r="M173" s="102">
        <v>71.557103420000004</v>
      </c>
      <c r="N173" s="102">
        <v>71.557103420000004</v>
      </c>
      <c r="O173" s="102">
        <v>71.557103420000004</v>
      </c>
      <c r="P173" s="102">
        <v>71.557103420000004</v>
      </c>
      <c r="Q173" s="102">
        <v>71.557103420000004</v>
      </c>
      <c r="R173" s="102">
        <v>752.4</v>
      </c>
      <c r="S173" s="102">
        <v>752.4</v>
      </c>
      <c r="T173" s="102">
        <v>730.91480000000001</v>
      </c>
      <c r="U173" s="102">
        <v>694.38160000000005</v>
      </c>
      <c r="V173" s="102">
        <v>501.6</v>
      </c>
      <c r="W173" s="102">
        <v>618.64</v>
      </c>
      <c r="X173" s="102">
        <v>618.64</v>
      </c>
      <c r="Y173" s="102">
        <v>618.64</v>
      </c>
    </row>
    <row r="174" spans="1:25" ht="17.25" customHeight="1" x14ac:dyDescent="0.25">
      <c r="A174" s="156"/>
      <c r="B174" s="157"/>
      <c r="C174" s="158"/>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row>
    <row r="175" spans="1:25" ht="17.25" customHeight="1" x14ac:dyDescent="0.25">
      <c r="A175" s="54" t="s">
        <v>44</v>
      </c>
      <c r="B175" s="53" t="s">
        <v>131</v>
      </c>
      <c r="C175" s="55">
        <v>73090</v>
      </c>
      <c r="D175" s="102">
        <v>463.8</v>
      </c>
      <c r="E175" s="103">
        <v>71.557103420000004</v>
      </c>
      <c r="F175" s="102">
        <v>695.7</v>
      </c>
      <c r="G175" s="102">
        <v>185.52</v>
      </c>
      <c r="H175" s="102">
        <v>173.46119999999999</v>
      </c>
      <c r="I175" s="102">
        <v>173.46119999999999</v>
      </c>
      <c r="J175" s="102">
        <v>173.46119999999999</v>
      </c>
      <c r="K175" s="102">
        <v>173.46119999999999</v>
      </c>
      <c r="L175" s="102">
        <v>71.557103420000004</v>
      </c>
      <c r="M175" s="102">
        <v>71.557103420000004</v>
      </c>
      <c r="N175" s="102">
        <v>71.557103420000004</v>
      </c>
      <c r="O175" s="102">
        <v>71.557103420000004</v>
      </c>
      <c r="P175" s="102">
        <v>71.557103420000004</v>
      </c>
      <c r="Q175" s="102">
        <v>71.557103420000004</v>
      </c>
      <c r="R175" s="102">
        <v>695.7</v>
      </c>
      <c r="S175" s="102">
        <v>695.7</v>
      </c>
      <c r="T175" s="102">
        <v>675.83389999999997</v>
      </c>
      <c r="U175" s="102">
        <v>642.05380000000002</v>
      </c>
      <c r="V175" s="102">
        <v>463.8</v>
      </c>
      <c r="W175" s="102">
        <v>572.02</v>
      </c>
      <c r="X175" s="102">
        <v>572.02</v>
      </c>
      <c r="Y175" s="102">
        <v>572.02</v>
      </c>
    </row>
    <row r="176" spans="1:25" ht="17.25" customHeight="1" x14ac:dyDescent="0.25">
      <c r="A176" s="156"/>
      <c r="B176" s="157"/>
      <c r="C176" s="158"/>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row>
    <row r="177" spans="1:25" ht="17.25" customHeight="1" x14ac:dyDescent="0.25">
      <c r="A177" s="54" t="s">
        <v>45</v>
      </c>
      <c r="B177" s="53" t="s">
        <v>131</v>
      </c>
      <c r="C177" s="55">
        <v>73120</v>
      </c>
      <c r="D177" s="102">
        <v>244.8</v>
      </c>
      <c r="E177" s="103">
        <v>86.421151370000004</v>
      </c>
      <c r="F177" s="102">
        <v>367.2</v>
      </c>
      <c r="G177" s="102">
        <v>97.92</v>
      </c>
      <c r="H177" s="102">
        <v>91.555199999999999</v>
      </c>
      <c r="I177" s="102">
        <v>91.555199999999999</v>
      </c>
      <c r="J177" s="102">
        <v>91.555199999999999</v>
      </c>
      <c r="K177" s="102">
        <v>91.555199999999999</v>
      </c>
      <c r="L177" s="102">
        <v>86.421151370000004</v>
      </c>
      <c r="M177" s="102">
        <v>86.421151370000004</v>
      </c>
      <c r="N177" s="102">
        <v>86.421151370000004</v>
      </c>
      <c r="O177" s="102">
        <v>86.421151370000004</v>
      </c>
      <c r="P177" s="102">
        <v>86.421151370000004</v>
      </c>
      <c r="Q177" s="102">
        <v>86.421151370000004</v>
      </c>
      <c r="R177" s="102">
        <v>367.2</v>
      </c>
      <c r="S177" s="102">
        <v>367.2</v>
      </c>
      <c r="T177" s="102">
        <v>356.71440000000001</v>
      </c>
      <c r="U177" s="102">
        <v>338.88479999999998</v>
      </c>
      <c r="V177" s="102">
        <v>244.8</v>
      </c>
      <c r="W177" s="102">
        <v>301.92</v>
      </c>
      <c r="X177" s="102">
        <v>301.92</v>
      </c>
      <c r="Y177" s="102">
        <v>301.92</v>
      </c>
    </row>
    <row r="178" spans="1:25" ht="17.25" customHeight="1" x14ac:dyDescent="0.25">
      <c r="A178" s="156"/>
      <c r="B178" s="157"/>
      <c r="C178" s="158"/>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row>
    <row r="179" spans="1:25" ht="17.25" customHeight="1" x14ac:dyDescent="0.25">
      <c r="A179" s="54" t="s">
        <v>49</v>
      </c>
      <c r="B179" s="53" t="s">
        <v>131</v>
      </c>
      <c r="C179" s="55">
        <v>73130</v>
      </c>
      <c r="D179" s="102">
        <v>487.8</v>
      </c>
      <c r="E179" s="103">
        <v>71.557103420000004</v>
      </c>
      <c r="F179" s="102">
        <v>731.7</v>
      </c>
      <c r="G179" s="102">
        <v>195.12</v>
      </c>
      <c r="H179" s="102">
        <v>182.43719999999999</v>
      </c>
      <c r="I179" s="102">
        <v>182.43719999999999</v>
      </c>
      <c r="J179" s="102">
        <v>182.43719999999999</v>
      </c>
      <c r="K179" s="102">
        <v>182.43719999999999</v>
      </c>
      <c r="L179" s="102">
        <v>71.557103420000004</v>
      </c>
      <c r="M179" s="102">
        <v>71.557103420000004</v>
      </c>
      <c r="N179" s="102">
        <v>71.557103420000004</v>
      </c>
      <c r="O179" s="102">
        <v>71.557103420000004</v>
      </c>
      <c r="P179" s="102">
        <v>71.557103420000004</v>
      </c>
      <c r="Q179" s="102">
        <v>71.557103420000004</v>
      </c>
      <c r="R179" s="102">
        <v>731.7</v>
      </c>
      <c r="S179" s="102">
        <v>731.7</v>
      </c>
      <c r="T179" s="102">
        <v>710.80589999999995</v>
      </c>
      <c r="U179" s="102">
        <v>675.27779999999996</v>
      </c>
      <c r="V179" s="102">
        <v>487.8</v>
      </c>
      <c r="W179" s="102">
        <v>601.62</v>
      </c>
      <c r="X179" s="102">
        <v>601.62</v>
      </c>
      <c r="Y179" s="102">
        <v>601.62</v>
      </c>
    </row>
    <row r="180" spans="1:25" ht="17.25" customHeight="1" x14ac:dyDescent="0.25">
      <c r="A180" s="156"/>
      <c r="B180" s="157"/>
      <c r="C180" s="158"/>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row>
    <row r="181" spans="1:25" ht="17.25" customHeight="1" x14ac:dyDescent="0.25">
      <c r="A181" s="54" t="s">
        <v>194</v>
      </c>
      <c r="B181" s="53" t="s">
        <v>131</v>
      </c>
      <c r="C181" s="55">
        <v>73502</v>
      </c>
      <c r="D181" s="102">
        <v>25.2</v>
      </c>
      <c r="E181" s="103">
        <v>10.34</v>
      </c>
      <c r="F181" s="102">
        <v>359.1</v>
      </c>
      <c r="G181" s="102">
        <v>30.8</v>
      </c>
      <c r="H181" s="102">
        <v>89.535600000000002</v>
      </c>
      <c r="I181" s="102">
        <v>89.535600000000002</v>
      </c>
      <c r="J181" s="102">
        <v>89.535600000000002</v>
      </c>
      <c r="K181" s="102">
        <v>30.13</v>
      </c>
      <c r="L181" s="102">
        <v>71.557103420000004</v>
      </c>
      <c r="M181" s="102">
        <v>10.34</v>
      </c>
      <c r="N181" s="102">
        <v>10.34</v>
      </c>
      <c r="O181" s="102">
        <v>10.34</v>
      </c>
      <c r="P181" s="102">
        <v>71.557103420000004</v>
      </c>
      <c r="Q181" s="102">
        <v>10.34</v>
      </c>
      <c r="R181" s="102">
        <v>359.1</v>
      </c>
      <c r="S181" s="102">
        <v>359.1</v>
      </c>
      <c r="T181" s="102">
        <v>348.84570000000002</v>
      </c>
      <c r="U181" s="102">
        <v>331.40940000000001</v>
      </c>
      <c r="V181" s="102">
        <v>239.4</v>
      </c>
      <c r="W181" s="102">
        <v>295.26</v>
      </c>
      <c r="X181" s="102">
        <v>295.26</v>
      </c>
      <c r="Y181" s="102">
        <v>295.26</v>
      </c>
    </row>
    <row r="182" spans="1:25" ht="17.25" customHeight="1" x14ac:dyDescent="0.25">
      <c r="A182" s="156"/>
      <c r="B182" s="157"/>
      <c r="C182" s="158"/>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row>
    <row r="183" spans="1:25" ht="17.25" customHeight="1" x14ac:dyDescent="0.25">
      <c r="A183" s="54" t="s">
        <v>42</v>
      </c>
      <c r="B183" s="53" t="s">
        <v>131</v>
      </c>
      <c r="C183" s="55">
        <v>73060</v>
      </c>
      <c r="D183" s="102">
        <v>486.6</v>
      </c>
      <c r="E183" s="103">
        <v>71.557103420000004</v>
      </c>
      <c r="F183" s="102">
        <v>729.9</v>
      </c>
      <c r="G183" s="102">
        <v>194.64</v>
      </c>
      <c r="H183" s="102">
        <v>181.98840000000001</v>
      </c>
      <c r="I183" s="102">
        <v>181.98840000000001</v>
      </c>
      <c r="J183" s="102">
        <v>181.98840000000001</v>
      </c>
      <c r="K183" s="102">
        <v>181.98840000000001</v>
      </c>
      <c r="L183" s="102">
        <v>71.557103420000004</v>
      </c>
      <c r="M183" s="102">
        <v>71.557103420000004</v>
      </c>
      <c r="N183" s="102">
        <v>71.557103420000004</v>
      </c>
      <c r="O183" s="102">
        <v>71.557103420000004</v>
      </c>
      <c r="P183" s="102">
        <v>71.557103420000004</v>
      </c>
      <c r="Q183" s="102">
        <v>71.557103420000004</v>
      </c>
      <c r="R183" s="102">
        <v>729.9</v>
      </c>
      <c r="S183" s="102">
        <v>729.9</v>
      </c>
      <c r="T183" s="102">
        <v>709.05730000000005</v>
      </c>
      <c r="U183" s="102">
        <v>673.61659999999995</v>
      </c>
      <c r="V183" s="102">
        <v>486.6</v>
      </c>
      <c r="W183" s="102">
        <v>600.14</v>
      </c>
      <c r="X183" s="102">
        <v>600.14</v>
      </c>
      <c r="Y183" s="102">
        <v>600.14</v>
      </c>
    </row>
    <row r="184" spans="1:25" ht="17.25" customHeight="1" x14ac:dyDescent="0.25">
      <c r="A184" s="156"/>
      <c r="B184" s="157"/>
      <c r="C184" s="158"/>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row>
    <row r="185" spans="1:25" ht="17.25" customHeight="1" x14ac:dyDescent="0.25">
      <c r="A185" s="54" t="s">
        <v>51</v>
      </c>
      <c r="B185" s="53" t="s">
        <v>131</v>
      </c>
      <c r="C185" s="55">
        <v>73560</v>
      </c>
      <c r="D185" s="102">
        <v>458.4</v>
      </c>
      <c r="E185" s="103">
        <v>71.557103420000004</v>
      </c>
      <c r="F185" s="102">
        <v>687.6</v>
      </c>
      <c r="G185" s="102">
        <v>183.36</v>
      </c>
      <c r="H185" s="102">
        <v>171.44159999999999</v>
      </c>
      <c r="I185" s="102">
        <v>171.44159999999999</v>
      </c>
      <c r="J185" s="102">
        <v>171.44159999999999</v>
      </c>
      <c r="K185" s="102">
        <v>171.44159999999999</v>
      </c>
      <c r="L185" s="102">
        <v>71.557103420000004</v>
      </c>
      <c r="M185" s="102">
        <v>71.557103420000004</v>
      </c>
      <c r="N185" s="102">
        <v>71.557103420000004</v>
      </c>
      <c r="O185" s="102">
        <v>71.557103420000004</v>
      </c>
      <c r="P185" s="102">
        <v>71.557103420000004</v>
      </c>
      <c r="Q185" s="102">
        <v>71.557103420000004</v>
      </c>
      <c r="R185" s="102">
        <v>687.6</v>
      </c>
      <c r="S185" s="102">
        <v>687.6</v>
      </c>
      <c r="T185" s="102">
        <v>667.96519999999998</v>
      </c>
      <c r="U185" s="102">
        <v>634.57839999999999</v>
      </c>
      <c r="V185" s="102">
        <v>458.4</v>
      </c>
      <c r="W185" s="102">
        <v>565.36</v>
      </c>
      <c r="X185" s="102">
        <v>565.36</v>
      </c>
      <c r="Y185" s="102">
        <v>565.36</v>
      </c>
    </row>
    <row r="186" spans="1:25" ht="17.25" customHeight="1" x14ac:dyDescent="0.25">
      <c r="A186" s="156"/>
      <c r="B186" s="157"/>
      <c r="C186" s="158"/>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row>
    <row r="187" spans="1:25" ht="17.25" customHeight="1" x14ac:dyDescent="0.25">
      <c r="A187" s="54" t="s">
        <v>52</v>
      </c>
      <c r="B187" s="53" t="s">
        <v>131</v>
      </c>
      <c r="C187" s="55">
        <v>73562</v>
      </c>
      <c r="D187" s="102">
        <v>511.8</v>
      </c>
      <c r="E187" s="103">
        <v>71.557103420000004</v>
      </c>
      <c r="F187" s="102">
        <v>767.7</v>
      </c>
      <c r="G187" s="102">
        <v>204.72</v>
      </c>
      <c r="H187" s="102">
        <v>191.41319999999999</v>
      </c>
      <c r="I187" s="102">
        <v>191.41319999999999</v>
      </c>
      <c r="J187" s="102">
        <v>191.41319999999999</v>
      </c>
      <c r="K187" s="102">
        <v>191.41319999999999</v>
      </c>
      <c r="L187" s="102">
        <v>71.557103420000004</v>
      </c>
      <c r="M187" s="102">
        <v>71.557103420000004</v>
      </c>
      <c r="N187" s="102">
        <v>71.557103420000004</v>
      </c>
      <c r="O187" s="102">
        <v>71.557103420000004</v>
      </c>
      <c r="P187" s="102">
        <v>71.557103420000004</v>
      </c>
      <c r="Q187" s="102">
        <v>71.557103420000004</v>
      </c>
      <c r="R187" s="102">
        <v>767.7</v>
      </c>
      <c r="S187" s="102">
        <v>767.7</v>
      </c>
      <c r="T187" s="102">
        <v>745.77790000000005</v>
      </c>
      <c r="U187" s="102">
        <v>708.5018</v>
      </c>
      <c r="V187" s="102">
        <v>511.8</v>
      </c>
      <c r="W187" s="102">
        <v>631.22</v>
      </c>
      <c r="X187" s="102">
        <v>631.22</v>
      </c>
      <c r="Y187" s="102">
        <v>631.22</v>
      </c>
    </row>
    <row r="188" spans="1:25" ht="17.25" customHeight="1" x14ac:dyDescent="0.25">
      <c r="A188" s="156"/>
      <c r="B188" s="157"/>
      <c r="C188" s="158"/>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row>
    <row r="189" spans="1:25" ht="17.25" customHeight="1" x14ac:dyDescent="0.25">
      <c r="A189" s="54" t="s">
        <v>195</v>
      </c>
      <c r="B189" s="53" t="s">
        <v>131</v>
      </c>
      <c r="C189" s="55">
        <v>73564</v>
      </c>
      <c r="D189" s="102">
        <v>300</v>
      </c>
      <c r="E189" s="103">
        <v>86.421151370000004</v>
      </c>
      <c r="F189" s="102">
        <v>450</v>
      </c>
      <c r="G189" s="102">
        <v>120</v>
      </c>
      <c r="H189" s="102">
        <v>112.2</v>
      </c>
      <c r="I189" s="102">
        <v>112.2</v>
      </c>
      <c r="J189" s="102">
        <v>112.2</v>
      </c>
      <c r="K189" s="102">
        <v>112.2</v>
      </c>
      <c r="L189" s="102">
        <v>86.421151370000004</v>
      </c>
      <c r="M189" s="102">
        <v>86.421151370000004</v>
      </c>
      <c r="N189" s="102">
        <v>86.421151370000004</v>
      </c>
      <c r="O189" s="102">
        <v>86.421151370000004</v>
      </c>
      <c r="P189" s="102">
        <v>86.421151370000004</v>
      </c>
      <c r="Q189" s="102">
        <v>86.421151370000004</v>
      </c>
      <c r="R189" s="102">
        <v>450</v>
      </c>
      <c r="S189" s="102">
        <v>450</v>
      </c>
      <c r="T189" s="102">
        <v>437.15</v>
      </c>
      <c r="U189" s="102">
        <v>415.3</v>
      </c>
      <c r="V189" s="102">
        <v>300</v>
      </c>
      <c r="W189" s="102">
        <v>370</v>
      </c>
      <c r="X189" s="102">
        <v>370</v>
      </c>
      <c r="Y189" s="102">
        <v>370</v>
      </c>
    </row>
    <row r="190" spans="1:25" ht="17.25" customHeight="1" x14ac:dyDescent="0.25">
      <c r="A190" s="156"/>
      <c r="B190" s="157"/>
      <c r="C190" s="158"/>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row>
    <row r="191" spans="1:25" ht="17.25" customHeight="1" x14ac:dyDescent="0.25">
      <c r="A191" s="54" t="s">
        <v>39</v>
      </c>
      <c r="B191" s="53" t="s">
        <v>131</v>
      </c>
      <c r="C191" s="55">
        <v>72100</v>
      </c>
      <c r="D191" s="102">
        <v>280.2</v>
      </c>
      <c r="E191" s="103">
        <v>86.421151370000004</v>
      </c>
      <c r="F191" s="102">
        <v>420.3</v>
      </c>
      <c r="G191" s="102">
        <v>112.08</v>
      </c>
      <c r="H191" s="102">
        <v>104.7948</v>
      </c>
      <c r="I191" s="102">
        <v>104.7948</v>
      </c>
      <c r="J191" s="102">
        <v>104.7948</v>
      </c>
      <c r="K191" s="102">
        <v>104.7948</v>
      </c>
      <c r="L191" s="102">
        <v>86.421151370000004</v>
      </c>
      <c r="M191" s="102">
        <v>86.421151370000004</v>
      </c>
      <c r="N191" s="102">
        <v>86.421151370000004</v>
      </c>
      <c r="O191" s="102">
        <v>86.421151370000004</v>
      </c>
      <c r="P191" s="102">
        <v>86.421151370000004</v>
      </c>
      <c r="Q191" s="102">
        <v>86.421151370000004</v>
      </c>
      <c r="R191" s="102">
        <v>420.3</v>
      </c>
      <c r="S191" s="102">
        <v>420.3</v>
      </c>
      <c r="T191" s="102">
        <v>408.29809999999998</v>
      </c>
      <c r="U191" s="102">
        <v>387.89019999999999</v>
      </c>
      <c r="V191" s="102">
        <v>280.2</v>
      </c>
      <c r="W191" s="102">
        <v>345.58</v>
      </c>
      <c r="X191" s="102">
        <v>345.58</v>
      </c>
      <c r="Y191" s="102">
        <v>345.58</v>
      </c>
    </row>
    <row r="192" spans="1:25" ht="17.25" customHeight="1" x14ac:dyDescent="0.25">
      <c r="A192" s="156"/>
      <c r="B192" s="157"/>
      <c r="C192" s="158"/>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row>
    <row r="193" spans="1:25" ht="17.25" customHeight="1" x14ac:dyDescent="0.25">
      <c r="A193" s="54" t="s">
        <v>40</v>
      </c>
      <c r="B193" s="53" t="s">
        <v>131</v>
      </c>
      <c r="C193" s="55">
        <v>72110</v>
      </c>
      <c r="D193" s="102">
        <v>38.4</v>
      </c>
      <c r="E193" s="103">
        <v>12.29</v>
      </c>
      <c r="F193" s="102">
        <v>699.3</v>
      </c>
      <c r="G193" s="102">
        <v>38.130000000000003</v>
      </c>
      <c r="H193" s="102">
        <v>174.3588</v>
      </c>
      <c r="I193" s="102">
        <v>174.3588</v>
      </c>
      <c r="J193" s="102">
        <v>174.3588</v>
      </c>
      <c r="K193" s="102">
        <v>32.76</v>
      </c>
      <c r="L193" s="102">
        <v>86.421151370000004</v>
      </c>
      <c r="M193" s="102">
        <v>12.29</v>
      </c>
      <c r="N193" s="102">
        <v>12.29</v>
      </c>
      <c r="O193" s="102">
        <v>12.29</v>
      </c>
      <c r="P193" s="102">
        <v>86.421151370000004</v>
      </c>
      <c r="Q193" s="102">
        <v>12.29</v>
      </c>
      <c r="R193" s="102">
        <v>699.3</v>
      </c>
      <c r="S193" s="102">
        <v>699.3</v>
      </c>
      <c r="T193" s="102">
        <v>679.33109999999999</v>
      </c>
      <c r="U193" s="102">
        <v>645.37620000000004</v>
      </c>
      <c r="V193" s="102">
        <v>466.2</v>
      </c>
      <c r="W193" s="102">
        <v>574.98</v>
      </c>
      <c r="X193" s="102">
        <v>574.98</v>
      </c>
      <c r="Y193" s="102">
        <v>574.98</v>
      </c>
    </row>
    <row r="194" spans="1:25" ht="17.25" customHeight="1" x14ac:dyDescent="0.25">
      <c r="A194" s="156"/>
      <c r="B194" s="157"/>
      <c r="C194" s="158"/>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row>
    <row r="195" spans="1:25" ht="17.25" customHeight="1" x14ac:dyDescent="0.25">
      <c r="A195" s="54" t="s">
        <v>41</v>
      </c>
      <c r="B195" s="53" t="s">
        <v>131</v>
      </c>
      <c r="C195" s="55">
        <v>72170</v>
      </c>
      <c r="D195" s="102">
        <v>243</v>
      </c>
      <c r="E195" s="103">
        <v>86.421151370000004</v>
      </c>
      <c r="F195" s="102">
        <v>364.5</v>
      </c>
      <c r="G195" s="102">
        <v>97.2</v>
      </c>
      <c r="H195" s="102">
        <v>90.882000000000005</v>
      </c>
      <c r="I195" s="102">
        <v>90.882000000000005</v>
      </c>
      <c r="J195" s="102">
        <v>90.882000000000005</v>
      </c>
      <c r="K195" s="102">
        <v>90.882000000000005</v>
      </c>
      <c r="L195" s="102">
        <v>86.421151370000004</v>
      </c>
      <c r="M195" s="102">
        <v>86.421151370000004</v>
      </c>
      <c r="N195" s="102">
        <v>86.421151370000004</v>
      </c>
      <c r="O195" s="102">
        <v>86.421151370000004</v>
      </c>
      <c r="P195" s="102">
        <v>86.421151370000004</v>
      </c>
      <c r="Q195" s="102">
        <v>86.421151370000004</v>
      </c>
      <c r="R195" s="102">
        <v>364.5</v>
      </c>
      <c r="S195" s="102">
        <v>364.5</v>
      </c>
      <c r="T195" s="102">
        <v>354.0915</v>
      </c>
      <c r="U195" s="102">
        <v>336.39299999999997</v>
      </c>
      <c r="V195" s="102">
        <v>243</v>
      </c>
      <c r="W195" s="102">
        <v>299.7</v>
      </c>
      <c r="X195" s="102">
        <v>299.7</v>
      </c>
      <c r="Y195" s="102">
        <v>299.7</v>
      </c>
    </row>
    <row r="196" spans="1:25" ht="17.25" customHeight="1" x14ac:dyDescent="0.25">
      <c r="A196" s="156"/>
      <c r="B196" s="157"/>
      <c r="C196" s="158"/>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row>
    <row r="197" spans="1:25" ht="17.25" customHeight="1" x14ac:dyDescent="0.25">
      <c r="A197" s="54" t="s">
        <v>84</v>
      </c>
      <c r="B197" s="53" t="s">
        <v>131</v>
      </c>
      <c r="C197" s="55">
        <v>71101</v>
      </c>
      <c r="D197" s="102">
        <v>379.8</v>
      </c>
      <c r="E197" s="103">
        <v>86.421151370000004</v>
      </c>
      <c r="F197" s="102">
        <v>569.70000000000005</v>
      </c>
      <c r="G197" s="102">
        <v>151.91999999999999</v>
      </c>
      <c r="H197" s="102">
        <v>142.04519999999999</v>
      </c>
      <c r="I197" s="102">
        <v>142.04519999999999</v>
      </c>
      <c r="J197" s="102">
        <v>142.04519999999999</v>
      </c>
      <c r="K197" s="102">
        <v>142.04519999999999</v>
      </c>
      <c r="L197" s="102">
        <v>86.421151370000004</v>
      </c>
      <c r="M197" s="102">
        <v>86.421151370000004</v>
      </c>
      <c r="N197" s="102">
        <v>86.421151370000004</v>
      </c>
      <c r="O197" s="102">
        <v>86.421151370000004</v>
      </c>
      <c r="P197" s="102">
        <v>86.421151370000004</v>
      </c>
      <c r="Q197" s="102">
        <v>86.421151370000004</v>
      </c>
      <c r="R197" s="102">
        <v>569.70000000000005</v>
      </c>
      <c r="S197" s="102">
        <v>569.70000000000005</v>
      </c>
      <c r="T197" s="102">
        <v>553.43190000000004</v>
      </c>
      <c r="U197" s="102">
        <v>525.76980000000003</v>
      </c>
      <c r="V197" s="102">
        <v>379.8</v>
      </c>
      <c r="W197" s="102">
        <v>468.42</v>
      </c>
      <c r="X197" s="102">
        <v>468.42</v>
      </c>
      <c r="Y197" s="102">
        <v>468.42</v>
      </c>
    </row>
    <row r="198" spans="1:25" ht="17.25" customHeight="1" x14ac:dyDescent="0.25">
      <c r="A198" s="156"/>
      <c r="B198" s="157"/>
      <c r="C198" s="158"/>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row>
    <row r="199" spans="1:25" ht="17.25" customHeight="1" x14ac:dyDescent="0.25">
      <c r="A199" s="54" t="s">
        <v>47</v>
      </c>
      <c r="B199" s="53" t="s">
        <v>131</v>
      </c>
      <c r="C199" s="55">
        <v>73030</v>
      </c>
      <c r="D199" s="102">
        <v>486.6</v>
      </c>
      <c r="E199" s="103">
        <v>71.557103420000004</v>
      </c>
      <c r="F199" s="102">
        <v>729.9</v>
      </c>
      <c r="G199" s="102">
        <v>194.64</v>
      </c>
      <c r="H199" s="102">
        <v>181.98840000000001</v>
      </c>
      <c r="I199" s="102">
        <v>181.98840000000001</v>
      </c>
      <c r="J199" s="102">
        <v>181.98840000000001</v>
      </c>
      <c r="K199" s="102">
        <v>181.98840000000001</v>
      </c>
      <c r="L199" s="102">
        <v>71.557103420000004</v>
      </c>
      <c r="M199" s="102">
        <v>71.557103420000004</v>
      </c>
      <c r="N199" s="102">
        <v>71.557103420000004</v>
      </c>
      <c r="O199" s="102">
        <v>71.557103420000004</v>
      </c>
      <c r="P199" s="102">
        <v>71.557103420000004</v>
      </c>
      <c r="Q199" s="102">
        <v>71.557103420000004</v>
      </c>
      <c r="R199" s="102">
        <v>729.9</v>
      </c>
      <c r="S199" s="102">
        <v>729.9</v>
      </c>
      <c r="T199" s="102">
        <v>709.05730000000005</v>
      </c>
      <c r="U199" s="102">
        <v>673.61659999999995</v>
      </c>
      <c r="V199" s="102">
        <v>486.6</v>
      </c>
      <c r="W199" s="102">
        <v>600.14</v>
      </c>
      <c r="X199" s="102">
        <v>600.14</v>
      </c>
      <c r="Y199" s="102">
        <v>600.14</v>
      </c>
    </row>
    <row r="200" spans="1:25" ht="17.25" customHeight="1" x14ac:dyDescent="0.25">
      <c r="A200" s="156"/>
      <c r="B200" s="157"/>
      <c r="C200" s="158"/>
      <c r="D200" s="159"/>
      <c r="E200" s="159"/>
      <c r="F200" s="159"/>
      <c r="G200" s="159"/>
      <c r="H200" s="159"/>
      <c r="I200" s="159"/>
      <c r="J200" s="159"/>
      <c r="K200" s="159"/>
      <c r="L200" s="159"/>
      <c r="M200" s="159"/>
      <c r="N200" s="159"/>
      <c r="O200" s="159"/>
      <c r="P200" s="159"/>
      <c r="Q200" s="159"/>
      <c r="R200" s="159"/>
      <c r="S200" s="159"/>
      <c r="T200" s="159"/>
      <c r="U200" s="159"/>
      <c r="V200" s="159"/>
      <c r="W200" s="159"/>
      <c r="X200" s="159"/>
      <c r="Y200" s="159"/>
    </row>
    <row r="201" spans="1:25" ht="17.25" customHeight="1" x14ac:dyDescent="0.25">
      <c r="A201" s="54" t="s">
        <v>95</v>
      </c>
      <c r="B201" s="53" t="s">
        <v>131</v>
      </c>
      <c r="C201" s="55">
        <v>72040</v>
      </c>
      <c r="D201" s="102">
        <v>273.60000000000002</v>
      </c>
      <c r="E201" s="103">
        <v>71.557103420000004</v>
      </c>
      <c r="F201" s="102">
        <v>410.4</v>
      </c>
      <c r="G201" s="102">
        <v>109.44</v>
      </c>
      <c r="H201" s="102">
        <v>102.32640000000001</v>
      </c>
      <c r="I201" s="102">
        <v>102.32640000000001</v>
      </c>
      <c r="J201" s="102">
        <v>102.32640000000001</v>
      </c>
      <c r="K201" s="102">
        <v>102.32640000000001</v>
      </c>
      <c r="L201" s="102">
        <v>71.557103420000004</v>
      </c>
      <c r="M201" s="102">
        <v>71.557103420000004</v>
      </c>
      <c r="N201" s="102">
        <v>71.557103420000004</v>
      </c>
      <c r="O201" s="102">
        <v>71.557103420000004</v>
      </c>
      <c r="P201" s="102">
        <v>71.557103420000004</v>
      </c>
      <c r="Q201" s="102">
        <v>71.557103420000004</v>
      </c>
      <c r="R201" s="102">
        <v>410.4</v>
      </c>
      <c r="S201" s="102">
        <v>410.4</v>
      </c>
      <c r="T201" s="102">
        <v>398.68079999999998</v>
      </c>
      <c r="U201" s="102">
        <v>378.75360000000001</v>
      </c>
      <c r="V201" s="102">
        <v>273.60000000000002</v>
      </c>
      <c r="W201" s="102">
        <v>337.44</v>
      </c>
      <c r="X201" s="102">
        <v>337.44</v>
      </c>
      <c r="Y201" s="102">
        <v>337.44</v>
      </c>
    </row>
    <row r="202" spans="1:25" ht="17.25" customHeight="1" x14ac:dyDescent="0.25">
      <c r="A202" s="156"/>
      <c r="B202" s="157"/>
      <c r="C202" s="158"/>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row>
    <row r="203" spans="1:25" ht="17.25" customHeight="1" x14ac:dyDescent="0.25">
      <c r="A203" s="54" t="s">
        <v>92</v>
      </c>
      <c r="B203" s="53" t="s">
        <v>131</v>
      </c>
      <c r="C203" s="55">
        <v>72072</v>
      </c>
      <c r="D203" s="102">
        <v>27.6</v>
      </c>
      <c r="E203" s="103">
        <v>10.08</v>
      </c>
      <c r="F203" s="102">
        <v>556.20000000000005</v>
      </c>
      <c r="G203" s="102">
        <v>29.37</v>
      </c>
      <c r="H203" s="102">
        <v>138.67920000000001</v>
      </c>
      <c r="I203" s="102">
        <v>138.67920000000001</v>
      </c>
      <c r="J203" s="102">
        <v>138.67920000000001</v>
      </c>
      <c r="K203" s="102">
        <v>23.39</v>
      </c>
      <c r="L203" s="102">
        <v>86.421151370000004</v>
      </c>
      <c r="M203" s="102">
        <v>10.08</v>
      </c>
      <c r="N203" s="102">
        <v>10.08</v>
      </c>
      <c r="O203" s="102">
        <v>10.08</v>
      </c>
      <c r="P203" s="102">
        <v>86.421151370000004</v>
      </c>
      <c r="Q203" s="102">
        <v>10.08</v>
      </c>
      <c r="R203" s="102">
        <v>556.20000000000005</v>
      </c>
      <c r="S203" s="102">
        <v>556.20000000000005</v>
      </c>
      <c r="T203" s="102">
        <v>540.31740000000002</v>
      </c>
      <c r="U203" s="102">
        <v>513.31079999999997</v>
      </c>
      <c r="V203" s="102">
        <v>370.8</v>
      </c>
      <c r="W203" s="102">
        <v>457.32</v>
      </c>
      <c r="X203" s="102">
        <v>457.32</v>
      </c>
      <c r="Y203" s="102">
        <v>457.32</v>
      </c>
    </row>
    <row r="204" spans="1:25" ht="17.25" customHeight="1" x14ac:dyDescent="0.25">
      <c r="A204" s="156"/>
      <c r="B204" s="157"/>
      <c r="C204" s="158"/>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row>
    <row r="205" spans="1:25" ht="17.25" customHeight="1" x14ac:dyDescent="0.25">
      <c r="A205" s="54" t="s">
        <v>53</v>
      </c>
      <c r="B205" s="53" t="s">
        <v>131</v>
      </c>
      <c r="C205" s="55">
        <v>73590</v>
      </c>
      <c r="D205" s="102">
        <v>501.6</v>
      </c>
      <c r="E205" s="103">
        <v>71.557103420000004</v>
      </c>
      <c r="F205" s="102">
        <v>752.4</v>
      </c>
      <c r="G205" s="102">
        <v>200.64</v>
      </c>
      <c r="H205" s="102">
        <v>187.5984</v>
      </c>
      <c r="I205" s="102">
        <v>187.5984</v>
      </c>
      <c r="J205" s="102">
        <v>187.5984</v>
      </c>
      <c r="K205" s="102">
        <v>187.5984</v>
      </c>
      <c r="L205" s="102">
        <v>71.557103420000004</v>
      </c>
      <c r="M205" s="102">
        <v>71.557103420000004</v>
      </c>
      <c r="N205" s="102">
        <v>71.557103420000004</v>
      </c>
      <c r="O205" s="102">
        <v>71.557103420000004</v>
      </c>
      <c r="P205" s="102">
        <v>71.557103420000004</v>
      </c>
      <c r="Q205" s="102">
        <v>71.557103420000004</v>
      </c>
      <c r="R205" s="102">
        <v>752.4</v>
      </c>
      <c r="S205" s="102">
        <v>752.4</v>
      </c>
      <c r="T205" s="102">
        <v>730.91480000000001</v>
      </c>
      <c r="U205" s="102">
        <v>694.38160000000005</v>
      </c>
      <c r="V205" s="102">
        <v>501.6</v>
      </c>
      <c r="W205" s="102">
        <v>618.64</v>
      </c>
      <c r="X205" s="102">
        <v>618.64</v>
      </c>
      <c r="Y205" s="102">
        <v>618.64</v>
      </c>
    </row>
    <row r="206" spans="1:25" ht="17.25" customHeight="1" x14ac:dyDescent="0.25">
      <c r="A206" s="156"/>
      <c r="B206" s="157"/>
      <c r="C206" s="158"/>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row>
    <row r="207" spans="1:25" ht="17.25" customHeight="1" x14ac:dyDescent="0.25">
      <c r="A207" s="54" t="s">
        <v>46</v>
      </c>
      <c r="B207" s="53" t="s">
        <v>131</v>
      </c>
      <c r="C207" s="55">
        <v>73110</v>
      </c>
      <c r="D207" s="102">
        <v>540.6</v>
      </c>
      <c r="E207" s="103">
        <v>71.557103420000004</v>
      </c>
      <c r="F207" s="102">
        <v>810.9</v>
      </c>
      <c r="G207" s="102">
        <v>216.24</v>
      </c>
      <c r="H207" s="102">
        <v>202.18440000000001</v>
      </c>
      <c r="I207" s="102">
        <v>202.18440000000001</v>
      </c>
      <c r="J207" s="102">
        <v>202.18440000000001</v>
      </c>
      <c r="K207" s="102">
        <v>202.18440000000001</v>
      </c>
      <c r="L207" s="102">
        <v>71.557103420000004</v>
      </c>
      <c r="M207" s="102">
        <v>71.557103420000004</v>
      </c>
      <c r="N207" s="102">
        <v>71.557103420000004</v>
      </c>
      <c r="O207" s="102">
        <v>71.557103420000004</v>
      </c>
      <c r="P207" s="102">
        <v>71.557103420000004</v>
      </c>
      <c r="Q207" s="102">
        <v>71.557103420000004</v>
      </c>
      <c r="R207" s="102">
        <v>810.9</v>
      </c>
      <c r="S207" s="102">
        <v>810.9</v>
      </c>
      <c r="T207" s="102">
        <v>787.74429999999995</v>
      </c>
      <c r="U207" s="102">
        <v>748.37059999999997</v>
      </c>
      <c r="V207" s="102">
        <v>540.6</v>
      </c>
      <c r="W207" s="102">
        <v>666.74</v>
      </c>
      <c r="X207" s="102">
        <v>666.74</v>
      </c>
      <c r="Y207" s="102">
        <v>666.74</v>
      </c>
    </row>
    <row r="208" spans="1:25" ht="17.25" customHeight="1" x14ac:dyDescent="0.25">
      <c r="A208" s="156"/>
      <c r="B208" s="157"/>
      <c r="C208" s="158"/>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row>
    <row r="209" spans="1:25" ht="17.25" customHeight="1" x14ac:dyDescent="0.25">
      <c r="A209" s="54" t="s">
        <v>375</v>
      </c>
      <c r="B209" s="53" t="s">
        <v>131</v>
      </c>
      <c r="C209" s="55">
        <v>70150</v>
      </c>
      <c r="D209" s="102">
        <v>32.4</v>
      </c>
      <c r="E209" s="103">
        <v>11.98</v>
      </c>
      <c r="F209" s="102">
        <v>532.79999999999995</v>
      </c>
      <c r="G209" s="102">
        <v>32.67</v>
      </c>
      <c r="H209" s="102">
        <v>132.84479999999999</v>
      </c>
      <c r="I209" s="102">
        <v>132.84479999999999</v>
      </c>
      <c r="J209" s="102">
        <v>132.84479999999999</v>
      </c>
      <c r="K209" s="102">
        <v>28.07</v>
      </c>
      <c r="L209" s="102">
        <v>86.421151370000004</v>
      </c>
      <c r="M209" s="102">
        <v>11.98</v>
      </c>
      <c r="N209" s="102">
        <v>11.98</v>
      </c>
      <c r="O209" s="102">
        <v>11.98</v>
      </c>
      <c r="P209" s="102">
        <v>86.421151370000004</v>
      </c>
      <c r="Q209" s="102">
        <v>11.98</v>
      </c>
      <c r="R209" s="102">
        <v>532.79999999999995</v>
      </c>
      <c r="S209" s="102">
        <v>532.79999999999995</v>
      </c>
      <c r="T209" s="102">
        <v>517.5856</v>
      </c>
      <c r="U209" s="102">
        <v>491.71519999999998</v>
      </c>
      <c r="V209" s="102">
        <v>355.2</v>
      </c>
      <c r="W209" s="102">
        <v>438.08</v>
      </c>
      <c r="X209" s="102">
        <v>438.08</v>
      </c>
      <c r="Y209" s="102">
        <v>438.08</v>
      </c>
    </row>
    <row r="210" spans="1:25" ht="17.25" customHeight="1" x14ac:dyDescent="0.25">
      <c r="A210" s="156"/>
      <c r="B210" s="157"/>
      <c r="C210" s="158"/>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row>
    <row r="211" spans="1:25" ht="17.25" customHeight="1" x14ac:dyDescent="0.25">
      <c r="A211" s="54" t="s">
        <v>376</v>
      </c>
      <c r="B211" s="53" t="s">
        <v>131</v>
      </c>
      <c r="C211" s="55">
        <v>70160</v>
      </c>
      <c r="D211" s="102">
        <v>243</v>
      </c>
      <c r="E211" s="103">
        <v>71.557103420000004</v>
      </c>
      <c r="F211" s="102">
        <v>364.5</v>
      </c>
      <c r="G211" s="102">
        <v>97.2</v>
      </c>
      <c r="H211" s="102">
        <v>90.882000000000005</v>
      </c>
      <c r="I211" s="102">
        <v>90.882000000000005</v>
      </c>
      <c r="J211" s="102">
        <v>90.882000000000005</v>
      </c>
      <c r="K211" s="102">
        <v>90.882000000000005</v>
      </c>
      <c r="L211" s="102">
        <v>71.557103420000004</v>
      </c>
      <c r="M211" s="102">
        <v>71.557103420000004</v>
      </c>
      <c r="N211" s="102">
        <v>71.557103420000004</v>
      </c>
      <c r="O211" s="102">
        <v>71.557103420000004</v>
      </c>
      <c r="P211" s="102">
        <v>71.557103420000004</v>
      </c>
      <c r="Q211" s="102">
        <v>71.557103420000004</v>
      </c>
      <c r="R211" s="102">
        <v>364.5</v>
      </c>
      <c r="S211" s="102">
        <v>364.5</v>
      </c>
      <c r="T211" s="102">
        <v>354.0915</v>
      </c>
      <c r="U211" s="102">
        <v>336.39299999999997</v>
      </c>
      <c r="V211" s="102">
        <v>243</v>
      </c>
      <c r="W211" s="102">
        <v>299.7</v>
      </c>
      <c r="X211" s="102">
        <v>299.7</v>
      </c>
      <c r="Y211" s="102">
        <v>299.7</v>
      </c>
    </row>
    <row r="212" spans="1:25" ht="17.25" customHeight="1" x14ac:dyDescent="0.25">
      <c r="A212" s="156"/>
      <c r="B212" s="157"/>
      <c r="C212" s="158"/>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row>
    <row r="213" spans="1:25" ht="17.25" customHeight="1" x14ac:dyDescent="0.25">
      <c r="A213" s="54" t="s">
        <v>377</v>
      </c>
      <c r="B213" s="53" t="s">
        <v>131</v>
      </c>
      <c r="C213" s="55">
        <v>70220</v>
      </c>
      <c r="D213" s="102">
        <v>393</v>
      </c>
      <c r="E213" s="103">
        <v>71.557103420000004</v>
      </c>
      <c r="F213" s="102">
        <v>589.5</v>
      </c>
      <c r="G213" s="102">
        <v>157.19999999999999</v>
      </c>
      <c r="H213" s="102">
        <v>146.982</v>
      </c>
      <c r="I213" s="102">
        <v>146.982</v>
      </c>
      <c r="J213" s="102">
        <v>146.982</v>
      </c>
      <c r="K213" s="102">
        <v>146.982</v>
      </c>
      <c r="L213" s="102">
        <v>71.557103420000004</v>
      </c>
      <c r="M213" s="102">
        <v>71.557103420000004</v>
      </c>
      <c r="N213" s="102">
        <v>71.557103420000004</v>
      </c>
      <c r="O213" s="102">
        <v>71.557103420000004</v>
      </c>
      <c r="P213" s="102">
        <v>71.557103420000004</v>
      </c>
      <c r="Q213" s="102">
        <v>71.557103420000004</v>
      </c>
      <c r="R213" s="102">
        <v>589.5</v>
      </c>
      <c r="S213" s="102">
        <v>589.5</v>
      </c>
      <c r="T213" s="102">
        <v>572.66650000000004</v>
      </c>
      <c r="U213" s="102">
        <v>544.04300000000001</v>
      </c>
      <c r="V213" s="102">
        <v>393</v>
      </c>
      <c r="W213" s="102">
        <v>484.7</v>
      </c>
      <c r="X213" s="102">
        <v>484.7</v>
      </c>
      <c r="Y213" s="102">
        <v>484.7</v>
      </c>
    </row>
    <row r="214" spans="1:25" ht="17.25" customHeight="1" x14ac:dyDescent="0.25">
      <c r="A214" s="156"/>
      <c r="B214" s="157"/>
      <c r="C214" s="158"/>
      <c r="D214" s="159"/>
      <c r="E214" s="159"/>
      <c r="F214" s="159"/>
      <c r="G214" s="159"/>
      <c r="H214" s="159"/>
      <c r="I214" s="159"/>
      <c r="J214" s="159"/>
      <c r="K214" s="159"/>
      <c r="L214" s="159"/>
      <c r="M214" s="159"/>
      <c r="N214" s="159"/>
      <c r="O214" s="159"/>
      <c r="P214" s="159"/>
      <c r="Q214" s="159"/>
      <c r="R214" s="159"/>
      <c r="S214" s="159"/>
      <c r="T214" s="159"/>
      <c r="U214" s="159"/>
      <c r="V214" s="159"/>
      <c r="W214" s="159"/>
      <c r="X214" s="159"/>
      <c r="Y214" s="159"/>
    </row>
    <row r="215" spans="1:25" ht="17.25" customHeight="1" x14ac:dyDescent="0.25">
      <c r="A215" s="54" t="s">
        <v>378</v>
      </c>
      <c r="B215" s="53" t="s">
        <v>131</v>
      </c>
      <c r="C215" s="55">
        <v>70260</v>
      </c>
      <c r="D215" s="102">
        <v>393.6</v>
      </c>
      <c r="E215" s="103">
        <v>86.421151370000004</v>
      </c>
      <c r="F215" s="102">
        <v>590.4</v>
      </c>
      <c r="G215" s="102">
        <v>157.44</v>
      </c>
      <c r="H215" s="102">
        <v>147.2064</v>
      </c>
      <c r="I215" s="102">
        <v>147.2064</v>
      </c>
      <c r="J215" s="102">
        <v>147.2064</v>
      </c>
      <c r="K215" s="102">
        <v>147.2064</v>
      </c>
      <c r="L215" s="102">
        <v>86.421151370000004</v>
      </c>
      <c r="M215" s="102">
        <v>86.421151370000004</v>
      </c>
      <c r="N215" s="102">
        <v>86.421151370000004</v>
      </c>
      <c r="O215" s="102">
        <v>86.421151370000004</v>
      </c>
      <c r="P215" s="102">
        <v>86.421151370000004</v>
      </c>
      <c r="Q215" s="102">
        <v>86.421151370000004</v>
      </c>
      <c r="R215" s="102">
        <v>590.4</v>
      </c>
      <c r="S215" s="102">
        <v>590.4</v>
      </c>
      <c r="T215" s="102">
        <v>573.54079999999999</v>
      </c>
      <c r="U215" s="102">
        <v>544.87360000000001</v>
      </c>
      <c r="V215" s="102">
        <v>393.6</v>
      </c>
      <c r="W215" s="102">
        <v>485.44</v>
      </c>
      <c r="X215" s="102">
        <v>485.44</v>
      </c>
      <c r="Y215" s="102">
        <v>485.44</v>
      </c>
    </row>
    <row r="216" spans="1:25" ht="17.25" customHeight="1" x14ac:dyDescent="0.25">
      <c r="A216" s="156"/>
      <c r="B216" s="157"/>
      <c r="C216" s="158"/>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row>
    <row r="217" spans="1:25" ht="17.25" customHeight="1" x14ac:dyDescent="0.25">
      <c r="A217" s="54" t="s">
        <v>379</v>
      </c>
      <c r="B217" s="53" t="s">
        <v>131</v>
      </c>
      <c r="C217" s="55">
        <v>70360</v>
      </c>
      <c r="D217" s="102">
        <v>222.6</v>
      </c>
      <c r="E217" s="103">
        <v>71.557103420000004</v>
      </c>
      <c r="F217" s="102">
        <v>333.9</v>
      </c>
      <c r="G217" s="102">
        <v>89.04</v>
      </c>
      <c r="H217" s="102">
        <v>83.252399999999994</v>
      </c>
      <c r="I217" s="102">
        <v>83.252399999999994</v>
      </c>
      <c r="J217" s="102">
        <v>83.252399999999994</v>
      </c>
      <c r="K217" s="102">
        <v>83.252399999999994</v>
      </c>
      <c r="L217" s="102">
        <v>71.557103420000004</v>
      </c>
      <c r="M217" s="102">
        <v>71.557103420000004</v>
      </c>
      <c r="N217" s="102">
        <v>71.557103420000004</v>
      </c>
      <c r="O217" s="102">
        <v>71.557103420000004</v>
      </c>
      <c r="P217" s="102">
        <v>71.557103420000004</v>
      </c>
      <c r="Q217" s="102">
        <v>71.557103420000004</v>
      </c>
      <c r="R217" s="102">
        <v>333.9</v>
      </c>
      <c r="S217" s="102">
        <v>333.9</v>
      </c>
      <c r="T217" s="102">
        <v>324.36529999999999</v>
      </c>
      <c r="U217" s="102">
        <v>308.15260000000001</v>
      </c>
      <c r="V217" s="102">
        <v>222.6</v>
      </c>
      <c r="W217" s="102">
        <v>274.54000000000002</v>
      </c>
      <c r="X217" s="102">
        <v>274.54000000000002</v>
      </c>
      <c r="Y217" s="102">
        <v>274.54000000000002</v>
      </c>
    </row>
    <row r="218" spans="1:25" ht="17.25" customHeight="1" x14ac:dyDescent="0.25">
      <c r="A218" s="156"/>
      <c r="B218" s="157"/>
      <c r="C218" s="158"/>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row>
    <row r="219" spans="1:25" ht="17.25" customHeight="1" x14ac:dyDescent="0.25">
      <c r="A219" s="54" t="s">
        <v>380</v>
      </c>
      <c r="B219" s="53" t="s">
        <v>131</v>
      </c>
      <c r="C219" s="55">
        <v>71100</v>
      </c>
      <c r="D219" s="102">
        <v>477.6</v>
      </c>
      <c r="E219" s="103">
        <v>71.557103420000004</v>
      </c>
      <c r="F219" s="102">
        <v>716.4</v>
      </c>
      <c r="G219" s="102">
        <v>191.04</v>
      </c>
      <c r="H219" s="102">
        <v>178.6224</v>
      </c>
      <c r="I219" s="102">
        <v>178.6224</v>
      </c>
      <c r="J219" s="102">
        <v>178.6224</v>
      </c>
      <c r="K219" s="102">
        <v>178.6224</v>
      </c>
      <c r="L219" s="102">
        <v>71.557103420000004</v>
      </c>
      <c r="M219" s="102">
        <v>71.557103420000004</v>
      </c>
      <c r="N219" s="102">
        <v>71.557103420000004</v>
      </c>
      <c r="O219" s="102">
        <v>71.557103420000004</v>
      </c>
      <c r="P219" s="102">
        <v>71.557103420000004</v>
      </c>
      <c r="Q219" s="102">
        <v>71.557103420000004</v>
      </c>
      <c r="R219" s="102">
        <v>716.4</v>
      </c>
      <c r="S219" s="102">
        <v>716.4</v>
      </c>
      <c r="T219" s="102">
        <v>695.94280000000003</v>
      </c>
      <c r="U219" s="102">
        <v>661.1576</v>
      </c>
      <c r="V219" s="102">
        <v>477.6</v>
      </c>
      <c r="W219" s="102">
        <v>589.04</v>
      </c>
      <c r="X219" s="102">
        <v>589.04</v>
      </c>
      <c r="Y219" s="102">
        <v>589.04</v>
      </c>
    </row>
    <row r="220" spans="1:25" ht="17.25" customHeight="1" x14ac:dyDescent="0.25">
      <c r="A220" s="156"/>
      <c r="B220" s="157"/>
      <c r="C220" s="158"/>
      <c r="D220" s="159"/>
      <c r="E220" s="159"/>
      <c r="F220" s="159"/>
      <c r="G220" s="159"/>
      <c r="H220" s="159"/>
      <c r="I220" s="159"/>
      <c r="J220" s="159"/>
      <c r="K220" s="159"/>
      <c r="L220" s="159"/>
      <c r="M220" s="159"/>
      <c r="N220" s="159"/>
      <c r="O220" s="159"/>
      <c r="P220" s="159"/>
      <c r="Q220" s="159"/>
      <c r="R220" s="159"/>
      <c r="S220" s="159"/>
      <c r="T220" s="159"/>
      <c r="U220" s="159"/>
      <c r="V220" s="159"/>
      <c r="W220" s="159"/>
      <c r="X220" s="159"/>
      <c r="Y220" s="159"/>
    </row>
    <row r="221" spans="1:25" ht="17.25" customHeight="1" x14ac:dyDescent="0.25">
      <c r="A221" s="54" t="s">
        <v>381</v>
      </c>
      <c r="B221" s="53" t="s">
        <v>131</v>
      </c>
      <c r="C221" s="55">
        <v>71111</v>
      </c>
      <c r="D221" s="102">
        <v>542.4</v>
      </c>
      <c r="E221" s="103">
        <v>86.421151370000004</v>
      </c>
      <c r="F221" s="102">
        <v>813.6</v>
      </c>
      <c r="G221" s="102">
        <v>216.96</v>
      </c>
      <c r="H221" s="102">
        <v>202.85759999999999</v>
      </c>
      <c r="I221" s="102">
        <v>202.85759999999999</v>
      </c>
      <c r="J221" s="102">
        <v>202.85759999999999</v>
      </c>
      <c r="K221" s="102">
        <v>202.85759999999999</v>
      </c>
      <c r="L221" s="102">
        <v>86.421151370000004</v>
      </c>
      <c r="M221" s="102">
        <v>86.421151370000004</v>
      </c>
      <c r="N221" s="102">
        <v>86.421151370000004</v>
      </c>
      <c r="O221" s="102">
        <v>86.421151370000004</v>
      </c>
      <c r="P221" s="102">
        <v>86.421151370000004</v>
      </c>
      <c r="Q221" s="102">
        <v>86.421151370000004</v>
      </c>
      <c r="R221" s="102">
        <v>813.6</v>
      </c>
      <c r="S221" s="102">
        <v>813.6</v>
      </c>
      <c r="T221" s="102">
        <v>790.36720000000003</v>
      </c>
      <c r="U221" s="102">
        <v>750.86239999999998</v>
      </c>
      <c r="V221" s="102">
        <v>542.4</v>
      </c>
      <c r="W221" s="102">
        <v>668.96</v>
      </c>
      <c r="X221" s="102">
        <v>668.96</v>
      </c>
      <c r="Y221" s="102">
        <v>668.96</v>
      </c>
    </row>
    <row r="222" spans="1:25" ht="17.25" customHeight="1" x14ac:dyDescent="0.25">
      <c r="A222" s="156"/>
      <c r="B222" s="157"/>
      <c r="C222" s="158"/>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row>
    <row r="223" spans="1:25" ht="17.25" customHeight="1" x14ac:dyDescent="0.25">
      <c r="A223" s="54" t="s">
        <v>382</v>
      </c>
      <c r="B223" s="53" t="s">
        <v>131</v>
      </c>
      <c r="C223" s="55">
        <v>72020</v>
      </c>
      <c r="D223" s="102">
        <v>243</v>
      </c>
      <c r="E223" s="103">
        <v>71.557103420000004</v>
      </c>
      <c r="F223" s="102">
        <v>364.5</v>
      </c>
      <c r="G223" s="102">
        <v>97.2</v>
      </c>
      <c r="H223" s="102">
        <v>90.882000000000005</v>
      </c>
      <c r="I223" s="102">
        <v>90.882000000000005</v>
      </c>
      <c r="J223" s="102">
        <v>90.882000000000005</v>
      </c>
      <c r="K223" s="102">
        <v>90.882000000000005</v>
      </c>
      <c r="L223" s="102">
        <v>71.557103420000004</v>
      </c>
      <c r="M223" s="102">
        <v>71.557103420000004</v>
      </c>
      <c r="N223" s="102">
        <v>71.557103420000004</v>
      </c>
      <c r="O223" s="102">
        <v>71.557103420000004</v>
      </c>
      <c r="P223" s="102">
        <v>71.557103420000004</v>
      </c>
      <c r="Q223" s="102">
        <v>71.557103420000004</v>
      </c>
      <c r="R223" s="102">
        <v>364.5</v>
      </c>
      <c r="S223" s="102">
        <v>364.5</v>
      </c>
      <c r="T223" s="102">
        <v>354.0915</v>
      </c>
      <c r="U223" s="102">
        <v>336.39299999999997</v>
      </c>
      <c r="V223" s="102">
        <v>243</v>
      </c>
      <c r="W223" s="102">
        <v>299.7</v>
      </c>
      <c r="X223" s="102">
        <v>299.7</v>
      </c>
      <c r="Y223" s="102">
        <v>299.7</v>
      </c>
    </row>
    <row r="224" spans="1:25" ht="17.25" customHeight="1" x14ac:dyDescent="0.25">
      <c r="A224" s="156"/>
      <c r="B224" s="157"/>
      <c r="C224" s="158"/>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row>
    <row r="225" spans="1:25" ht="17.25" customHeight="1" x14ac:dyDescent="0.25">
      <c r="A225" s="54" t="s">
        <v>383</v>
      </c>
      <c r="B225" s="53" t="s">
        <v>131</v>
      </c>
      <c r="C225" s="55">
        <v>72050</v>
      </c>
      <c r="D225" s="102">
        <v>39</v>
      </c>
      <c r="E225" s="103">
        <v>12.62</v>
      </c>
      <c r="F225" s="102">
        <v>533.70000000000005</v>
      </c>
      <c r="G225" s="102">
        <v>37.590000000000003</v>
      </c>
      <c r="H225" s="102">
        <v>133.0692</v>
      </c>
      <c r="I225" s="102">
        <v>133.0692</v>
      </c>
      <c r="J225" s="102">
        <v>133.0692</v>
      </c>
      <c r="K225" s="102">
        <v>28.8</v>
      </c>
      <c r="L225" s="102">
        <v>86.421151370000004</v>
      </c>
      <c r="M225" s="102">
        <v>12.62</v>
      </c>
      <c r="N225" s="102">
        <v>12.62</v>
      </c>
      <c r="O225" s="102">
        <v>12.62</v>
      </c>
      <c r="P225" s="102">
        <v>86.421151370000004</v>
      </c>
      <c r="Q225" s="102">
        <v>12.62</v>
      </c>
      <c r="R225" s="102">
        <v>533.70000000000005</v>
      </c>
      <c r="S225" s="102">
        <v>533.70000000000005</v>
      </c>
      <c r="T225" s="102">
        <v>518.45989999999995</v>
      </c>
      <c r="U225" s="102">
        <v>492.54579999999999</v>
      </c>
      <c r="V225" s="102">
        <v>355.8</v>
      </c>
      <c r="W225" s="102">
        <v>438.82</v>
      </c>
      <c r="X225" s="102">
        <v>438.82</v>
      </c>
      <c r="Y225" s="102">
        <v>438.82</v>
      </c>
    </row>
    <row r="226" spans="1:25" ht="17.25" customHeight="1" x14ac:dyDescent="0.25">
      <c r="A226" s="156"/>
      <c r="B226" s="157"/>
      <c r="C226" s="158"/>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row>
    <row r="227" spans="1:25" ht="17.25" customHeight="1" x14ac:dyDescent="0.25">
      <c r="A227" s="54" t="s">
        <v>384</v>
      </c>
      <c r="B227" s="53" t="s">
        <v>131</v>
      </c>
      <c r="C227" s="55">
        <v>72052</v>
      </c>
      <c r="D227" s="102">
        <v>477.6</v>
      </c>
      <c r="E227" s="103">
        <v>86.421151370000004</v>
      </c>
      <c r="F227" s="102">
        <v>716.4</v>
      </c>
      <c r="G227" s="102">
        <v>191.04</v>
      </c>
      <c r="H227" s="102">
        <v>178.6224</v>
      </c>
      <c r="I227" s="102">
        <v>178.6224</v>
      </c>
      <c r="J227" s="102">
        <v>178.6224</v>
      </c>
      <c r="K227" s="102">
        <v>178.6224</v>
      </c>
      <c r="L227" s="102">
        <v>86.421151370000004</v>
      </c>
      <c r="M227" s="102">
        <v>86.421151370000004</v>
      </c>
      <c r="N227" s="102">
        <v>86.421151370000004</v>
      </c>
      <c r="O227" s="102">
        <v>86.421151370000004</v>
      </c>
      <c r="P227" s="102">
        <v>86.421151370000004</v>
      </c>
      <c r="Q227" s="102">
        <v>86.421151370000004</v>
      </c>
      <c r="R227" s="102">
        <v>716.4</v>
      </c>
      <c r="S227" s="102">
        <v>716.4</v>
      </c>
      <c r="T227" s="102">
        <v>695.94280000000003</v>
      </c>
      <c r="U227" s="102">
        <v>661.1576</v>
      </c>
      <c r="V227" s="102">
        <v>477.6</v>
      </c>
      <c r="W227" s="102">
        <v>589.04</v>
      </c>
      <c r="X227" s="102">
        <v>589.04</v>
      </c>
      <c r="Y227" s="102">
        <v>589.04</v>
      </c>
    </row>
    <row r="228" spans="1:25" ht="17.25" customHeight="1" x14ac:dyDescent="0.25">
      <c r="A228" s="156"/>
      <c r="B228" s="157"/>
      <c r="C228" s="158"/>
      <c r="D228" s="159"/>
      <c r="E228" s="159"/>
      <c r="F228" s="159"/>
      <c r="G228" s="159"/>
      <c r="H228" s="159"/>
      <c r="I228" s="159"/>
      <c r="J228" s="159"/>
      <c r="K228" s="159"/>
      <c r="L228" s="159"/>
      <c r="M228" s="159"/>
      <c r="N228" s="159"/>
      <c r="O228" s="159"/>
      <c r="P228" s="159"/>
      <c r="Q228" s="159"/>
      <c r="R228" s="159"/>
      <c r="S228" s="159"/>
      <c r="T228" s="159"/>
      <c r="U228" s="159"/>
      <c r="V228" s="159"/>
      <c r="W228" s="159"/>
      <c r="X228" s="159"/>
      <c r="Y228" s="159"/>
    </row>
    <row r="229" spans="1:25" ht="17.25" customHeight="1" x14ac:dyDescent="0.25">
      <c r="A229" s="54" t="s">
        <v>385</v>
      </c>
      <c r="B229" s="53" t="s">
        <v>131</v>
      </c>
      <c r="C229" s="55">
        <v>72070</v>
      </c>
      <c r="D229" s="102">
        <v>328.8</v>
      </c>
      <c r="E229" s="103">
        <v>86.421151370000004</v>
      </c>
      <c r="F229" s="102">
        <v>493.2</v>
      </c>
      <c r="G229" s="102">
        <v>131.52000000000001</v>
      </c>
      <c r="H229" s="102">
        <v>122.9712</v>
      </c>
      <c r="I229" s="102">
        <v>122.9712</v>
      </c>
      <c r="J229" s="102">
        <v>122.9712</v>
      </c>
      <c r="K229" s="102">
        <v>122.9712</v>
      </c>
      <c r="L229" s="102">
        <v>86.421151370000004</v>
      </c>
      <c r="M229" s="102">
        <v>86.421151370000004</v>
      </c>
      <c r="N229" s="102">
        <v>86.421151370000004</v>
      </c>
      <c r="O229" s="102">
        <v>86.421151370000004</v>
      </c>
      <c r="P229" s="102">
        <v>86.421151370000004</v>
      </c>
      <c r="Q229" s="102">
        <v>86.421151370000004</v>
      </c>
      <c r="R229" s="102">
        <v>493.2</v>
      </c>
      <c r="S229" s="102">
        <v>493.2</v>
      </c>
      <c r="T229" s="102">
        <v>479.1164</v>
      </c>
      <c r="U229" s="102">
        <v>455.16879999999998</v>
      </c>
      <c r="V229" s="102">
        <v>328.8</v>
      </c>
      <c r="W229" s="102">
        <v>405.52</v>
      </c>
      <c r="X229" s="102">
        <v>405.52</v>
      </c>
      <c r="Y229" s="102">
        <v>405.52</v>
      </c>
    </row>
    <row r="230" spans="1:25" ht="17.25" customHeight="1" x14ac:dyDescent="0.25">
      <c r="A230" s="156"/>
      <c r="B230" s="157"/>
      <c r="C230" s="158"/>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row>
    <row r="231" spans="1:25" ht="17.25" customHeight="1" x14ac:dyDescent="0.25">
      <c r="A231" s="54" t="s">
        <v>386</v>
      </c>
      <c r="B231" s="53" t="s">
        <v>131</v>
      </c>
      <c r="C231" s="55">
        <v>72074</v>
      </c>
      <c r="D231" s="102">
        <v>464.4</v>
      </c>
      <c r="E231" s="103">
        <v>86.421151370000004</v>
      </c>
      <c r="F231" s="102">
        <v>696.6</v>
      </c>
      <c r="G231" s="102">
        <v>185.76</v>
      </c>
      <c r="H231" s="102">
        <v>173.68559999999999</v>
      </c>
      <c r="I231" s="102">
        <v>173.68559999999999</v>
      </c>
      <c r="J231" s="102">
        <v>173.68559999999999</v>
      </c>
      <c r="K231" s="102">
        <v>173.68559999999999</v>
      </c>
      <c r="L231" s="102">
        <v>86.421151370000004</v>
      </c>
      <c r="M231" s="102">
        <v>86.421151370000004</v>
      </c>
      <c r="N231" s="102">
        <v>86.421151370000004</v>
      </c>
      <c r="O231" s="102">
        <v>86.421151370000004</v>
      </c>
      <c r="P231" s="102">
        <v>86.421151370000004</v>
      </c>
      <c r="Q231" s="102">
        <v>86.421151370000004</v>
      </c>
      <c r="R231" s="102">
        <v>696.6</v>
      </c>
      <c r="S231" s="102">
        <v>696.6</v>
      </c>
      <c r="T231" s="102">
        <v>676.70820000000003</v>
      </c>
      <c r="U231" s="102">
        <v>642.88440000000003</v>
      </c>
      <c r="V231" s="102">
        <v>464.4</v>
      </c>
      <c r="W231" s="102">
        <v>572.76</v>
      </c>
      <c r="X231" s="102">
        <v>572.76</v>
      </c>
      <c r="Y231" s="102">
        <v>572.76</v>
      </c>
    </row>
    <row r="232" spans="1:25" ht="17.25" customHeight="1" x14ac:dyDescent="0.25">
      <c r="A232" s="156"/>
      <c r="B232" s="157"/>
      <c r="C232" s="158"/>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59"/>
    </row>
    <row r="233" spans="1:25" ht="17.25" customHeight="1" x14ac:dyDescent="0.25">
      <c r="A233" s="54" t="s">
        <v>387</v>
      </c>
      <c r="B233" s="53" t="s">
        <v>131</v>
      </c>
      <c r="C233" s="55">
        <v>72114</v>
      </c>
      <c r="D233" s="102">
        <v>679.8</v>
      </c>
      <c r="E233" s="103">
        <v>86.421151370000004</v>
      </c>
      <c r="F233" s="102">
        <v>1019.7</v>
      </c>
      <c r="G233" s="102">
        <v>271.92</v>
      </c>
      <c r="H233" s="102">
        <v>254.24520000000001</v>
      </c>
      <c r="I233" s="102">
        <v>254.24520000000001</v>
      </c>
      <c r="J233" s="102">
        <v>254.24520000000001</v>
      </c>
      <c r="K233" s="102">
        <v>254.24520000000001</v>
      </c>
      <c r="L233" s="102">
        <v>86.421151370000004</v>
      </c>
      <c r="M233" s="102">
        <v>86.421151370000004</v>
      </c>
      <c r="N233" s="102">
        <v>86.421151370000004</v>
      </c>
      <c r="O233" s="102">
        <v>86.421151370000004</v>
      </c>
      <c r="P233" s="102">
        <v>86.421151370000004</v>
      </c>
      <c r="Q233" s="102">
        <v>86.421151370000004</v>
      </c>
      <c r="R233" s="102">
        <v>1019.7</v>
      </c>
      <c r="S233" s="102">
        <v>1019.7</v>
      </c>
      <c r="T233" s="102">
        <v>990.58190000000002</v>
      </c>
      <c r="U233" s="102">
        <v>941.06979999999999</v>
      </c>
      <c r="V233" s="102">
        <v>679.8</v>
      </c>
      <c r="W233" s="102">
        <v>838.42</v>
      </c>
      <c r="X233" s="102">
        <v>838.42</v>
      </c>
      <c r="Y233" s="102">
        <v>838.42</v>
      </c>
    </row>
    <row r="234" spans="1:25" ht="17.25" customHeight="1" x14ac:dyDescent="0.25">
      <c r="A234" s="156"/>
      <c r="B234" s="157"/>
      <c r="C234" s="158"/>
      <c r="D234" s="159"/>
      <c r="E234" s="159"/>
      <c r="F234" s="159"/>
      <c r="G234" s="159"/>
      <c r="H234" s="159"/>
      <c r="I234" s="159"/>
      <c r="J234" s="159"/>
      <c r="K234" s="159"/>
      <c r="L234" s="159"/>
      <c r="M234" s="159"/>
      <c r="N234" s="159"/>
      <c r="O234" s="159"/>
      <c r="P234" s="159"/>
      <c r="Q234" s="159"/>
      <c r="R234" s="159"/>
      <c r="S234" s="159"/>
      <c r="T234" s="159"/>
      <c r="U234" s="159"/>
      <c r="V234" s="159"/>
      <c r="W234" s="159"/>
      <c r="X234" s="159"/>
      <c r="Y234" s="159"/>
    </row>
    <row r="235" spans="1:25" ht="17.25" customHeight="1" x14ac:dyDescent="0.25">
      <c r="A235" s="54" t="s">
        <v>388</v>
      </c>
      <c r="B235" s="53" t="s">
        <v>131</v>
      </c>
      <c r="C235" s="55">
        <v>72220</v>
      </c>
      <c r="D235" s="102">
        <v>23.4</v>
      </c>
      <c r="E235" s="103">
        <v>8.1</v>
      </c>
      <c r="F235" s="102">
        <v>410.4</v>
      </c>
      <c r="G235" s="102">
        <v>22.83</v>
      </c>
      <c r="H235" s="102">
        <v>102.32640000000001</v>
      </c>
      <c r="I235" s="102">
        <v>102.32640000000001</v>
      </c>
      <c r="J235" s="102">
        <v>102.32640000000001</v>
      </c>
      <c r="K235" s="102">
        <v>19.07</v>
      </c>
      <c r="L235" s="102">
        <v>71.557103420000004</v>
      </c>
      <c r="M235" s="102">
        <v>8.1</v>
      </c>
      <c r="N235" s="102">
        <v>8.1</v>
      </c>
      <c r="O235" s="102">
        <v>8.1</v>
      </c>
      <c r="P235" s="102">
        <v>71.557103420000004</v>
      </c>
      <c r="Q235" s="102">
        <v>8.1</v>
      </c>
      <c r="R235" s="102">
        <v>410.4</v>
      </c>
      <c r="S235" s="102">
        <v>410.4</v>
      </c>
      <c r="T235" s="102">
        <v>398.68079999999998</v>
      </c>
      <c r="U235" s="102">
        <v>378.75360000000001</v>
      </c>
      <c r="V235" s="102">
        <v>273.60000000000002</v>
      </c>
      <c r="W235" s="102">
        <v>337.44</v>
      </c>
      <c r="X235" s="102">
        <v>337.44</v>
      </c>
      <c r="Y235" s="102">
        <v>337.44</v>
      </c>
    </row>
    <row r="236" spans="1:25" ht="17.25" customHeight="1" x14ac:dyDescent="0.25">
      <c r="A236" s="156"/>
      <c r="B236" s="157"/>
      <c r="C236" s="158"/>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row>
    <row r="237" spans="1:25" ht="17.25" customHeight="1" x14ac:dyDescent="0.25">
      <c r="A237" s="54" t="s">
        <v>389</v>
      </c>
      <c r="B237" s="53" t="s">
        <v>131</v>
      </c>
      <c r="C237" s="55">
        <v>73000</v>
      </c>
      <c r="D237" s="102">
        <v>486.6</v>
      </c>
      <c r="E237" s="103">
        <v>71.557103420000004</v>
      </c>
      <c r="F237" s="102">
        <v>729.9</v>
      </c>
      <c r="G237" s="102">
        <v>194.64</v>
      </c>
      <c r="H237" s="102">
        <v>181.98840000000001</v>
      </c>
      <c r="I237" s="102">
        <v>181.98840000000001</v>
      </c>
      <c r="J237" s="102">
        <v>181.98840000000001</v>
      </c>
      <c r="K237" s="102">
        <v>181.98840000000001</v>
      </c>
      <c r="L237" s="102">
        <v>71.557103420000004</v>
      </c>
      <c r="M237" s="102">
        <v>71.557103420000004</v>
      </c>
      <c r="N237" s="102">
        <v>71.557103420000004</v>
      </c>
      <c r="O237" s="102">
        <v>71.557103420000004</v>
      </c>
      <c r="P237" s="102">
        <v>71.557103420000004</v>
      </c>
      <c r="Q237" s="102">
        <v>71.557103420000004</v>
      </c>
      <c r="R237" s="102">
        <v>729.9</v>
      </c>
      <c r="S237" s="102">
        <v>729.9</v>
      </c>
      <c r="T237" s="102">
        <v>709.05730000000005</v>
      </c>
      <c r="U237" s="102">
        <v>673.61659999999995</v>
      </c>
      <c r="V237" s="102">
        <v>486.6</v>
      </c>
      <c r="W237" s="102">
        <v>600.14</v>
      </c>
      <c r="X237" s="102">
        <v>600.14</v>
      </c>
      <c r="Y237" s="102">
        <v>600.14</v>
      </c>
    </row>
    <row r="238" spans="1:25" ht="17.25" customHeight="1" x14ac:dyDescent="0.25">
      <c r="A238" s="156"/>
      <c r="B238" s="157"/>
      <c r="C238" s="158"/>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row>
    <row r="239" spans="1:25" ht="17.25" customHeight="1" x14ac:dyDescent="0.25">
      <c r="A239" s="54" t="s">
        <v>390</v>
      </c>
      <c r="B239" s="53" t="s">
        <v>131</v>
      </c>
      <c r="C239" s="55">
        <v>73100</v>
      </c>
      <c r="D239" s="102">
        <v>441.6</v>
      </c>
      <c r="E239" s="103">
        <v>71.557103420000004</v>
      </c>
      <c r="F239" s="102">
        <v>662.4</v>
      </c>
      <c r="G239" s="102">
        <v>176.64</v>
      </c>
      <c r="H239" s="102">
        <v>165.1584</v>
      </c>
      <c r="I239" s="102">
        <v>165.1584</v>
      </c>
      <c r="J239" s="102">
        <v>165.1584</v>
      </c>
      <c r="K239" s="102">
        <v>165.1584</v>
      </c>
      <c r="L239" s="102">
        <v>71.557103420000004</v>
      </c>
      <c r="M239" s="102">
        <v>71.557103420000004</v>
      </c>
      <c r="N239" s="102">
        <v>71.557103420000004</v>
      </c>
      <c r="O239" s="102">
        <v>71.557103420000004</v>
      </c>
      <c r="P239" s="102">
        <v>71.557103420000004</v>
      </c>
      <c r="Q239" s="102">
        <v>71.557103420000004</v>
      </c>
      <c r="R239" s="102">
        <v>662.4</v>
      </c>
      <c r="S239" s="102">
        <v>662.4</v>
      </c>
      <c r="T239" s="102">
        <v>643.48479999999995</v>
      </c>
      <c r="U239" s="102">
        <v>611.32159999999999</v>
      </c>
      <c r="V239" s="102">
        <v>441.6</v>
      </c>
      <c r="W239" s="102">
        <v>544.64</v>
      </c>
      <c r="X239" s="102">
        <v>544.64</v>
      </c>
      <c r="Y239" s="102">
        <v>544.64</v>
      </c>
    </row>
    <row r="240" spans="1:25" ht="17.25" customHeight="1" x14ac:dyDescent="0.25">
      <c r="A240" s="156"/>
      <c r="B240" s="157"/>
      <c r="C240" s="158"/>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row>
    <row r="241" spans="1:25" ht="17.25" customHeight="1" x14ac:dyDescent="0.25">
      <c r="A241" s="54" t="s">
        <v>391</v>
      </c>
      <c r="B241" s="53" t="s">
        <v>131</v>
      </c>
      <c r="C241" s="55">
        <v>73503</v>
      </c>
      <c r="D241" s="102">
        <v>250.2</v>
      </c>
      <c r="E241" s="103">
        <v>86.421151370000004</v>
      </c>
      <c r="F241" s="102">
        <v>375.3</v>
      </c>
      <c r="G241" s="102">
        <v>100.08</v>
      </c>
      <c r="H241" s="102">
        <v>93.574799999999996</v>
      </c>
      <c r="I241" s="102">
        <v>93.574799999999996</v>
      </c>
      <c r="J241" s="102">
        <v>93.574799999999996</v>
      </c>
      <c r="K241" s="102">
        <v>93.574799999999996</v>
      </c>
      <c r="L241" s="102">
        <v>86.421151370000004</v>
      </c>
      <c r="M241" s="102">
        <v>86.421151370000004</v>
      </c>
      <c r="N241" s="102">
        <v>86.421151370000004</v>
      </c>
      <c r="O241" s="102">
        <v>86.421151370000004</v>
      </c>
      <c r="P241" s="102">
        <v>86.421151370000004</v>
      </c>
      <c r="Q241" s="102">
        <v>86.421151370000004</v>
      </c>
      <c r="R241" s="102">
        <v>375.3</v>
      </c>
      <c r="S241" s="102">
        <v>375.3</v>
      </c>
      <c r="T241" s="102">
        <v>364.5831</v>
      </c>
      <c r="U241" s="102">
        <v>346.36020000000002</v>
      </c>
      <c r="V241" s="102">
        <v>250.2</v>
      </c>
      <c r="W241" s="102">
        <v>308.58</v>
      </c>
      <c r="X241" s="102">
        <v>308.58</v>
      </c>
      <c r="Y241" s="102">
        <v>308.58</v>
      </c>
    </row>
    <row r="242" spans="1:25" ht="17.25" customHeight="1" x14ac:dyDescent="0.25">
      <c r="A242" s="156"/>
      <c r="B242" s="157"/>
      <c r="C242" s="158"/>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row>
    <row r="243" spans="1:25" ht="17.25" customHeight="1" x14ac:dyDescent="0.25">
      <c r="A243" s="54" t="s">
        <v>392</v>
      </c>
      <c r="B243" s="53" t="s">
        <v>131</v>
      </c>
      <c r="C243" s="55">
        <v>73521</v>
      </c>
      <c r="D243" s="102">
        <v>475.2</v>
      </c>
      <c r="E243" s="103">
        <v>86.421151370000004</v>
      </c>
      <c r="F243" s="102">
        <v>712.8</v>
      </c>
      <c r="G243" s="102">
        <v>190.08</v>
      </c>
      <c r="H243" s="102">
        <v>177.72479999999999</v>
      </c>
      <c r="I243" s="102">
        <v>177.72479999999999</v>
      </c>
      <c r="J243" s="102">
        <v>177.72479999999999</v>
      </c>
      <c r="K243" s="102">
        <v>177.72479999999999</v>
      </c>
      <c r="L243" s="102">
        <v>86.421151370000004</v>
      </c>
      <c r="M243" s="102">
        <v>86.421151370000004</v>
      </c>
      <c r="N243" s="102">
        <v>86.421151370000004</v>
      </c>
      <c r="O243" s="102">
        <v>86.421151370000004</v>
      </c>
      <c r="P243" s="102">
        <v>86.421151370000004</v>
      </c>
      <c r="Q243" s="102">
        <v>86.421151370000004</v>
      </c>
      <c r="R243" s="102">
        <v>712.8</v>
      </c>
      <c r="S243" s="102">
        <v>712.8</v>
      </c>
      <c r="T243" s="102">
        <v>692.44560000000001</v>
      </c>
      <c r="U243" s="102">
        <v>657.83519999999999</v>
      </c>
      <c r="V243" s="102">
        <v>475.2</v>
      </c>
      <c r="W243" s="102">
        <v>586.08000000000004</v>
      </c>
      <c r="X243" s="102">
        <v>586.08000000000004</v>
      </c>
      <c r="Y243" s="102">
        <v>586.08000000000004</v>
      </c>
    </row>
    <row r="244" spans="1:25" ht="17.25" customHeight="1" x14ac:dyDescent="0.25">
      <c r="A244" s="156"/>
      <c r="B244" s="157"/>
      <c r="C244" s="158"/>
      <c r="D244" s="159"/>
      <c r="E244" s="159"/>
      <c r="F244" s="159"/>
      <c r="G244" s="159"/>
      <c r="H244" s="159"/>
      <c r="I244" s="159"/>
      <c r="J244" s="159"/>
      <c r="K244" s="159"/>
      <c r="L244" s="159"/>
      <c r="M244" s="159"/>
      <c r="N244" s="159"/>
      <c r="O244" s="159"/>
      <c r="P244" s="159"/>
      <c r="Q244" s="159"/>
      <c r="R244" s="159"/>
      <c r="S244" s="159"/>
      <c r="T244" s="159"/>
      <c r="U244" s="159"/>
      <c r="V244" s="159"/>
      <c r="W244" s="159"/>
      <c r="X244" s="159"/>
      <c r="Y244" s="159"/>
    </row>
    <row r="245" spans="1:25" ht="17.25" customHeight="1" x14ac:dyDescent="0.25">
      <c r="A245" s="54" t="s">
        <v>393</v>
      </c>
      <c r="B245" s="53" t="s">
        <v>131</v>
      </c>
      <c r="C245" s="55">
        <v>73522</v>
      </c>
      <c r="D245" s="102">
        <v>32.4</v>
      </c>
      <c r="E245" s="103">
        <v>13.59</v>
      </c>
      <c r="F245" s="102">
        <v>704.7</v>
      </c>
      <c r="G245" s="102">
        <v>36.479999999999997</v>
      </c>
      <c r="H245" s="102">
        <v>175.70519999999999</v>
      </c>
      <c r="I245" s="102">
        <v>175.70519999999999</v>
      </c>
      <c r="J245" s="102">
        <v>175.70519999999999</v>
      </c>
      <c r="K245" s="102">
        <v>33.72</v>
      </c>
      <c r="L245" s="102">
        <v>86.421151370000004</v>
      </c>
      <c r="M245" s="102">
        <v>13.59</v>
      </c>
      <c r="N245" s="102">
        <v>13.59</v>
      </c>
      <c r="O245" s="102">
        <v>13.59</v>
      </c>
      <c r="P245" s="102">
        <v>86.421151370000004</v>
      </c>
      <c r="Q245" s="102">
        <v>13.59</v>
      </c>
      <c r="R245" s="102">
        <v>704.7</v>
      </c>
      <c r="S245" s="102">
        <v>704.7</v>
      </c>
      <c r="T245" s="102">
        <v>684.57690000000002</v>
      </c>
      <c r="U245" s="102">
        <v>650.35979999999995</v>
      </c>
      <c r="V245" s="102">
        <v>469.8</v>
      </c>
      <c r="W245" s="102">
        <v>579.41999999999996</v>
      </c>
      <c r="X245" s="102">
        <v>579.41999999999996</v>
      </c>
      <c r="Y245" s="102">
        <v>579.41999999999996</v>
      </c>
    </row>
    <row r="246" spans="1:25" ht="17.25" customHeight="1" x14ac:dyDescent="0.25">
      <c r="A246" s="156"/>
      <c r="B246" s="157"/>
      <c r="C246" s="158"/>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159"/>
    </row>
    <row r="247" spans="1:25" ht="17.25" customHeight="1" x14ac:dyDescent="0.25">
      <c r="A247" s="54" t="s">
        <v>394</v>
      </c>
      <c r="B247" s="53" t="s">
        <v>131</v>
      </c>
      <c r="C247" s="55">
        <v>73523</v>
      </c>
      <c r="D247" s="102">
        <v>34.799999999999997</v>
      </c>
      <c r="E247" s="103">
        <v>14.27</v>
      </c>
      <c r="F247" s="102">
        <v>42.25</v>
      </c>
      <c r="G247" s="102">
        <v>42.25</v>
      </c>
      <c r="H247" s="102" t="s">
        <v>374</v>
      </c>
      <c r="I247" s="102" t="s">
        <v>374</v>
      </c>
      <c r="J247" s="102" t="s">
        <v>374</v>
      </c>
      <c r="K247" s="102">
        <v>40.54</v>
      </c>
      <c r="L247" s="102" t="s">
        <v>374</v>
      </c>
      <c r="M247" s="102">
        <v>14.27</v>
      </c>
      <c r="N247" s="102">
        <v>14.27</v>
      </c>
      <c r="O247" s="102">
        <v>14.27</v>
      </c>
      <c r="P247" s="102" t="s">
        <v>374</v>
      </c>
      <c r="Q247" s="102">
        <v>14.27</v>
      </c>
      <c r="R247" s="102" t="s">
        <v>374</v>
      </c>
      <c r="S247" s="102" t="s">
        <v>374</v>
      </c>
      <c r="T247" s="102" t="s">
        <v>374</v>
      </c>
      <c r="U247" s="102" t="s">
        <v>374</v>
      </c>
      <c r="V247" s="102" t="s">
        <v>374</v>
      </c>
      <c r="W247" s="102" t="s">
        <v>374</v>
      </c>
      <c r="X247" s="102" t="s">
        <v>374</v>
      </c>
      <c r="Y247" s="102" t="s">
        <v>374</v>
      </c>
    </row>
    <row r="248" spans="1:25" ht="17.25" customHeight="1" x14ac:dyDescent="0.25">
      <c r="A248" s="156"/>
      <c r="B248" s="157"/>
      <c r="C248" s="158"/>
      <c r="D248" s="159"/>
      <c r="E248" s="159"/>
      <c r="F248" s="159"/>
      <c r="G248" s="159"/>
      <c r="H248" s="159"/>
      <c r="I248" s="159"/>
      <c r="J248" s="159"/>
      <c r="K248" s="159"/>
      <c r="L248" s="159"/>
      <c r="M248" s="159"/>
      <c r="N248" s="159"/>
      <c r="O248" s="159"/>
      <c r="P248" s="159"/>
      <c r="Q248" s="159"/>
      <c r="R248" s="159"/>
      <c r="S248" s="159"/>
      <c r="T248" s="159"/>
      <c r="U248" s="159"/>
      <c r="V248" s="159"/>
      <c r="W248" s="159"/>
      <c r="X248" s="159"/>
      <c r="Y248" s="159"/>
    </row>
    <row r="249" spans="1:25" ht="17.25" customHeight="1" x14ac:dyDescent="0.25">
      <c r="A249" s="54" t="s">
        <v>395</v>
      </c>
      <c r="B249" s="53" t="s">
        <v>131</v>
      </c>
      <c r="C249" s="55">
        <v>73552</v>
      </c>
      <c r="D249" s="102">
        <v>486.6</v>
      </c>
      <c r="E249" s="103">
        <v>71.557103420000004</v>
      </c>
      <c r="F249" s="102">
        <v>729.9</v>
      </c>
      <c r="G249" s="102">
        <v>194.64</v>
      </c>
      <c r="H249" s="102">
        <v>181.98840000000001</v>
      </c>
      <c r="I249" s="102">
        <v>181.98840000000001</v>
      </c>
      <c r="J249" s="102">
        <v>181.98840000000001</v>
      </c>
      <c r="K249" s="102">
        <v>181.98840000000001</v>
      </c>
      <c r="L249" s="102">
        <v>71.557103420000004</v>
      </c>
      <c r="M249" s="102">
        <v>71.557103420000004</v>
      </c>
      <c r="N249" s="102">
        <v>71.557103420000004</v>
      </c>
      <c r="O249" s="102">
        <v>71.557103420000004</v>
      </c>
      <c r="P249" s="102">
        <v>71.557103420000004</v>
      </c>
      <c r="Q249" s="102">
        <v>71.557103420000004</v>
      </c>
      <c r="R249" s="102">
        <v>729.9</v>
      </c>
      <c r="S249" s="102">
        <v>729.9</v>
      </c>
      <c r="T249" s="102">
        <v>709.05730000000005</v>
      </c>
      <c r="U249" s="102">
        <v>673.61659999999995</v>
      </c>
      <c r="V249" s="102">
        <v>486.6</v>
      </c>
      <c r="W249" s="102">
        <v>600.14</v>
      </c>
      <c r="X249" s="102">
        <v>600.14</v>
      </c>
      <c r="Y249" s="102">
        <v>600.14</v>
      </c>
    </row>
    <row r="250" spans="1:25" ht="17.25" customHeight="1" x14ac:dyDescent="0.25">
      <c r="A250" s="156"/>
      <c r="B250" s="157"/>
      <c r="C250" s="158"/>
      <c r="D250" s="159"/>
      <c r="E250" s="159"/>
      <c r="F250" s="159"/>
      <c r="G250" s="159"/>
      <c r="H250" s="159"/>
      <c r="I250" s="159"/>
      <c r="J250" s="159"/>
      <c r="K250" s="159"/>
      <c r="L250" s="159"/>
      <c r="M250" s="159"/>
      <c r="N250" s="159"/>
      <c r="O250" s="159"/>
      <c r="P250" s="159"/>
      <c r="Q250" s="159"/>
      <c r="R250" s="159"/>
      <c r="S250" s="159"/>
      <c r="T250" s="159"/>
      <c r="U250" s="159"/>
      <c r="V250" s="159"/>
      <c r="W250" s="159"/>
      <c r="X250" s="159"/>
      <c r="Y250" s="159"/>
    </row>
    <row r="251" spans="1:25" ht="17.25" customHeight="1" x14ac:dyDescent="0.25">
      <c r="A251" s="54" t="s">
        <v>396</v>
      </c>
      <c r="B251" s="53" t="s">
        <v>131</v>
      </c>
      <c r="C251" s="55">
        <v>73565</v>
      </c>
      <c r="D251" s="102">
        <v>418.2</v>
      </c>
      <c r="E251" s="103">
        <v>71.557103420000004</v>
      </c>
      <c r="F251" s="102">
        <v>627.29999999999995</v>
      </c>
      <c r="G251" s="102">
        <v>167.28</v>
      </c>
      <c r="H251" s="102">
        <v>156.4068</v>
      </c>
      <c r="I251" s="102">
        <v>156.4068</v>
      </c>
      <c r="J251" s="102">
        <v>156.4068</v>
      </c>
      <c r="K251" s="102">
        <v>156.4068</v>
      </c>
      <c r="L251" s="102">
        <v>71.557103420000004</v>
      </c>
      <c r="M251" s="102">
        <v>71.557103420000004</v>
      </c>
      <c r="N251" s="102">
        <v>71.557103420000004</v>
      </c>
      <c r="O251" s="102">
        <v>71.557103420000004</v>
      </c>
      <c r="P251" s="102">
        <v>71.557103420000004</v>
      </c>
      <c r="Q251" s="102">
        <v>71.557103420000004</v>
      </c>
      <c r="R251" s="102">
        <v>627.29999999999995</v>
      </c>
      <c r="S251" s="102">
        <v>627.29999999999995</v>
      </c>
      <c r="T251" s="102">
        <v>609.38710000000003</v>
      </c>
      <c r="U251" s="102">
        <v>578.92819999999995</v>
      </c>
      <c r="V251" s="102">
        <v>418.2</v>
      </c>
      <c r="W251" s="102">
        <v>515.78</v>
      </c>
      <c r="X251" s="102">
        <v>515.78</v>
      </c>
      <c r="Y251" s="102">
        <v>515.78</v>
      </c>
    </row>
    <row r="252" spans="1:25" ht="17.25" customHeight="1" x14ac:dyDescent="0.25">
      <c r="A252" s="156"/>
      <c r="B252" s="157"/>
      <c r="C252" s="158"/>
      <c r="D252" s="159"/>
      <c r="E252" s="159"/>
      <c r="F252" s="159"/>
      <c r="G252" s="159"/>
      <c r="H252" s="159"/>
      <c r="I252" s="159"/>
      <c r="J252" s="159"/>
      <c r="K252" s="159"/>
      <c r="L252" s="159"/>
      <c r="M252" s="159"/>
      <c r="N252" s="159"/>
      <c r="O252" s="159"/>
      <c r="P252" s="159"/>
      <c r="Q252" s="159"/>
      <c r="R252" s="159"/>
      <c r="S252" s="159"/>
      <c r="T252" s="159"/>
      <c r="U252" s="159"/>
      <c r="V252" s="159"/>
      <c r="W252" s="159"/>
      <c r="X252" s="159"/>
      <c r="Y252" s="159"/>
    </row>
    <row r="253" spans="1:25" ht="17.25" customHeight="1" x14ac:dyDescent="0.25">
      <c r="A253" s="54" t="s">
        <v>397</v>
      </c>
      <c r="B253" s="53" t="s">
        <v>131</v>
      </c>
      <c r="C253" s="55">
        <v>73600</v>
      </c>
      <c r="D253" s="102">
        <v>444.6</v>
      </c>
      <c r="E253" s="103">
        <v>71.557103420000004</v>
      </c>
      <c r="F253" s="102">
        <v>666.9</v>
      </c>
      <c r="G253" s="102">
        <v>177.84</v>
      </c>
      <c r="H253" s="102">
        <v>166.28039999999999</v>
      </c>
      <c r="I253" s="102">
        <v>166.28039999999999</v>
      </c>
      <c r="J253" s="102">
        <v>166.28039999999999</v>
      </c>
      <c r="K253" s="102">
        <v>166.28039999999999</v>
      </c>
      <c r="L253" s="102">
        <v>71.557103420000004</v>
      </c>
      <c r="M253" s="102">
        <v>71.557103420000004</v>
      </c>
      <c r="N253" s="102">
        <v>71.557103420000004</v>
      </c>
      <c r="O253" s="102">
        <v>71.557103420000004</v>
      </c>
      <c r="P253" s="102">
        <v>71.557103420000004</v>
      </c>
      <c r="Q253" s="102">
        <v>71.557103420000004</v>
      </c>
      <c r="R253" s="102">
        <v>666.9</v>
      </c>
      <c r="S253" s="102">
        <v>666.9</v>
      </c>
      <c r="T253" s="102">
        <v>647.85630000000003</v>
      </c>
      <c r="U253" s="102">
        <v>615.47460000000001</v>
      </c>
      <c r="V253" s="102">
        <v>444.6</v>
      </c>
      <c r="W253" s="102">
        <v>548.34</v>
      </c>
      <c r="X253" s="102">
        <v>548.34</v>
      </c>
      <c r="Y253" s="102">
        <v>548.34</v>
      </c>
    </row>
    <row r="254" spans="1:25" ht="17.25" customHeight="1" x14ac:dyDescent="0.25">
      <c r="A254" s="156"/>
      <c r="B254" s="157"/>
      <c r="C254" s="158"/>
      <c r="D254" s="159"/>
      <c r="E254" s="159"/>
      <c r="F254" s="159"/>
      <c r="G254" s="159"/>
      <c r="H254" s="159"/>
      <c r="I254" s="159"/>
      <c r="J254" s="159"/>
      <c r="K254" s="159"/>
      <c r="L254" s="159"/>
      <c r="M254" s="159"/>
      <c r="N254" s="159"/>
      <c r="O254" s="159"/>
      <c r="P254" s="159"/>
      <c r="Q254" s="159"/>
      <c r="R254" s="159"/>
      <c r="S254" s="159"/>
      <c r="T254" s="159"/>
      <c r="U254" s="159"/>
      <c r="V254" s="159"/>
      <c r="W254" s="159"/>
      <c r="X254" s="159"/>
      <c r="Y254" s="159"/>
    </row>
    <row r="255" spans="1:25" ht="17.25" customHeight="1" x14ac:dyDescent="0.25">
      <c r="A255" s="54" t="s">
        <v>398</v>
      </c>
      <c r="B255" s="53" t="s">
        <v>131</v>
      </c>
      <c r="C255" s="55">
        <v>73660</v>
      </c>
      <c r="D255" s="102">
        <v>365.4</v>
      </c>
      <c r="E255" s="103">
        <v>71.557103420000004</v>
      </c>
      <c r="F255" s="102">
        <v>548.1</v>
      </c>
      <c r="G255" s="102">
        <v>146.16</v>
      </c>
      <c r="H255" s="102">
        <v>136.65960000000001</v>
      </c>
      <c r="I255" s="102">
        <v>136.65960000000001</v>
      </c>
      <c r="J255" s="102">
        <v>136.65960000000001</v>
      </c>
      <c r="K255" s="102">
        <v>136.65960000000001</v>
      </c>
      <c r="L255" s="102">
        <v>71.557103420000004</v>
      </c>
      <c r="M255" s="102">
        <v>71.557103420000004</v>
      </c>
      <c r="N255" s="102">
        <v>71.557103420000004</v>
      </c>
      <c r="O255" s="102">
        <v>71.557103420000004</v>
      </c>
      <c r="P255" s="102">
        <v>71.557103420000004</v>
      </c>
      <c r="Q255" s="102">
        <v>71.557103420000004</v>
      </c>
      <c r="R255" s="102">
        <v>548.1</v>
      </c>
      <c r="S255" s="102">
        <v>548.1</v>
      </c>
      <c r="T255" s="102">
        <v>532.44870000000003</v>
      </c>
      <c r="U255" s="102">
        <v>505.83539999999999</v>
      </c>
      <c r="V255" s="102">
        <v>365.4</v>
      </c>
      <c r="W255" s="102">
        <v>450.66</v>
      </c>
      <c r="X255" s="102">
        <v>450.66</v>
      </c>
      <c r="Y255" s="102">
        <v>450.66</v>
      </c>
    </row>
    <row r="256" spans="1:25" ht="17.25" customHeight="1" x14ac:dyDescent="0.25">
      <c r="A256" s="156"/>
      <c r="B256" s="157"/>
      <c r="C256" s="158"/>
      <c r="D256" s="159"/>
      <c r="E256" s="159"/>
      <c r="F256" s="159"/>
      <c r="G256" s="159"/>
      <c r="H256" s="159"/>
      <c r="I256" s="159"/>
      <c r="J256" s="159"/>
      <c r="K256" s="159"/>
      <c r="L256" s="159"/>
      <c r="M256" s="159"/>
      <c r="N256" s="159"/>
      <c r="O256" s="159"/>
      <c r="P256" s="159"/>
      <c r="Q256" s="159"/>
      <c r="R256" s="159"/>
      <c r="S256" s="159"/>
      <c r="T256" s="159"/>
      <c r="U256" s="159"/>
      <c r="V256" s="159"/>
      <c r="W256" s="159"/>
      <c r="X256" s="159"/>
      <c r="Y256" s="159"/>
    </row>
    <row r="257" spans="1:25" ht="17.25" customHeight="1" x14ac:dyDescent="0.25">
      <c r="A257" s="54" t="s">
        <v>399</v>
      </c>
      <c r="B257" s="53" t="s">
        <v>131</v>
      </c>
      <c r="C257" s="55">
        <v>74019</v>
      </c>
      <c r="D257" s="102">
        <v>320.39999999999998</v>
      </c>
      <c r="E257" s="103">
        <v>86.421151370000004</v>
      </c>
      <c r="F257" s="102">
        <v>480.6</v>
      </c>
      <c r="G257" s="102">
        <v>128.16</v>
      </c>
      <c r="H257" s="102">
        <v>119.8296</v>
      </c>
      <c r="I257" s="102">
        <v>119.8296</v>
      </c>
      <c r="J257" s="102">
        <v>119.8296</v>
      </c>
      <c r="K257" s="102">
        <v>119.8296</v>
      </c>
      <c r="L257" s="102">
        <v>86.421151370000004</v>
      </c>
      <c r="M257" s="102">
        <v>86.421151370000004</v>
      </c>
      <c r="N257" s="102">
        <v>86.421151370000004</v>
      </c>
      <c r="O257" s="102">
        <v>86.421151370000004</v>
      </c>
      <c r="P257" s="102">
        <v>86.421151370000004</v>
      </c>
      <c r="Q257" s="102">
        <v>86.421151370000004</v>
      </c>
      <c r="R257" s="102">
        <v>480.6</v>
      </c>
      <c r="S257" s="102">
        <v>480.6</v>
      </c>
      <c r="T257" s="102">
        <v>466.87619999999998</v>
      </c>
      <c r="U257" s="102">
        <v>443.54039999999998</v>
      </c>
      <c r="V257" s="102">
        <v>320.39999999999998</v>
      </c>
      <c r="W257" s="102">
        <v>395.16</v>
      </c>
      <c r="X257" s="102">
        <v>395.16</v>
      </c>
      <c r="Y257" s="102">
        <v>395.16</v>
      </c>
    </row>
    <row r="258" spans="1:25" ht="17.25" customHeight="1" x14ac:dyDescent="0.25">
      <c r="A258" s="156"/>
      <c r="B258" s="157"/>
      <c r="C258" s="158"/>
      <c r="D258" s="159"/>
      <c r="E258" s="159"/>
      <c r="F258" s="159"/>
      <c r="G258" s="159"/>
      <c r="H258" s="159"/>
      <c r="I258" s="159"/>
      <c r="J258" s="159"/>
      <c r="K258" s="159"/>
      <c r="L258" s="159"/>
      <c r="M258" s="159"/>
      <c r="N258" s="159"/>
      <c r="O258" s="159"/>
      <c r="P258" s="159"/>
      <c r="Q258" s="159"/>
      <c r="R258" s="159"/>
      <c r="S258" s="159"/>
      <c r="T258" s="159"/>
      <c r="U258" s="159"/>
      <c r="V258" s="159"/>
      <c r="W258" s="159"/>
      <c r="X258" s="159"/>
      <c r="Y258" s="159"/>
    </row>
    <row r="259" spans="1:25" ht="17.25" customHeight="1" x14ac:dyDescent="0.25">
      <c r="A259" s="54" t="s">
        <v>400</v>
      </c>
      <c r="B259" s="53" t="s">
        <v>131</v>
      </c>
      <c r="C259" s="55">
        <v>74220</v>
      </c>
      <c r="D259" s="102">
        <v>574.20000000000005</v>
      </c>
      <c r="E259" s="103">
        <v>144.67456619999999</v>
      </c>
      <c r="F259" s="102">
        <v>861.3</v>
      </c>
      <c r="G259" s="102">
        <v>229.68</v>
      </c>
      <c r="H259" s="102">
        <v>214.7508</v>
      </c>
      <c r="I259" s="102">
        <v>214.7508</v>
      </c>
      <c r="J259" s="102">
        <v>214.7508</v>
      </c>
      <c r="K259" s="102">
        <v>214.7508</v>
      </c>
      <c r="L259" s="102">
        <v>144.67456619999999</v>
      </c>
      <c r="M259" s="102">
        <v>144.67456619999999</v>
      </c>
      <c r="N259" s="102">
        <v>144.67456619999999</v>
      </c>
      <c r="O259" s="102">
        <v>144.67456619999999</v>
      </c>
      <c r="P259" s="102">
        <v>144.67456619999999</v>
      </c>
      <c r="Q259" s="102">
        <v>144.67456619999999</v>
      </c>
      <c r="R259" s="102">
        <v>861.3</v>
      </c>
      <c r="S259" s="102">
        <v>861.3</v>
      </c>
      <c r="T259" s="102">
        <v>836.70510000000002</v>
      </c>
      <c r="U259" s="102">
        <v>794.88419999999996</v>
      </c>
      <c r="V259" s="102">
        <v>574.20000000000005</v>
      </c>
      <c r="W259" s="102">
        <v>708.18</v>
      </c>
      <c r="X259" s="102">
        <v>708.18</v>
      </c>
      <c r="Y259" s="102">
        <v>708.18</v>
      </c>
    </row>
    <row r="260" spans="1:25" ht="17.25" customHeight="1" x14ac:dyDescent="0.25">
      <c r="A260" s="156"/>
      <c r="B260" s="157"/>
      <c r="C260" s="158"/>
      <c r="D260" s="159"/>
      <c r="E260" s="159"/>
      <c r="F260" s="159"/>
      <c r="G260" s="159"/>
      <c r="H260" s="159"/>
      <c r="I260" s="159"/>
      <c r="J260" s="159"/>
      <c r="K260" s="159"/>
      <c r="L260" s="159"/>
      <c r="M260" s="159"/>
      <c r="N260" s="159"/>
      <c r="O260" s="159"/>
      <c r="P260" s="159"/>
      <c r="Q260" s="159"/>
      <c r="R260" s="159"/>
      <c r="S260" s="159"/>
      <c r="T260" s="159"/>
      <c r="U260" s="159"/>
      <c r="V260" s="159"/>
      <c r="W260" s="159"/>
      <c r="X260" s="159"/>
      <c r="Y260" s="159"/>
    </row>
    <row r="261" spans="1:25" ht="17.25" customHeight="1" x14ac:dyDescent="0.25">
      <c r="A261" s="54" t="s">
        <v>401</v>
      </c>
      <c r="B261" s="53" t="s">
        <v>131</v>
      </c>
      <c r="C261" s="55">
        <v>74246</v>
      </c>
      <c r="D261" s="102">
        <v>1225.2</v>
      </c>
      <c r="E261" s="103">
        <v>144.67456619999999</v>
      </c>
      <c r="F261" s="102">
        <v>1837.8</v>
      </c>
      <c r="G261" s="102">
        <v>490.08</v>
      </c>
      <c r="H261" s="102">
        <v>458.22480000000002</v>
      </c>
      <c r="I261" s="102">
        <v>458.22480000000002</v>
      </c>
      <c r="J261" s="102">
        <v>458.22480000000002</v>
      </c>
      <c r="K261" s="102">
        <v>458.22480000000002</v>
      </c>
      <c r="L261" s="102">
        <v>144.67456619999999</v>
      </c>
      <c r="M261" s="102">
        <v>144.67456619999999</v>
      </c>
      <c r="N261" s="102">
        <v>144.67456619999999</v>
      </c>
      <c r="O261" s="102">
        <v>144.67456619999999</v>
      </c>
      <c r="P261" s="102">
        <v>144.67456619999999</v>
      </c>
      <c r="Q261" s="102">
        <v>144.67456619999999</v>
      </c>
      <c r="R261" s="102">
        <v>1837.8</v>
      </c>
      <c r="S261" s="102">
        <v>1837.8</v>
      </c>
      <c r="T261" s="102">
        <v>1785.3206</v>
      </c>
      <c r="U261" s="102">
        <v>1696.0852</v>
      </c>
      <c r="V261" s="102">
        <v>1225.2</v>
      </c>
      <c r="W261" s="102">
        <v>1511.08</v>
      </c>
      <c r="X261" s="102">
        <v>1511.08</v>
      </c>
      <c r="Y261" s="102">
        <v>1511.08</v>
      </c>
    </row>
    <row r="262" spans="1:25" ht="17.25" customHeight="1" x14ac:dyDescent="0.25">
      <c r="A262" s="156"/>
      <c r="B262" s="157"/>
      <c r="C262" s="158"/>
      <c r="D262" s="159"/>
      <c r="E262" s="159"/>
      <c r="F262" s="159"/>
      <c r="G262" s="159"/>
      <c r="H262" s="159"/>
      <c r="I262" s="159"/>
      <c r="J262" s="159"/>
      <c r="K262" s="159"/>
      <c r="L262" s="159"/>
      <c r="M262" s="159"/>
      <c r="N262" s="159"/>
      <c r="O262" s="159"/>
      <c r="P262" s="159"/>
      <c r="Q262" s="159"/>
      <c r="R262" s="159"/>
      <c r="S262" s="159"/>
      <c r="T262" s="159"/>
      <c r="U262" s="159"/>
      <c r="V262" s="159"/>
      <c r="W262" s="159"/>
      <c r="X262" s="159"/>
      <c r="Y262" s="159"/>
    </row>
    <row r="263" spans="1:25" ht="17.25" customHeight="1" x14ac:dyDescent="0.25">
      <c r="A263" s="54" t="s">
        <v>402</v>
      </c>
      <c r="B263" s="53" t="s">
        <v>131</v>
      </c>
      <c r="C263" s="55">
        <v>76000</v>
      </c>
      <c r="D263" s="102">
        <v>53.4</v>
      </c>
      <c r="E263" s="103">
        <v>14.87</v>
      </c>
      <c r="F263" s="102">
        <v>590.4</v>
      </c>
      <c r="G263" s="102">
        <v>42.31</v>
      </c>
      <c r="H263" s="102">
        <v>147.2064</v>
      </c>
      <c r="I263" s="102">
        <v>147.2064</v>
      </c>
      <c r="J263" s="102">
        <v>147.2064</v>
      </c>
      <c r="K263" s="102">
        <v>38.520000000000003</v>
      </c>
      <c r="L263" s="102">
        <v>196.44273749999999</v>
      </c>
      <c r="M263" s="102">
        <v>14.87</v>
      </c>
      <c r="N263" s="102">
        <v>14.87</v>
      </c>
      <c r="O263" s="102">
        <v>14.87</v>
      </c>
      <c r="P263" s="102">
        <v>196.44273749999999</v>
      </c>
      <c r="Q263" s="102">
        <v>14.87</v>
      </c>
      <c r="R263" s="102">
        <v>590.4</v>
      </c>
      <c r="S263" s="102">
        <v>590.4</v>
      </c>
      <c r="T263" s="102">
        <v>573.54079999999999</v>
      </c>
      <c r="U263" s="102">
        <v>544.87360000000001</v>
      </c>
      <c r="V263" s="102">
        <v>393.6</v>
      </c>
      <c r="W263" s="102">
        <v>485.44</v>
      </c>
      <c r="X263" s="102">
        <v>485.44</v>
      </c>
      <c r="Y263" s="102">
        <v>485.44</v>
      </c>
    </row>
    <row r="264" spans="1:25" ht="17.25" customHeight="1" x14ac:dyDescent="0.25">
      <c r="A264" s="156"/>
      <c r="B264" s="157"/>
      <c r="C264" s="158"/>
      <c r="D264" s="159"/>
      <c r="E264" s="159"/>
      <c r="F264" s="159"/>
      <c r="G264" s="159"/>
      <c r="H264" s="159"/>
      <c r="I264" s="159"/>
      <c r="J264" s="159"/>
      <c r="K264" s="159"/>
      <c r="L264" s="159"/>
      <c r="M264" s="159"/>
      <c r="N264" s="159"/>
      <c r="O264" s="159"/>
      <c r="P264" s="159"/>
      <c r="Q264" s="159"/>
      <c r="R264" s="159"/>
      <c r="S264" s="159"/>
      <c r="T264" s="159"/>
      <c r="U264" s="159"/>
      <c r="V264" s="159"/>
      <c r="W264" s="159"/>
      <c r="X264" s="159"/>
      <c r="Y264" s="159"/>
    </row>
    <row r="265" spans="1:25" ht="17.25" customHeight="1" x14ac:dyDescent="0.25">
      <c r="A265" s="54" t="s">
        <v>403</v>
      </c>
      <c r="B265" s="53" t="s">
        <v>131</v>
      </c>
      <c r="C265" s="55">
        <v>77080</v>
      </c>
      <c r="D265" s="102">
        <v>170.4</v>
      </c>
      <c r="E265" s="103">
        <v>63.729599999999998</v>
      </c>
      <c r="F265" s="102">
        <v>255.6</v>
      </c>
      <c r="G265" s="102">
        <v>68.16</v>
      </c>
      <c r="H265" s="102">
        <v>63.729599999999998</v>
      </c>
      <c r="I265" s="102">
        <v>63.729599999999998</v>
      </c>
      <c r="J265" s="102">
        <v>63.729599999999998</v>
      </c>
      <c r="K265" s="102">
        <v>63.729599999999998</v>
      </c>
      <c r="L265" s="102">
        <v>86.421151370000004</v>
      </c>
      <c r="M265" s="102">
        <v>86.421151370000004</v>
      </c>
      <c r="N265" s="102">
        <v>86.421151370000004</v>
      </c>
      <c r="O265" s="102">
        <v>86.421151370000004</v>
      </c>
      <c r="P265" s="102">
        <v>86.421151370000004</v>
      </c>
      <c r="Q265" s="102">
        <v>86.421151370000004</v>
      </c>
      <c r="R265" s="102">
        <v>255.6</v>
      </c>
      <c r="S265" s="102">
        <v>255.6</v>
      </c>
      <c r="T265" s="102">
        <v>248.30119999999999</v>
      </c>
      <c r="U265" s="102">
        <v>235.8904</v>
      </c>
      <c r="V265" s="102">
        <v>170.4</v>
      </c>
      <c r="W265" s="102">
        <v>210.16</v>
      </c>
      <c r="X265" s="102">
        <v>210.16</v>
      </c>
      <c r="Y265" s="102">
        <v>210.16</v>
      </c>
    </row>
    <row r="266" spans="1:25" ht="17.25" customHeight="1" x14ac:dyDescent="0.25">
      <c r="A266" s="156"/>
      <c r="B266" s="157"/>
      <c r="C266" s="158"/>
      <c r="D266" s="159"/>
      <c r="E266" s="159"/>
      <c r="F266" s="159"/>
      <c r="G266" s="159"/>
      <c r="H266" s="159"/>
      <c r="I266" s="159"/>
      <c r="J266" s="159"/>
      <c r="K266" s="159"/>
      <c r="L266" s="159"/>
      <c r="M266" s="159"/>
      <c r="N266" s="159"/>
      <c r="O266" s="159"/>
      <c r="P266" s="159"/>
      <c r="Q266" s="159"/>
      <c r="R266" s="159"/>
      <c r="S266" s="159"/>
      <c r="T266" s="159"/>
      <c r="U266" s="159"/>
      <c r="V266" s="159"/>
      <c r="W266" s="159"/>
      <c r="X266" s="159"/>
      <c r="Y266" s="159"/>
    </row>
  </sheetData>
  <hyperlinks>
    <hyperlink ref="A7" location="HOME" display="Return to Main Screen" xr:uid="{9DC2C0FA-349C-47D5-8C10-D12AEB804D58}"/>
  </hyperlinks>
  <pageMargins left="0.7" right="0.7" top="0.75" bottom="0.75" header="0.3" footer="0.3"/>
  <pageSetup scale="2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557C1-84DA-40C9-98FB-98231AB5D8CC}">
  <sheetPr>
    <tabColor rgb="FF92D050"/>
    <pageSetUpPr fitToPage="1"/>
  </sheetPr>
  <dimension ref="A1:Y283"/>
  <sheetViews>
    <sheetView zoomScale="80" zoomScaleNormal="80" zoomScaleSheetLayoutView="80" workbookViewId="0">
      <pane ySplit="9" topLeftCell="A10" activePane="bottomLeft" state="frozen"/>
      <selection pane="bottomLeft"/>
    </sheetView>
  </sheetViews>
  <sheetFormatPr defaultRowHeight="15" x14ac:dyDescent="0.25"/>
  <cols>
    <col min="1" max="1" width="51.5703125" style="29" customWidth="1"/>
    <col min="2" max="2" width="31.42578125" style="29" bestFit="1" customWidth="1"/>
    <col min="3" max="25" width="15" style="29" customWidth="1"/>
  </cols>
  <sheetData>
    <row r="1" spans="1:25" x14ac:dyDescent="0.25">
      <c r="A1" s="28" t="s">
        <v>301</v>
      </c>
      <c r="B1" s="41"/>
      <c r="C1" s="42"/>
      <c r="E1" s="43"/>
      <c r="H1" s="31"/>
      <c r="I1" s="31"/>
      <c r="J1" s="31"/>
      <c r="K1" s="31"/>
      <c r="L1" s="31"/>
      <c r="M1" s="31"/>
      <c r="N1" s="31"/>
      <c r="O1" s="31"/>
      <c r="P1" s="31"/>
      <c r="Q1" s="31"/>
      <c r="R1" s="31"/>
      <c r="S1" s="31"/>
      <c r="T1" s="31"/>
      <c r="U1" s="31"/>
      <c r="V1" s="31"/>
      <c r="W1" s="31"/>
      <c r="X1" s="31"/>
      <c r="Y1" s="31"/>
    </row>
    <row r="2" spans="1:25" x14ac:dyDescent="0.25">
      <c r="A2" s="44" t="s">
        <v>308</v>
      </c>
      <c r="B2" s="41"/>
      <c r="E2" s="43"/>
      <c r="H2" s="31"/>
      <c r="I2" s="31"/>
      <c r="J2" s="31"/>
      <c r="K2" s="31"/>
      <c r="L2" s="31"/>
      <c r="M2" s="31"/>
      <c r="N2" s="31"/>
      <c r="O2" s="31"/>
      <c r="P2" s="31"/>
      <c r="Q2" s="31"/>
      <c r="R2" s="31"/>
      <c r="S2" s="31"/>
      <c r="T2" s="31"/>
      <c r="U2" s="31"/>
      <c r="V2" s="31"/>
      <c r="W2" s="31"/>
      <c r="X2" s="31"/>
      <c r="Y2" s="31"/>
    </row>
    <row r="3" spans="1:25" x14ac:dyDescent="0.25">
      <c r="A3" s="40" t="s">
        <v>452</v>
      </c>
      <c r="B3" s="41"/>
      <c r="E3" s="43"/>
      <c r="H3" s="31" t="s">
        <v>0</v>
      </c>
      <c r="I3" s="31"/>
      <c r="J3" s="31"/>
      <c r="K3" s="31"/>
      <c r="L3" s="31"/>
      <c r="M3" s="31"/>
      <c r="N3" s="31"/>
      <c r="O3" s="31"/>
      <c r="P3" s="31"/>
      <c r="Q3" s="31"/>
      <c r="R3" s="31"/>
      <c r="S3" s="31"/>
      <c r="T3" s="31"/>
      <c r="U3" s="31"/>
      <c r="V3" s="31"/>
      <c r="W3" s="31"/>
      <c r="X3" s="31"/>
      <c r="Y3" s="31"/>
    </row>
    <row r="4" spans="1:25" x14ac:dyDescent="0.25">
      <c r="A4" s="45"/>
      <c r="B4" s="41"/>
      <c r="E4" s="43"/>
      <c r="H4" s="31"/>
      <c r="I4" s="31"/>
      <c r="J4" s="31"/>
      <c r="K4" s="31"/>
      <c r="L4" s="31"/>
      <c r="M4" s="31"/>
      <c r="N4" s="31"/>
      <c r="O4" s="31"/>
      <c r="P4" s="31"/>
      <c r="Q4" s="31"/>
      <c r="R4" s="31"/>
      <c r="S4" s="31"/>
      <c r="T4" s="31"/>
      <c r="U4" s="31"/>
      <c r="V4" s="31"/>
      <c r="W4" s="31"/>
      <c r="X4" s="31"/>
      <c r="Y4" s="31"/>
    </row>
    <row r="5" spans="1:25" x14ac:dyDescent="0.25">
      <c r="A5" s="45"/>
      <c r="B5" s="41"/>
      <c r="E5" s="43"/>
      <c r="H5" s="31"/>
      <c r="I5" s="31"/>
      <c r="J5" s="31"/>
      <c r="K5" s="31"/>
      <c r="L5" s="31"/>
      <c r="M5" s="31"/>
      <c r="N5" s="31"/>
      <c r="O5" s="31"/>
      <c r="P5" s="31"/>
      <c r="Q5" s="31"/>
      <c r="R5" s="31"/>
      <c r="S5" s="31"/>
      <c r="T5" s="31"/>
      <c r="U5" s="31"/>
      <c r="V5" s="31"/>
      <c r="W5" s="31"/>
      <c r="X5" s="31"/>
      <c r="Y5" s="31"/>
    </row>
    <row r="6" spans="1:25" x14ac:dyDescent="0.25">
      <c r="A6" s="45"/>
      <c r="B6" s="41"/>
      <c r="E6" s="43"/>
      <c r="H6" s="32" t="s">
        <v>138</v>
      </c>
      <c r="I6" s="31"/>
      <c r="J6" s="31"/>
      <c r="K6" s="31"/>
      <c r="L6" s="31"/>
      <c r="M6" s="31"/>
      <c r="N6" s="31"/>
      <c r="O6" s="31"/>
      <c r="P6" s="31"/>
      <c r="Q6" s="31"/>
      <c r="R6" s="31"/>
      <c r="S6" s="31"/>
      <c r="T6" s="31"/>
      <c r="U6" s="31"/>
      <c r="V6" s="31"/>
      <c r="W6" s="31"/>
      <c r="X6" s="31"/>
      <c r="Y6" s="31"/>
    </row>
    <row r="7" spans="1:25" x14ac:dyDescent="0.25">
      <c r="A7" s="46" t="s">
        <v>139</v>
      </c>
      <c r="B7" s="39"/>
      <c r="E7" s="30"/>
      <c r="H7" s="32" t="s">
        <v>464</v>
      </c>
      <c r="I7" s="31"/>
      <c r="J7" s="31"/>
      <c r="K7" s="31"/>
      <c r="L7" s="31"/>
      <c r="M7" s="31"/>
      <c r="N7" s="31"/>
      <c r="O7" s="31"/>
      <c r="P7" s="31"/>
      <c r="Q7" s="31"/>
      <c r="R7" s="31"/>
      <c r="S7" s="31"/>
      <c r="T7" s="31"/>
      <c r="U7" s="31"/>
      <c r="V7" s="31"/>
      <c r="W7" s="31"/>
      <c r="X7" s="31"/>
      <c r="Y7" s="31"/>
    </row>
    <row r="8" spans="1:25" ht="12" customHeight="1" thickBot="1" x14ac:dyDescent="0.3">
      <c r="A8" s="46"/>
      <c r="B8" s="39"/>
      <c r="E8" s="30"/>
    </row>
    <row r="9" spans="1:25" ht="71.25" customHeight="1" thickBot="1" x14ac:dyDescent="0.3">
      <c r="A9" s="87" t="s">
        <v>5</v>
      </c>
      <c r="B9" s="88" t="s">
        <v>124</v>
      </c>
      <c r="C9" s="89" t="s">
        <v>242</v>
      </c>
      <c r="D9" s="33" t="s">
        <v>6</v>
      </c>
      <c r="E9" s="33" t="s">
        <v>113</v>
      </c>
      <c r="F9" s="33" t="s">
        <v>129</v>
      </c>
      <c r="G9" s="34" t="s">
        <v>429</v>
      </c>
      <c r="H9" s="34" t="s">
        <v>430</v>
      </c>
      <c r="I9" s="34" t="s">
        <v>431</v>
      </c>
      <c r="J9" s="34" t="s">
        <v>432</v>
      </c>
      <c r="K9" s="34" t="s">
        <v>302</v>
      </c>
      <c r="L9" s="35" t="s">
        <v>433</v>
      </c>
      <c r="M9" s="35" t="s">
        <v>286</v>
      </c>
      <c r="N9" s="35" t="s">
        <v>434</v>
      </c>
      <c r="O9" s="35" t="s">
        <v>112</v>
      </c>
      <c r="P9" s="35" t="s">
        <v>435</v>
      </c>
      <c r="Q9" s="35" t="s">
        <v>461</v>
      </c>
      <c r="R9" s="36" t="s">
        <v>436</v>
      </c>
      <c r="S9" s="37" t="s">
        <v>437</v>
      </c>
      <c r="T9" s="37" t="s">
        <v>438</v>
      </c>
      <c r="U9" s="37" t="s">
        <v>439</v>
      </c>
      <c r="V9" s="37" t="s">
        <v>465</v>
      </c>
      <c r="W9" s="36" t="s">
        <v>440</v>
      </c>
      <c r="X9" s="36" t="s">
        <v>441</v>
      </c>
      <c r="Y9" s="36" t="s">
        <v>442</v>
      </c>
    </row>
    <row r="10" spans="1:25" ht="17.25" customHeight="1" x14ac:dyDescent="0.25">
      <c r="A10" s="92"/>
      <c r="B10" s="93"/>
      <c r="C10" s="94"/>
      <c r="D10" s="98"/>
      <c r="E10" s="98"/>
      <c r="F10" s="98"/>
      <c r="G10" s="99"/>
      <c r="H10" s="99"/>
      <c r="I10" s="99"/>
      <c r="J10" s="99"/>
      <c r="K10" s="99"/>
      <c r="L10" s="99"/>
      <c r="M10" s="99"/>
      <c r="N10" s="99"/>
      <c r="O10" s="99"/>
      <c r="P10" s="99"/>
      <c r="Q10" s="99"/>
      <c r="R10" s="99"/>
      <c r="S10" s="99"/>
      <c r="T10" s="99"/>
      <c r="U10" s="99"/>
      <c r="V10" s="99"/>
      <c r="W10" s="99"/>
      <c r="X10" s="99"/>
      <c r="Y10" s="100"/>
    </row>
    <row r="11" spans="1:25" ht="17.25" customHeight="1" x14ac:dyDescent="0.25">
      <c r="A11" s="57" t="s">
        <v>7</v>
      </c>
      <c r="B11" s="58" t="s">
        <v>7</v>
      </c>
      <c r="C11" s="59">
        <v>80048</v>
      </c>
      <c r="D11" s="102">
        <v>144</v>
      </c>
      <c r="E11" s="103"/>
      <c r="F11" s="102"/>
      <c r="G11" s="102">
        <v>57.6</v>
      </c>
      <c r="H11" s="102">
        <v>8.4600000000000009</v>
      </c>
      <c r="I11" s="102">
        <v>8.4600000000000009</v>
      </c>
      <c r="J11" s="102">
        <v>5.69</v>
      </c>
      <c r="K11" s="102">
        <v>53.856000000000002</v>
      </c>
      <c r="L11" s="102">
        <v>8.4600000000000009</v>
      </c>
      <c r="M11" s="102">
        <v>8.4600000000000009</v>
      </c>
      <c r="N11" s="102">
        <v>8.4600000000000009</v>
      </c>
      <c r="O11" s="102">
        <v>8.4600000000000009</v>
      </c>
      <c r="P11" s="102">
        <v>8.4600000000000009</v>
      </c>
      <c r="Q11" s="102">
        <v>8.4600000000000009</v>
      </c>
      <c r="R11" s="102">
        <v>216</v>
      </c>
      <c r="S11" s="102">
        <v>216</v>
      </c>
      <c r="T11" s="102">
        <v>209.83199999999999</v>
      </c>
      <c r="U11" s="102">
        <v>199.34399999999999</v>
      </c>
      <c r="V11" s="102">
        <v>144</v>
      </c>
      <c r="W11" s="102">
        <v>177.6</v>
      </c>
      <c r="X11" s="102">
        <v>177.6</v>
      </c>
      <c r="Y11" s="102">
        <v>177.6</v>
      </c>
    </row>
    <row r="12" spans="1:25" ht="17.25" customHeight="1" x14ac:dyDescent="0.25">
      <c r="A12" s="57"/>
      <c r="B12" s="58" t="s">
        <v>63</v>
      </c>
      <c r="C12" s="59">
        <v>36415</v>
      </c>
      <c r="D12" s="102">
        <v>12</v>
      </c>
      <c r="E12" s="103"/>
      <c r="F12" s="102"/>
      <c r="G12" s="102">
        <v>4.8</v>
      </c>
      <c r="H12" s="102">
        <v>9.09</v>
      </c>
      <c r="I12" s="102">
        <v>9.09</v>
      </c>
      <c r="J12" s="102">
        <v>5</v>
      </c>
      <c r="K12" s="102">
        <v>4.4880000000000004</v>
      </c>
      <c r="L12" s="102">
        <v>9.34</v>
      </c>
      <c r="M12" s="102">
        <v>9.34</v>
      </c>
      <c r="N12" s="102">
        <v>9.34</v>
      </c>
      <c r="O12" s="102">
        <v>9.34</v>
      </c>
      <c r="P12" s="102">
        <v>9.34</v>
      </c>
      <c r="Q12" s="102">
        <v>9.34</v>
      </c>
      <c r="R12" s="102">
        <v>30.6</v>
      </c>
      <c r="S12" s="102">
        <v>30.6</v>
      </c>
      <c r="T12" s="102">
        <v>29.726199999999999</v>
      </c>
      <c r="U12" s="102">
        <v>28.240400000000001</v>
      </c>
      <c r="V12" s="102">
        <v>12</v>
      </c>
      <c r="W12" s="102">
        <v>25.16</v>
      </c>
      <c r="X12" s="102">
        <v>25.16</v>
      </c>
      <c r="Y12" s="102">
        <v>14.8</v>
      </c>
    </row>
    <row r="13" spans="1:25" ht="17.25" customHeight="1" x14ac:dyDescent="0.25">
      <c r="A13" s="57"/>
      <c r="B13" s="58" t="s">
        <v>35</v>
      </c>
      <c r="C13" s="58"/>
      <c r="D13" s="102">
        <f>SUM(D11:D12)</f>
        <v>156</v>
      </c>
      <c r="E13" s="103">
        <v>10.690000000000001</v>
      </c>
      <c r="F13" s="102">
        <v>246.6</v>
      </c>
      <c r="G13" s="102">
        <v>62.4</v>
      </c>
      <c r="H13" s="102">
        <v>17.55</v>
      </c>
      <c r="I13" s="102">
        <v>17.55</v>
      </c>
      <c r="J13" s="102">
        <v>10.690000000000001</v>
      </c>
      <c r="K13" s="102">
        <v>58.344000000000001</v>
      </c>
      <c r="L13" s="102">
        <v>17.8</v>
      </c>
      <c r="M13" s="102">
        <v>17.8</v>
      </c>
      <c r="N13" s="102">
        <v>17.8</v>
      </c>
      <c r="O13" s="102">
        <v>17.8</v>
      </c>
      <c r="P13" s="102">
        <v>17.8</v>
      </c>
      <c r="Q13" s="102">
        <v>17.8</v>
      </c>
      <c r="R13" s="102">
        <v>246.6</v>
      </c>
      <c r="S13" s="102">
        <v>246.6</v>
      </c>
      <c r="T13" s="102">
        <v>239.5582</v>
      </c>
      <c r="U13" s="102">
        <v>227.58439999999999</v>
      </c>
      <c r="V13" s="102">
        <v>156</v>
      </c>
      <c r="W13" s="102">
        <v>202.76</v>
      </c>
      <c r="X13" s="102">
        <v>202.76</v>
      </c>
      <c r="Y13" s="102">
        <v>192.4</v>
      </c>
    </row>
    <row r="14" spans="1:25" ht="17.25" customHeight="1" x14ac:dyDescent="0.25">
      <c r="A14" s="56"/>
      <c r="B14" s="61"/>
      <c r="C14" s="56"/>
      <c r="D14" s="98"/>
      <c r="E14" s="98"/>
      <c r="F14" s="98"/>
      <c r="G14" s="99"/>
      <c r="H14" s="99"/>
      <c r="I14" s="99"/>
      <c r="J14" s="99"/>
      <c r="K14" s="99"/>
      <c r="L14" s="99"/>
      <c r="M14" s="99"/>
      <c r="N14" s="99"/>
      <c r="O14" s="99"/>
      <c r="P14" s="99"/>
      <c r="Q14" s="99"/>
      <c r="R14" s="99"/>
      <c r="S14" s="99"/>
      <c r="T14" s="99"/>
      <c r="U14" s="99"/>
      <c r="V14" s="99"/>
      <c r="W14" s="99"/>
      <c r="X14" s="99"/>
      <c r="Y14" s="100"/>
    </row>
    <row r="15" spans="1:25" ht="17.25" customHeight="1" x14ac:dyDescent="0.25">
      <c r="A15" s="57" t="s">
        <v>73</v>
      </c>
      <c r="B15" s="58" t="s">
        <v>21</v>
      </c>
      <c r="C15" s="59">
        <v>84520</v>
      </c>
      <c r="D15" s="102">
        <v>73.2</v>
      </c>
      <c r="E15" s="102"/>
      <c r="F15" s="102"/>
      <c r="G15" s="102">
        <v>29.28</v>
      </c>
      <c r="H15" s="102">
        <v>3.95</v>
      </c>
      <c r="I15" s="102">
        <v>3.95</v>
      </c>
      <c r="J15" s="102">
        <v>3.35</v>
      </c>
      <c r="K15" s="102">
        <v>27.376799999999999</v>
      </c>
      <c r="L15" s="102">
        <v>3.95</v>
      </c>
      <c r="M15" s="102">
        <v>3.95</v>
      </c>
      <c r="N15" s="102">
        <v>3.95</v>
      </c>
      <c r="O15" s="102">
        <v>3.95</v>
      </c>
      <c r="P15" s="102">
        <v>3.95</v>
      </c>
      <c r="Q15" s="102">
        <v>3.95</v>
      </c>
      <c r="R15" s="102">
        <v>109.8</v>
      </c>
      <c r="S15" s="102">
        <v>109.8</v>
      </c>
      <c r="T15" s="102">
        <v>106.66459999999999</v>
      </c>
      <c r="U15" s="102">
        <v>101.33320000000001</v>
      </c>
      <c r="V15" s="102">
        <v>73.2</v>
      </c>
      <c r="W15" s="102">
        <v>90.28</v>
      </c>
      <c r="X15" s="102">
        <v>90.28</v>
      </c>
      <c r="Y15" s="102">
        <v>90.28</v>
      </c>
    </row>
    <row r="16" spans="1:25" ht="17.25" customHeight="1" x14ac:dyDescent="0.25">
      <c r="A16" s="57"/>
      <c r="B16" s="58" t="s">
        <v>70</v>
      </c>
      <c r="C16" s="59">
        <v>82565</v>
      </c>
      <c r="D16" s="102">
        <v>88.2</v>
      </c>
      <c r="E16" s="102"/>
      <c r="F16" s="102"/>
      <c r="G16" s="102">
        <v>35.28</v>
      </c>
      <c r="H16" s="102">
        <v>5.12</v>
      </c>
      <c r="I16" s="102">
        <v>5.12</v>
      </c>
      <c r="J16" s="102">
        <v>4.3600000000000003</v>
      </c>
      <c r="K16" s="102">
        <v>32.986800000000002</v>
      </c>
      <c r="L16" s="102">
        <v>5.12</v>
      </c>
      <c r="M16" s="102">
        <v>5.12</v>
      </c>
      <c r="N16" s="102">
        <v>5.12</v>
      </c>
      <c r="O16" s="102">
        <v>5.12</v>
      </c>
      <c r="P16" s="102">
        <v>5.12</v>
      </c>
      <c r="Q16" s="102">
        <v>5.12</v>
      </c>
      <c r="R16" s="102">
        <v>132.30000000000001</v>
      </c>
      <c r="S16" s="102">
        <v>132.30000000000001</v>
      </c>
      <c r="T16" s="102">
        <v>128.52209999999999</v>
      </c>
      <c r="U16" s="102">
        <v>122.09820000000001</v>
      </c>
      <c r="V16" s="102">
        <v>88.2</v>
      </c>
      <c r="W16" s="102">
        <v>108.78</v>
      </c>
      <c r="X16" s="102">
        <v>108.78</v>
      </c>
      <c r="Y16" s="102">
        <v>108.78</v>
      </c>
    </row>
    <row r="17" spans="1:25" ht="17.25" customHeight="1" x14ac:dyDescent="0.25">
      <c r="A17" s="57"/>
      <c r="B17" s="58" t="s">
        <v>63</v>
      </c>
      <c r="C17" s="59">
        <v>36415</v>
      </c>
      <c r="D17" s="102">
        <v>12</v>
      </c>
      <c r="E17" s="102"/>
      <c r="F17" s="102"/>
      <c r="G17" s="102">
        <v>4.8</v>
      </c>
      <c r="H17" s="102">
        <v>9.09</v>
      </c>
      <c r="I17" s="102">
        <v>9.09</v>
      </c>
      <c r="J17" s="102">
        <v>5</v>
      </c>
      <c r="K17" s="102">
        <v>4.4880000000000004</v>
      </c>
      <c r="L17" s="102">
        <v>9.34</v>
      </c>
      <c r="M17" s="102">
        <v>9.34</v>
      </c>
      <c r="N17" s="102">
        <v>9.34</v>
      </c>
      <c r="O17" s="102">
        <v>9.34</v>
      </c>
      <c r="P17" s="102">
        <v>9.34</v>
      </c>
      <c r="Q17" s="102">
        <v>9.34</v>
      </c>
      <c r="R17" s="102">
        <v>30.6</v>
      </c>
      <c r="S17" s="102">
        <v>30.6</v>
      </c>
      <c r="T17" s="102">
        <v>29.726199999999999</v>
      </c>
      <c r="U17" s="102">
        <v>28.240400000000001</v>
      </c>
      <c r="V17" s="102">
        <v>12</v>
      </c>
      <c r="W17" s="102">
        <v>25.16</v>
      </c>
      <c r="X17" s="102">
        <v>25.16</v>
      </c>
      <c r="Y17" s="102">
        <v>14.8</v>
      </c>
    </row>
    <row r="18" spans="1:25" ht="17.25" customHeight="1" x14ac:dyDescent="0.25">
      <c r="A18" s="57"/>
      <c r="B18" s="58" t="s">
        <v>35</v>
      </c>
      <c r="C18" s="59"/>
      <c r="D18" s="102">
        <f>SUM(D15:D17)</f>
        <v>173.4</v>
      </c>
      <c r="E18" s="103">
        <v>9.36</v>
      </c>
      <c r="F18" s="102">
        <v>162.9</v>
      </c>
      <c r="G18" s="102">
        <v>40.08</v>
      </c>
      <c r="H18" s="102">
        <v>14.21</v>
      </c>
      <c r="I18" s="102">
        <v>14.21</v>
      </c>
      <c r="J18" s="102">
        <v>9.36</v>
      </c>
      <c r="K18" s="102">
        <v>37.474800000000002</v>
      </c>
      <c r="L18" s="102">
        <v>14.46</v>
      </c>
      <c r="M18" s="102">
        <v>14.46</v>
      </c>
      <c r="N18" s="102">
        <v>14.46</v>
      </c>
      <c r="O18" s="102">
        <v>14.46</v>
      </c>
      <c r="P18" s="102">
        <v>14.46</v>
      </c>
      <c r="Q18" s="102">
        <v>14.46</v>
      </c>
      <c r="R18" s="102">
        <v>162.9</v>
      </c>
      <c r="S18" s="102">
        <v>162.9</v>
      </c>
      <c r="T18" s="102">
        <v>158.2483</v>
      </c>
      <c r="U18" s="102">
        <v>150.33860000000001</v>
      </c>
      <c r="V18" s="102">
        <v>100.2</v>
      </c>
      <c r="W18" s="102">
        <v>133.94</v>
      </c>
      <c r="X18" s="102">
        <v>133.94</v>
      </c>
      <c r="Y18" s="102">
        <v>123.58</v>
      </c>
    </row>
    <row r="19" spans="1:25" ht="17.25" customHeight="1" x14ac:dyDescent="0.25">
      <c r="A19" s="56"/>
      <c r="B19" s="61"/>
      <c r="C19" s="97"/>
      <c r="D19" s="159"/>
      <c r="E19" s="159"/>
      <c r="F19" s="159"/>
      <c r="G19" s="159"/>
      <c r="H19" s="159"/>
      <c r="I19" s="159"/>
      <c r="J19" s="159"/>
      <c r="K19" s="159"/>
      <c r="L19" s="159"/>
      <c r="M19" s="159"/>
      <c r="N19" s="159"/>
      <c r="O19" s="159"/>
      <c r="P19" s="159"/>
      <c r="Q19" s="159"/>
      <c r="R19" s="159"/>
      <c r="S19" s="159"/>
      <c r="T19" s="159"/>
      <c r="U19" s="159"/>
      <c r="V19" s="159"/>
      <c r="W19" s="159"/>
      <c r="X19" s="159"/>
      <c r="Y19" s="159"/>
    </row>
    <row r="20" spans="1:25" ht="17.25" customHeight="1" x14ac:dyDescent="0.25">
      <c r="A20" s="57" t="s">
        <v>86</v>
      </c>
      <c r="B20" s="58" t="s">
        <v>19</v>
      </c>
      <c r="C20" s="59">
        <v>85027</v>
      </c>
      <c r="D20" s="102">
        <v>61.8</v>
      </c>
      <c r="E20" s="102"/>
      <c r="F20" s="102"/>
      <c r="G20" s="102">
        <v>24.72</v>
      </c>
      <c r="H20" s="102">
        <v>6.47</v>
      </c>
      <c r="I20" s="102">
        <v>6.47</v>
      </c>
      <c r="J20" s="102">
        <v>5.5</v>
      </c>
      <c r="K20" s="102">
        <v>23.113199999999999</v>
      </c>
      <c r="L20" s="102">
        <v>6.47</v>
      </c>
      <c r="M20" s="102">
        <v>6.47</v>
      </c>
      <c r="N20" s="102">
        <v>6.47</v>
      </c>
      <c r="O20" s="102">
        <v>6.47</v>
      </c>
      <c r="P20" s="102">
        <v>6.47</v>
      </c>
      <c r="Q20" s="102">
        <v>6.47</v>
      </c>
      <c r="R20" s="102">
        <v>92.7</v>
      </c>
      <c r="S20" s="102">
        <v>92.7</v>
      </c>
      <c r="T20" s="102">
        <v>90.052899999999994</v>
      </c>
      <c r="U20" s="102">
        <v>85.5518</v>
      </c>
      <c r="V20" s="102">
        <v>61.8</v>
      </c>
      <c r="W20" s="102">
        <v>76.22</v>
      </c>
      <c r="X20" s="102">
        <v>76.22</v>
      </c>
      <c r="Y20" s="102">
        <v>76.22</v>
      </c>
    </row>
    <row r="21" spans="1:25" ht="17.25" customHeight="1" x14ac:dyDescent="0.25">
      <c r="A21" s="57"/>
      <c r="B21" s="58" t="s">
        <v>63</v>
      </c>
      <c r="C21" s="59">
        <v>36415</v>
      </c>
      <c r="D21" s="102">
        <v>12</v>
      </c>
      <c r="E21" s="102"/>
      <c r="F21" s="102"/>
      <c r="G21" s="102">
        <v>4.8</v>
      </c>
      <c r="H21" s="102">
        <v>9.09</v>
      </c>
      <c r="I21" s="102">
        <v>9.09</v>
      </c>
      <c r="J21" s="102">
        <v>5</v>
      </c>
      <c r="K21" s="102">
        <v>4.4880000000000004</v>
      </c>
      <c r="L21" s="102">
        <v>9.34</v>
      </c>
      <c r="M21" s="102">
        <v>9.34</v>
      </c>
      <c r="N21" s="102">
        <v>9.34</v>
      </c>
      <c r="O21" s="102">
        <v>9.34</v>
      </c>
      <c r="P21" s="102">
        <v>9.34</v>
      </c>
      <c r="Q21" s="102">
        <v>9.34</v>
      </c>
      <c r="R21" s="102">
        <v>30.6</v>
      </c>
      <c r="S21" s="102">
        <v>30.6</v>
      </c>
      <c r="T21" s="102">
        <v>29.726199999999999</v>
      </c>
      <c r="U21" s="102">
        <v>28.240400000000001</v>
      </c>
      <c r="V21" s="102">
        <v>12</v>
      </c>
      <c r="W21" s="102">
        <v>25.16</v>
      </c>
      <c r="X21" s="102">
        <v>25.16</v>
      </c>
      <c r="Y21" s="102">
        <v>14.8</v>
      </c>
    </row>
    <row r="22" spans="1:25" ht="17.25" customHeight="1" x14ac:dyDescent="0.25">
      <c r="A22" s="57"/>
      <c r="B22" s="58" t="s">
        <v>35</v>
      </c>
      <c r="C22" s="59"/>
      <c r="D22" s="102">
        <f>SUM(D20:D21)</f>
        <v>73.8</v>
      </c>
      <c r="E22" s="103">
        <v>10.5</v>
      </c>
      <c r="F22" s="102">
        <v>123.30000000000001</v>
      </c>
      <c r="G22" s="102">
        <v>29.52</v>
      </c>
      <c r="H22" s="102">
        <v>15.559999999999999</v>
      </c>
      <c r="I22" s="102">
        <v>15.559999999999999</v>
      </c>
      <c r="J22" s="102">
        <v>10.5</v>
      </c>
      <c r="K22" s="102">
        <v>27.601199999999999</v>
      </c>
      <c r="L22" s="102">
        <v>15.809999999999999</v>
      </c>
      <c r="M22" s="102">
        <v>15.809999999999999</v>
      </c>
      <c r="N22" s="102">
        <v>15.809999999999999</v>
      </c>
      <c r="O22" s="102">
        <v>15.809999999999999</v>
      </c>
      <c r="P22" s="102">
        <v>15.809999999999999</v>
      </c>
      <c r="Q22" s="102">
        <v>15.809999999999999</v>
      </c>
      <c r="R22" s="102">
        <v>123.30000000000001</v>
      </c>
      <c r="S22" s="102">
        <v>123.30000000000001</v>
      </c>
      <c r="T22" s="102">
        <v>119.7791</v>
      </c>
      <c r="U22" s="102">
        <v>113.79220000000001</v>
      </c>
      <c r="V22" s="102">
        <v>73.8</v>
      </c>
      <c r="W22" s="102">
        <v>101.38</v>
      </c>
      <c r="X22" s="102">
        <v>101.38</v>
      </c>
      <c r="Y22" s="102">
        <v>91.02</v>
      </c>
    </row>
    <row r="23" spans="1:25" ht="17.25" customHeight="1" x14ac:dyDescent="0.25">
      <c r="A23" s="56"/>
      <c r="B23" s="61"/>
      <c r="C23" s="97"/>
      <c r="D23" s="159"/>
      <c r="E23" s="159"/>
      <c r="F23" s="159"/>
      <c r="G23" s="159"/>
      <c r="H23" s="159"/>
      <c r="I23" s="159"/>
      <c r="J23" s="159"/>
      <c r="K23" s="159"/>
      <c r="L23" s="159"/>
      <c r="M23" s="159"/>
      <c r="N23" s="159"/>
      <c r="O23" s="159"/>
      <c r="P23" s="159"/>
      <c r="Q23" s="159"/>
      <c r="R23" s="159"/>
      <c r="S23" s="159"/>
      <c r="T23" s="159"/>
      <c r="U23" s="159"/>
      <c r="V23" s="159"/>
      <c r="W23" s="159"/>
      <c r="X23" s="159"/>
      <c r="Y23" s="159"/>
    </row>
    <row r="24" spans="1:25" ht="17.25" customHeight="1" x14ac:dyDescent="0.25">
      <c r="A24" s="57" t="s">
        <v>85</v>
      </c>
      <c r="B24" s="58" t="s">
        <v>18</v>
      </c>
      <c r="C24" s="59">
        <v>85025</v>
      </c>
      <c r="D24" s="102">
        <v>108.6</v>
      </c>
      <c r="E24" s="102"/>
      <c r="F24" s="102"/>
      <c r="G24" s="102">
        <v>43.44</v>
      </c>
      <c r="H24" s="102">
        <v>7.77</v>
      </c>
      <c r="I24" s="102">
        <v>7.77</v>
      </c>
      <c r="J24" s="102">
        <v>6.61</v>
      </c>
      <c r="K24" s="102">
        <v>40.616399999999999</v>
      </c>
      <c r="L24" s="102">
        <v>7.77</v>
      </c>
      <c r="M24" s="102">
        <v>7.77</v>
      </c>
      <c r="N24" s="102">
        <v>7.77</v>
      </c>
      <c r="O24" s="102">
        <v>7.77</v>
      </c>
      <c r="P24" s="102">
        <v>7.77</v>
      </c>
      <c r="Q24" s="102">
        <v>7.77</v>
      </c>
      <c r="R24" s="102">
        <v>162.9</v>
      </c>
      <c r="S24" s="102">
        <v>162.9</v>
      </c>
      <c r="T24" s="102">
        <v>158.2483</v>
      </c>
      <c r="U24" s="102">
        <v>150.33860000000001</v>
      </c>
      <c r="V24" s="102">
        <v>108.6</v>
      </c>
      <c r="W24" s="102">
        <v>133.94</v>
      </c>
      <c r="X24" s="102">
        <v>133.94</v>
      </c>
      <c r="Y24" s="102">
        <v>133.94</v>
      </c>
    </row>
    <row r="25" spans="1:25" ht="17.25" customHeight="1" x14ac:dyDescent="0.25">
      <c r="A25" s="57"/>
      <c r="B25" s="58" t="s">
        <v>63</v>
      </c>
      <c r="C25" s="59">
        <v>36415</v>
      </c>
      <c r="D25" s="102">
        <v>12</v>
      </c>
      <c r="E25" s="102"/>
      <c r="F25" s="102"/>
      <c r="G25" s="102">
        <v>4.8</v>
      </c>
      <c r="H25" s="102">
        <v>9.09</v>
      </c>
      <c r="I25" s="102">
        <v>9.09</v>
      </c>
      <c r="J25" s="102">
        <v>5</v>
      </c>
      <c r="K25" s="102">
        <v>4.4880000000000004</v>
      </c>
      <c r="L25" s="102">
        <v>9.34</v>
      </c>
      <c r="M25" s="102">
        <v>9.34</v>
      </c>
      <c r="N25" s="102">
        <v>9.34</v>
      </c>
      <c r="O25" s="102">
        <v>9.34</v>
      </c>
      <c r="P25" s="102">
        <v>9.34</v>
      </c>
      <c r="Q25" s="102">
        <v>9.34</v>
      </c>
      <c r="R25" s="102">
        <v>30.6</v>
      </c>
      <c r="S25" s="102">
        <v>30.6</v>
      </c>
      <c r="T25" s="102">
        <v>29.726199999999999</v>
      </c>
      <c r="U25" s="102">
        <v>28.240400000000001</v>
      </c>
      <c r="V25" s="102">
        <v>12</v>
      </c>
      <c r="W25" s="102">
        <v>25.16</v>
      </c>
      <c r="X25" s="102">
        <v>25.16</v>
      </c>
      <c r="Y25" s="102">
        <v>14.8</v>
      </c>
    </row>
    <row r="26" spans="1:25" ht="17.25" customHeight="1" x14ac:dyDescent="0.25">
      <c r="A26" s="57"/>
      <c r="B26" s="58" t="s">
        <v>35</v>
      </c>
      <c r="C26" s="59"/>
      <c r="D26" s="102">
        <f>SUM(D24:D25)</f>
        <v>120.6</v>
      </c>
      <c r="E26" s="103">
        <v>11.61</v>
      </c>
      <c r="F26" s="102">
        <v>193.5</v>
      </c>
      <c r="G26" s="102">
        <v>48.239999999999995</v>
      </c>
      <c r="H26" s="102">
        <v>16.86</v>
      </c>
      <c r="I26" s="102">
        <v>16.86</v>
      </c>
      <c r="J26" s="102">
        <v>11.61</v>
      </c>
      <c r="K26" s="102">
        <v>45.104399999999998</v>
      </c>
      <c r="L26" s="102">
        <v>17.11</v>
      </c>
      <c r="M26" s="102">
        <v>17.11</v>
      </c>
      <c r="N26" s="102">
        <v>17.11</v>
      </c>
      <c r="O26" s="102">
        <v>17.11</v>
      </c>
      <c r="P26" s="102">
        <v>17.11</v>
      </c>
      <c r="Q26" s="102">
        <v>17.11</v>
      </c>
      <c r="R26" s="102">
        <v>193.5</v>
      </c>
      <c r="S26" s="102">
        <v>193.5</v>
      </c>
      <c r="T26" s="102">
        <v>187.97450000000001</v>
      </c>
      <c r="U26" s="102">
        <v>178.57900000000001</v>
      </c>
      <c r="V26" s="102">
        <v>120.6</v>
      </c>
      <c r="W26" s="102">
        <v>159.1</v>
      </c>
      <c r="X26" s="102">
        <v>159.1</v>
      </c>
      <c r="Y26" s="102">
        <v>148.74</v>
      </c>
    </row>
    <row r="27" spans="1:25" ht="17.25" customHeight="1" x14ac:dyDescent="0.25">
      <c r="A27" s="56"/>
      <c r="B27" s="61"/>
      <c r="C27" s="97"/>
      <c r="D27" s="159"/>
      <c r="E27" s="159"/>
      <c r="F27" s="159"/>
      <c r="G27" s="159"/>
      <c r="H27" s="159"/>
      <c r="I27" s="159"/>
      <c r="J27" s="159"/>
      <c r="K27" s="159"/>
      <c r="L27" s="159"/>
      <c r="M27" s="159"/>
      <c r="N27" s="159"/>
      <c r="O27" s="159"/>
      <c r="P27" s="159"/>
      <c r="Q27" s="159"/>
      <c r="R27" s="159"/>
      <c r="S27" s="159"/>
      <c r="T27" s="159"/>
      <c r="U27" s="159"/>
      <c r="V27" s="159"/>
      <c r="W27" s="159"/>
      <c r="X27" s="159"/>
      <c r="Y27" s="159"/>
    </row>
    <row r="28" spans="1:25" ht="17.25" customHeight="1" x14ac:dyDescent="0.25">
      <c r="A28" s="57" t="s">
        <v>8</v>
      </c>
      <c r="B28" s="58" t="s">
        <v>8</v>
      </c>
      <c r="C28" s="59">
        <v>80053</v>
      </c>
      <c r="D28" s="102">
        <v>147.6</v>
      </c>
      <c r="E28" s="102"/>
      <c r="F28" s="102"/>
      <c r="G28" s="102">
        <v>59.04</v>
      </c>
      <c r="H28" s="102">
        <v>10.56</v>
      </c>
      <c r="I28" s="102">
        <v>10.56</v>
      </c>
      <c r="J28" s="102">
        <v>7.15</v>
      </c>
      <c r="K28" s="102">
        <v>55.202399999999997</v>
      </c>
      <c r="L28" s="102">
        <v>10.56</v>
      </c>
      <c r="M28" s="102">
        <v>10.56</v>
      </c>
      <c r="N28" s="102">
        <v>10.56</v>
      </c>
      <c r="O28" s="102">
        <v>10.56</v>
      </c>
      <c r="P28" s="102">
        <v>10.56</v>
      </c>
      <c r="Q28" s="102">
        <v>10.56</v>
      </c>
      <c r="R28" s="102">
        <v>221.4</v>
      </c>
      <c r="S28" s="102">
        <v>221.4</v>
      </c>
      <c r="T28" s="102">
        <v>215.0778</v>
      </c>
      <c r="U28" s="102">
        <v>204.32759999999999</v>
      </c>
      <c r="V28" s="102">
        <v>147.6</v>
      </c>
      <c r="W28" s="102">
        <v>182.04</v>
      </c>
      <c r="X28" s="102">
        <v>182.04</v>
      </c>
      <c r="Y28" s="102">
        <v>182.04</v>
      </c>
    </row>
    <row r="29" spans="1:25" ht="17.25" customHeight="1" x14ac:dyDescent="0.25">
      <c r="A29" s="57"/>
      <c r="B29" s="58" t="s">
        <v>63</v>
      </c>
      <c r="C29" s="59">
        <v>36415</v>
      </c>
      <c r="D29" s="102">
        <v>12</v>
      </c>
      <c r="E29" s="102"/>
      <c r="F29" s="102"/>
      <c r="G29" s="102">
        <v>4.8</v>
      </c>
      <c r="H29" s="102">
        <v>9.09</v>
      </c>
      <c r="I29" s="102">
        <v>9.09</v>
      </c>
      <c r="J29" s="102">
        <v>5</v>
      </c>
      <c r="K29" s="102">
        <v>4.4880000000000004</v>
      </c>
      <c r="L29" s="102">
        <v>9.34</v>
      </c>
      <c r="M29" s="102">
        <v>9.34</v>
      </c>
      <c r="N29" s="102">
        <v>9.34</v>
      </c>
      <c r="O29" s="102">
        <v>9.34</v>
      </c>
      <c r="P29" s="102">
        <v>9.34</v>
      </c>
      <c r="Q29" s="102">
        <v>9.34</v>
      </c>
      <c r="R29" s="102">
        <v>30.6</v>
      </c>
      <c r="S29" s="102">
        <v>30.6</v>
      </c>
      <c r="T29" s="102">
        <v>29.726199999999999</v>
      </c>
      <c r="U29" s="102">
        <v>28.240400000000001</v>
      </c>
      <c r="V29" s="102">
        <v>12</v>
      </c>
      <c r="W29" s="102">
        <v>25.16</v>
      </c>
      <c r="X29" s="102">
        <v>25.16</v>
      </c>
      <c r="Y29" s="102">
        <v>14.8</v>
      </c>
    </row>
    <row r="30" spans="1:25" ht="17.25" customHeight="1" x14ac:dyDescent="0.25">
      <c r="A30" s="57"/>
      <c r="B30" s="58" t="s">
        <v>35</v>
      </c>
      <c r="C30" s="59"/>
      <c r="D30" s="102">
        <f>SUM(D28:D29)</f>
        <v>159.6</v>
      </c>
      <c r="E30" s="103">
        <v>12.15</v>
      </c>
      <c r="F30" s="102">
        <v>252</v>
      </c>
      <c r="G30" s="102">
        <v>63.839999999999996</v>
      </c>
      <c r="H30" s="102">
        <v>19.649999999999999</v>
      </c>
      <c r="I30" s="102">
        <v>19.649999999999999</v>
      </c>
      <c r="J30" s="102">
        <v>12.15</v>
      </c>
      <c r="K30" s="102">
        <v>59.690399999999997</v>
      </c>
      <c r="L30" s="102">
        <v>19.899999999999999</v>
      </c>
      <c r="M30" s="102">
        <v>19.899999999999999</v>
      </c>
      <c r="N30" s="102">
        <v>19.899999999999999</v>
      </c>
      <c r="O30" s="102">
        <v>19.899999999999999</v>
      </c>
      <c r="P30" s="102">
        <v>19.899999999999999</v>
      </c>
      <c r="Q30" s="102">
        <v>19.899999999999999</v>
      </c>
      <c r="R30" s="102">
        <v>252</v>
      </c>
      <c r="S30" s="102">
        <v>252</v>
      </c>
      <c r="T30" s="102">
        <v>244.804</v>
      </c>
      <c r="U30" s="102">
        <v>232.56799999999998</v>
      </c>
      <c r="V30" s="102">
        <v>159.6</v>
      </c>
      <c r="W30" s="102">
        <v>207.2</v>
      </c>
      <c r="X30" s="102">
        <v>207.2</v>
      </c>
      <c r="Y30" s="102">
        <v>196.84</v>
      </c>
    </row>
    <row r="31" spans="1:25" ht="17.25" customHeight="1" x14ac:dyDescent="0.25">
      <c r="A31" s="56"/>
      <c r="B31" s="61"/>
      <c r="C31" s="97"/>
      <c r="D31" s="159"/>
      <c r="E31" s="159"/>
      <c r="F31" s="159"/>
      <c r="G31" s="159"/>
      <c r="H31" s="159"/>
      <c r="I31" s="159"/>
      <c r="J31" s="159"/>
      <c r="K31" s="159"/>
      <c r="L31" s="159"/>
      <c r="M31" s="159"/>
      <c r="N31" s="159"/>
      <c r="O31" s="159"/>
      <c r="P31" s="159"/>
      <c r="Q31" s="159"/>
      <c r="R31" s="159"/>
      <c r="S31" s="159"/>
      <c r="T31" s="159"/>
      <c r="U31" s="159"/>
      <c r="V31" s="159"/>
      <c r="W31" s="159"/>
      <c r="X31" s="159"/>
      <c r="Y31" s="159"/>
    </row>
    <row r="32" spans="1:25" ht="17.25" customHeight="1" x14ac:dyDescent="0.25">
      <c r="A32" s="57" t="s">
        <v>74</v>
      </c>
      <c r="B32" s="58" t="s">
        <v>24</v>
      </c>
      <c r="C32" s="59">
        <v>87086</v>
      </c>
      <c r="D32" s="102">
        <v>127.2</v>
      </c>
      <c r="E32" s="103">
        <v>6.86</v>
      </c>
      <c r="F32" s="102">
        <v>190.8</v>
      </c>
      <c r="G32" s="102">
        <v>50.88</v>
      </c>
      <c r="H32" s="102">
        <v>8.07</v>
      </c>
      <c r="I32" s="102">
        <v>8.07</v>
      </c>
      <c r="J32" s="102">
        <v>6.86</v>
      </c>
      <c r="K32" s="102">
        <v>47.572800000000001</v>
      </c>
      <c r="L32" s="102">
        <v>8.07</v>
      </c>
      <c r="M32" s="102">
        <v>8.07</v>
      </c>
      <c r="N32" s="102">
        <v>8.07</v>
      </c>
      <c r="O32" s="102">
        <v>8.07</v>
      </c>
      <c r="P32" s="102">
        <v>8.07</v>
      </c>
      <c r="Q32" s="102">
        <v>8.07</v>
      </c>
      <c r="R32" s="102">
        <v>190.8</v>
      </c>
      <c r="S32" s="102">
        <v>190.8</v>
      </c>
      <c r="T32" s="102">
        <v>185.35159999999999</v>
      </c>
      <c r="U32" s="102">
        <v>176.0872</v>
      </c>
      <c r="V32" s="102">
        <v>127.2</v>
      </c>
      <c r="W32" s="102">
        <v>156.88</v>
      </c>
      <c r="X32" s="102">
        <v>156.88</v>
      </c>
      <c r="Y32" s="102">
        <v>156.88</v>
      </c>
    </row>
    <row r="33" spans="1:25" ht="17.25" customHeight="1" x14ac:dyDescent="0.25">
      <c r="A33" s="56"/>
      <c r="B33" s="61"/>
      <c r="C33" s="97"/>
      <c r="D33" s="159"/>
      <c r="E33" s="159"/>
      <c r="F33" s="159"/>
      <c r="G33" s="159"/>
      <c r="H33" s="159"/>
      <c r="I33" s="159"/>
      <c r="J33" s="159"/>
      <c r="K33" s="159"/>
      <c r="L33" s="159"/>
      <c r="M33" s="159"/>
      <c r="N33" s="159"/>
      <c r="O33" s="159"/>
      <c r="P33" s="159"/>
      <c r="Q33" s="159"/>
      <c r="R33" s="159"/>
      <c r="S33" s="159"/>
      <c r="T33" s="159"/>
      <c r="U33" s="159"/>
      <c r="V33" s="159"/>
      <c r="W33" s="159"/>
      <c r="X33" s="159"/>
      <c r="Y33" s="159"/>
    </row>
    <row r="34" spans="1:25" ht="17.25" customHeight="1" x14ac:dyDescent="0.25">
      <c r="A34" s="57" t="s">
        <v>312</v>
      </c>
      <c r="B34" s="58" t="s">
        <v>312</v>
      </c>
      <c r="C34" s="59">
        <v>85378</v>
      </c>
      <c r="D34" s="102">
        <v>69.599999999999994</v>
      </c>
      <c r="E34" s="102"/>
      <c r="F34" s="102"/>
      <c r="G34" s="102">
        <v>27.84</v>
      </c>
      <c r="H34" s="102">
        <v>9.7200000000000006</v>
      </c>
      <c r="I34" s="102">
        <v>9.7200000000000006</v>
      </c>
      <c r="J34" s="102">
        <v>6.06</v>
      </c>
      <c r="K34" s="102">
        <v>26.0304</v>
      </c>
      <c r="L34" s="102">
        <v>9.7200000000000006</v>
      </c>
      <c r="M34" s="102">
        <v>9.7200000000000006</v>
      </c>
      <c r="N34" s="102">
        <v>9.7200000000000006</v>
      </c>
      <c r="O34" s="102">
        <v>9.7200000000000006</v>
      </c>
      <c r="P34" s="102">
        <v>9.7200000000000006</v>
      </c>
      <c r="Q34" s="102">
        <v>9.7200000000000006</v>
      </c>
      <c r="R34" s="102">
        <v>104.4</v>
      </c>
      <c r="S34" s="102">
        <v>104.4</v>
      </c>
      <c r="T34" s="102">
        <v>101.4188</v>
      </c>
      <c r="U34" s="102">
        <v>96.349599999999995</v>
      </c>
      <c r="V34" s="102">
        <v>69.599999999999994</v>
      </c>
      <c r="W34" s="102">
        <v>85.84</v>
      </c>
      <c r="X34" s="102">
        <v>85.84</v>
      </c>
      <c r="Y34" s="102">
        <v>85.84</v>
      </c>
    </row>
    <row r="35" spans="1:25" ht="17.25" customHeight="1" x14ac:dyDescent="0.25">
      <c r="A35" s="57"/>
      <c r="B35" s="58" t="s">
        <v>63</v>
      </c>
      <c r="C35" s="59">
        <v>36415</v>
      </c>
      <c r="D35" s="102">
        <v>12</v>
      </c>
      <c r="E35" s="102"/>
      <c r="F35" s="102"/>
      <c r="G35" s="102">
        <v>4.8</v>
      </c>
      <c r="H35" s="102">
        <v>9.09</v>
      </c>
      <c r="I35" s="102">
        <v>9.09</v>
      </c>
      <c r="J35" s="102">
        <v>5</v>
      </c>
      <c r="K35" s="102">
        <v>4.4880000000000004</v>
      </c>
      <c r="L35" s="102">
        <v>9.34</v>
      </c>
      <c r="M35" s="102">
        <v>9.34</v>
      </c>
      <c r="N35" s="102">
        <v>9.34</v>
      </c>
      <c r="O35" s="102">
        <v>9.34</v>
      </c>
      <c r="P35" s="102">
        <v>9.34</v>
      </c>
      <c r="Q35" s="102">
        <v>9.34</v>
      </c>
      <c r="R35" s="102">
        <v>30.6</v>
      </c>
      <c r="S35" s="102">
        <v>30.6</v>
      </c>
      <c r="T35" s="102">
        <v>29.726199999999999</v>
      </c>
      <c r="U35" s="102">
        <v>28.240400000000001</v>
      </c>
      <c r="V35" s="102">
        <v>12</v>
      </c>
      <c r="W35" s="102">
        <v>25.16</v>
      </c>
      <c r="X35" s="102">
        <v>25.16</v>
      </c>
      <c r="Y35" s="102">
        <v>14.8</v>
      </c>
    </row>
    <row r="36" spans="1:25" ht="17.25" customHeight="1" x14ac:dyDescent="0.25">
      <c r="A36" s="57"/>
      <c r="B36" s="58" t="s">
        <v>35</v>
      </c>
      <c r="C36" s="59"/>
      <c r="D36" s="102">
        <f>SUM(D34:D35)</f>
        <v>81.599999999999994</v>
      </c>
      <c r="E36" s="103">
        <v>11.059999999999999</v>
      </c>
      <c r="F36" s="102">
        <v>135</v>
      </c>
      <c r="G36" s="102">
        <v>32.64</v>
      </c>
      <c r="H36" s="102">
        <v>18.810000000000002</v>
      </c>
      <c r="I36" s="102">
        <v>18.810000000000002</v>
      </c>
      <c r="J36" s="102">
        <v>11.059999999999999</v>
      </c>
      <c r="K36" s="102">
        <v>30.5184</v>
      </c>
      <c r="L36" s="102">
        <v>19.060000000000002</v>
      </c>
      <c r="M36" s="102">
        <v>19.060000000000002</v>
      </c>
      <c r="N36" s="102">
        <v>19.060000000000002</v>
      </c>
      <c r="O36" s="102">
        <v>19.060000000000002</v>
      </c>
      <c r="P36" s="102">
        <v>19.060000000000002</v>
      </c>
      <c r="Q36" s="102">
        <v>19.060000000000002</v>
      </c>
      <c r="R36" s="102">
        <v>135</v>
      </c>
      <c r="S36" s="102">
        <v>135</v>
      </c>
      <c r="T36" s="102">
        <v>131.14500000000001</v>
      </c>
      <c r="U36" s="102">
        <v>124.59</v>
      </c>
      <c r="V36" s="102">
        <v>81.599999999999994</v>
      </c>
      <c r="W36" s="102">
        <v>111</v>
      </c>
      <c r="X36" s="102">
        <v>111</v>
      </c>
      <c r="Y36" s="102">
        <v>100.64</v>
      </c>
    </row>
    <row r="37" spans="1:25" ht="17.25" customHeight="1" x14ac:dyDescent="0.25">
      <c r="A37" s="56"/>
      <c r="B37" s="61"/>
      <c r="C37" s="97"/>
      <c r="D37" s="159"/>
      <c r="E37" s="159"/>
      <c r="F37" s="159"/>
      <c r="G37" s="159"/>
      <c r="H37" s="159"/>
      <c r="I37" s="159"/>
      <c r="J37" s="159"/>
      <c r="K37" s="159"/>
      <c r="L37" s="159"/>
      <c r="M37" s="159"/>
      <c r="N37" s="159"/>
      <c r="O37" s="159"/>
      <c r="P37" s="159"/>
      <c r="Q37" s="159"/>
      <c r="R37" s="159"/>
      <c r="S37" s="159"/>
      <c r="T37" s="159"/>
      <c r="U37" s="159"/>
      <c r="V37" s="159"/>
      <c r="W37" s="159"/>
      <c r="X37" s="159"/>
      <c r="Y37" s="159"/>
    </row>
    <row r="38" spans="1:25" ht="17.25" customHeight="1" x14ac:dyDescent="0.25">
      <c r="A38" s="57" t="s">
        <v>96</v>
      </c>
      <c r="B38" s="58" t="s">
        <v>34</v>
      </c>
      <c r="C38" s="59" t="s">
        <v>3</v>
      </c>
      <c r="D38" s="102">
        <v>37.799999999999997</v>
      </c>
      <c r="E38" s="103">
        <v>13.52</v>
      </c>
      <c r="F38" s="102">
        <v>56.7</v>
      </c>
      <c r="G38" s="102">
        <v>15.12</v>
      </c>
      <c r="H38" s="102">
        <v>18.05</v>
      </c>
      <c r="I38" s="102">
        <v>18.05</v>
      </c>
      <c r="J38" s="102">
        <v>13.52</v>
      </c>
      <c r="K38" s="102">
        <v>14.1372</v>
      </c>
      <c r="L38" s="102">
        <v>18.05</v>
      </c>
      <c r="M38" s="102">
        <v>18.05</v>
      </c>
      <c r="N38" s="102">
        <v>18.05</v>
      </c>
      <c r="O38" s="102">
        <v>18.05</v>
      </c>
      <c r="P38" s="102">
        <v>18.05</v>
      </c>
      <c r="Q38" s="102">
        <v>18.05</v>
      </c>
      <c r="R38" s="102">
        <v>56.7</v>
      </c>
      <c r="S38" s="102">
        <v>56.7</v>
      </c>
      <c r="T38" s="102">
        <v>55.0809</v>
      </c>
      <c r="U38" s="102">
        <v>52.327800000000003</v>
      </c>
      <c r="V38" s="102">
        <v>37.799999999999997</v>
      </c>
      <c r="W38" s="102">
        <v>46.62</v>
      </c>
      <c r="X38" s="102">
        <v>46.62</v>
      </c>
      <c r="Y38" s="102">
        <v>46.62</v>
      </c>
    </row>
    <row r="39" spans="1:25" ht="17.25" customHeight="1" x14ac:dyDescent="0.25">
      <c r="A39" s="56"/>
      <c r="B39" s="61"/>
      <c r="C39" s="97"/>
      <c r="D39" s="159"/>
      <c r="E39" s="159"/>
      <c r="F39" s="159"/>
      <c r="G39" s="159"/>
      <c r="H39" s="159"/>
      <c r="I39" s="159"/>
      <c r="J39" s="159"/>
      <c r="K39" s="159"/>
      <c r="L39" s="159"/>
      <c r="M39" s="159"/>
      <c r="N39" s="159"/>
      <c r="O39" s="159"/>
      <c r="P39" s="159"/>
      <c r="Q39" s="159"/>
      <c r="R39" s="159"/>
      <c r="S39" s="159"/>
      <c r="T39" s="159"/>
      <c r="U39" s="159"/>
      <c r="V39" s="159"/>
      <c r="W39" s="159"/>
      <c r="X39" s="159"/>
      <c r="Y39" s="159"/>
    </row>
    <row r="40" spans="1:25" ht="17.25" customHeight="1" x14ac:dyDescent="0.25">
      <c r="A40" s="57" t="s">
        <v>313</v>
      </c>
      <c r="B40" s="58" t="s">
        <v>313</v>
      </c>
      <c r="C40" s="59">
        <v>82728</v>
      </c>
      <c r="D40" s="102">
        <v>240.6</v>
      </c>
      <c r="E40" s="102"/>
      <c r="F40" s="102"/>
      <c r="G40" s="102">
        <v>96.24</v>
      </c>
      <c r="H40" s="102">
        <v>13.63</v>
      </c>
      <c r="I40" s="102">
        <v>13.63</v>
      </c>
      <c r="J40" s="102">
        <v>11.58</v>
      </c>
      <c r="K40" s="102">
        <v>89.984399999999994</v>
      </c>
      <c r="L40" s="102">
        <v>13.63</v>
      </c>
      <c r="M40" s="102">
        <v>13.63</v>
      </c>
      <c r="N40" s="102">
        <v>13.63</v>
      </c>
      <c r="O40" s="102">
        <v>13.63</v>
      </c>
      <c r="P40" s="102">
        <v>13.63</v>
      </c>
      <c r="Q40" s="102">
        <v>13.63</v>
      </c>
      <c r="R40" s="102">
        <v>360.9</v>
      </c>
      <c r="S40" s="102">
        <v>360.9</v>
      </c>
      <c r="T40" s="102">
        <v>350.59429999999998</v>
      </c>
      <c r="U40" s="102">
        <v>333.07060000000001</v>
      </c>
      <c r="V40" s="102">
        <v>240.6</v>
      </c>
      <c r="W40" s="102">
        <v>296.74</v>
      </c>
      <c r="X40" s="102">
        <v>296.74</v>
      </c>
      <c r="Y40" s="102">
        <v>296.74</v>
      </c>
    </row>
    <row r="41" spans="1:25" ht="17.25" customHeight="1" x14ac:dyDescent="0.25">
      <c r="A41" s="57"/>
      <c r="B41" s="58" t="s">
        <v>63</v>
      </c>
      <c r="C41" s="59">
        <v>36415</v>
      </c>
      <c r="D41" s="102">
        <v>12</v>
      </c>
      <c r="E41" s="102"/>
      <c r="F41" s="102"/>
      <c r="G41" s="102">
        <v>4.8</v>
      </c>
      <c r="H41" s="102">
        <v>9.09</v>
      </c>
      <c r="I41" s="102">
        <v>9.09</v>
      </c>
      <c r="J41" s="102">
        <v>5</v>
      </c>
      <c r="K41" s="102">
        <v>4.4880000000000004</v>
      </c>
      <c r="L41" s="102">
        <v>9.34</v>
      </c>
      <c r="M41" s="102">
        <v>9.34</v>
      </c>
      <c r="N41" s="102">
        <v>9.34</v>
      </c>
      <c r="O41" s="102">
        <v>9.34</v>
      </c>
      <c r="P41" s="102">
        <v>9.34</v>
      </c>
      <c r="Q41" s="102">
        <v>9.34</v>
      </c>
      <c r="R41" s="102">
        <v>30.6</v>
      </c>
      <c r="S41" s="102">
        <v>30.6</v>
      </c>
      <c r="T41" s="102">
        <v>29.726199999999999</v>
      </c>
      <c r="U41" s="102">
        <v>28.240400000000001</v>
      </c>
      <c r="V41" s="102">
        <v>12</v>
      </c>
      <c r="W41" s="102">
        <v>25.16</v>
      </c>
      <c r="X41" s="102">
        <v>25.16</v>
      </c>
      <c r="Y41" s="102">
        <v>14.8</v>
      </c>
    </row>
    <row r="42" spans="1:25" ht="17.25" customHeight="1" x14ac:dyDescent="0.25">
      <c r="A42" s="57"/>
      <c r="B42" s="58" t="s">
        <v>35</v>
      </c>
      <c r="C42" s="59"/>
      <c r="D42" s="102">
        <f>SUM(D40:D41)</f>
        <v>252.6</v>
      </c>
      <c r="E42" s="103">
        <v>16.579999999999998</v>
      </c>
      <c r="F42" s="102">
        <v>391.5</v>
      </c>
      <c r="G42" s="102">
        <v>101.03999999999999</v>
      </c>
      <c r="H42" s="102">
        <v>22.72</v>
      </c>
      <c r="I42" s="102">
        <v>22.72</v>
      </c>
      <c r="J42" s="102">
        <v>16.579999999999998</v>
      </c>
      <c r="K42" s="102">
        <v>94.472399999999993</v>
      </c>
      <c r="L42" s="102">
        <v>22.97</v>
      </c>
      <c r="M42" s="102">
        <v>22.97</v>
      </c>
      <c r="N42" s="102">
        <v>22.97</v>
      </c>
      <c r="O42" s="102">
        <v>22.97</v>
      </c>
      <c r="P42" s="102">
        <v>22.97</v>
      </c>
      <c r="Q42" s="102">
        <v>22.97</v>
      </c>
      <c r="R42" s="102">
        <v>391.5</v>
      </c>
      <c r="S42" s="102">
        <v>391.5</v>
      </c>
      <c r="T42" s="102">
        <v>380.32049999999998</v>
      </c>
      <c r="U42" s="102">
        <v>361.31100000000004</v>
      </c>
      <c r="V42" s="102">
        <v>252.6</v>
      </c>
      <c r="W42" s="102">
        <v>321.90000000000003</v>
      </c>
      <c r="X42" s="102">
        <v>321.90000000000003</v>
      </c>
      <c r="Y42" s="102">
        <v>311.54000000000002</v>
      </c>
    </row>
    <row r="43" spans="1:25" ht="17.25" customHeight="1" x14ac:dyDescent="0.25">
      <c r="A43" s="56"/>
      <c r="B43" s="61"/>
      <c r="C43" s="97"/>
      <c r="D43" s="159"/>
      <c r="E43" s="159"/>
      <c r="F43" s="159"/>
      <c r="G43" s="159"/>
      <c r="H43" s="159"/>
      <c r="I43" s="159"/>
      <c r="J43" s="159"/>
      <c r="K43" s="159"/>
      <c r="L43" s="159"/>
      <c r="M43" s="159"/>
      <c r="N43" s="159"/>
      <c r="O43" s="159"/>
      <c r="P43" s="159"/>
      <c r="Q43" s="159"/>
      <c r="R43" s="159"/>
      <c r="S43" s="159"/>
      <c r="T43" s="159"/>
      <c r="U43" s="159"/>
      <c r="V43" s="159"/>
      <c r="W43" s="159"/>
      <c r="X43" s="159"/>
      <c r="Y43" s="159"/>
    </row>
    <row r="44" spans="1:25" ht="17.25" customHeight="1" x14ac:dyDescent="0.25">
      <c r="A44" s="57" t="s">
        <v>314</v>
      </c>
      <c r="B44" s="58" t="s">
        <v>314</v>
      </c>
      <c r="C44" s="59">
        <v>82746</v>
      </c>
      <c r="D44" s="102">
        <v>266.39999999999998</v>
      </c>
      <c r="E44" s="102"/>
      <c r="F44" s="102"/>
      <c r="G44" s="102">
        <v>106.56</v>
      </c>
      <c r="H44" s="102">
        <v>14.7</v>
      </c>
      <c r="I44" s="102">
        <v>14.7</v>
      </c>
      <c r="J44" s="102">
        <v>12.49</v>
      </c>
      <c r="K44" s="102">
        <v>99.633600000000001</v>
      </c>
      <c r="L44" s="102">
        <v>14.7</v>
      </c>
      <c r="M44" s="102">
        <v>14.7</v>
      </c>
      <c r="N44" s="102">
        <v>14.7</v>
      </c>
      <c r="O44" s="102">
        <v>14.7</v>
      </c>
      <c r="P44" s="102">
        <v>14.7</v>
      </c>
      <c r="Q44" s="102">
        <v>14.7</v>
      </c>
      <c r="R44" s="102">
        <v>399.6</v>
      </c>
      <c r="S44" s="102">
        <v>399.6</v>
      </c>
      <c r="T44" s="102">
        <v>388.18920000000003</v>
      </c>
      <c r="U44" s="102">
        <v>368.78640000000001</v>
      </c>
      <c r="V44" s="102">
        <v>266.39999999999998</v>
      </c>
      <c r="W44" s="102">
        <v>328.56</v>
      </c>
      <c r="X44" s="102">
        <v>328.56</v>
      </c>
      <c r="Y44" s="102">
        <v>328.56</v>
      </c>
    </row>
    <row r="45" spans="1:25" ht="17.25" customHeight="1" x14ac:dyDescent="0.25">
      <c r="A45" s="57"/>
      <c r="B45" s="58" t="s">
        <v>63</v>
      </c>
      <c r="C45" s="59">
        <v>36415</v>
      </c>
      <c r="D45" s="102">
        <v>12</v>
      </c>
      <c r="E45" s="102"/>
      <c r="F45" s="102"/>
      <c r="G45" s="102">
        <v>4.8</v>
      </c>
      <c r="H45" s="102">
        <v>9.09</v>
      </c>
      <c r="I45" s="102">
        <v>9.09</v>
      </c>
      <c r="J45" s="102">
        <v>5</v>
      </c>
      <c r="K45" s="102">
        <v>4.4880000000000004</v>
      </c>
      <c r="L45" s="102">
        <v>9.34</v>
      </c>
      <c r="M45" s="102">
        <v>9.34</v>
      </c>
      <c r="N45" s="102">
        <v>9.34</v>
      </c>
      <c r="O45" s="102">
        <v>9.34</v>
      </c>
      <c r="P45" s="102">
        <v>9.34</v>
      </c>
      <c r="Q45" s="102">
        <v>9.34</v>
      </c>
      <c r="R45" s="102">
        <v>30.6</v>
      </c>
      <c r="S45" s="102">
        <v>30.6</v>
      </c>
      <c r="T45" s="102">
        <v>29.726199999999999</v>
      </c>
      <c r="U45" s="102">
        <v>28.240400000000001</v>
      </c>
      <c r="V45" s="102">
        <v>12</v>
      </c>
      <c r="W45" s="102">
        <v>25.16</v>
      </c>
      <c r="X45" s="102">
        <v>25.16</v>
      </c>
      <c r="Y45" s="102">
        <v>14.8</v>
      </c>
    </row>
    <row r="46" spans="1:25" ht="17.25" customHeight="1" x14ac:dyDescent="0.25">
      <c r="A46" s="57"/>
      <c r="B46" s="58" t="s">
        <v>35</v>
      </c>
      <c r="C46" s="59"/>
      <c r="D46" s="102">
        <f>SUM(D44:D45)</f>
        <v>278.39999999999998</v>
      </c>
      <c r="E46" s="103">
        <v>17.490000000000002</v>
      </c>
      <c r="F46" s="102">
        <v>430.20000000000005</v>
      </c>
      <c r="G46" s="102">
        <v>111.36</v>
      </c>
      <c r="H46" s="102">
        <v>23.79</v>
      </c>
      <c r="I46" s="102">
        <v>23.79</v>
      </c>
      <c r="J46" s="102">
        <v>17.490000000000002</v>
      </c>
      <c r="K46" s="102">
        <v>104.1216</v>
      </c>
      <c r="L46" s="102">
        <v>24.04</v>
      </c>
      <c r="M46" s="102">
        <v>24.04</v>
      </c>
      <c r="N46" s="102">
        <v>24.04</v>
      </c>
      <c r="O46" s="102">
        <v>24.04</v>
      </c>
      <c r="P46" s="102">
        <v>24.04</v>
      </c>
      <c r="Q46" s="102">
        <v>24.04</v>
      </c>
      <c r="R46" s="102">
        <v>430.20000000000005</v>
      </c>
      <c r="S46" s="102">
        <v>430.20000000000005</v>
      </c>
      <c r="T46" s="102">
        <v>417.91540000000003</v>
      </c>
      <c r="U46" s="102">
        <v>397.02680000000004</v>
      </c>
      <c r="V46" s="102">
        <v>278.39999999999998</v>
      </c>
      <c r="W46" s="102">
        <v>353.72</v>
      </c>
      <c r="X46" s="102">
        <v>353.72</v>
      </c>
      <c r="Y46" s="102">
        <v>343.36</v>
      </c>
    </row>
    <row r="47" spans="1:25" ht="17.25" customHeight="1" x14ac:dyDescent="0.25">
      <c r="A47" s="56"/>
      <c r="B47" s="61"/>
      <c r="C47" s="97"/>
      <c r="D47" s="159"/>
      <c r="E47" s="159"/>
      <c r="F47" s="159"/>
      <c r="G47" s="159"/>
      <c r="H47" s="159"/>
      <c r="I47" s="159"/>
      <c r="J47" s="159"/>
      <c r="K47" s="159"/>
      <c r="L47" s="159"/>
      <c r="M47" s="159"/>
      <c r="N47" s="159"/>
      <c r="O47" s="159"/>
      <c r="P47" s="159"/>
      <c r="Q47" s="159"/>
      <c r="R47" s="159"/>
      <c r="S47" s="159"/>
      <c r="T47" s="159"/>
      <c r="U47" s="159"/>
      <c r="V47" s="159"/>
      <c r="W47" s="159"/>
      <c r="X47" s="159"/>
      <c r="Y47" s="159"/>
    </row>
    <row r="48" spans="1:25" ht="17.25" customHeight="1" x14ac:dyDescent="0.25">
      <c r="A48" s="57" t="s">
        <v>315</v>
      </c>
      <c r="B48" s="58" t="s">
        <v>315</v>
      </c>
      <c r="C48" s="59">
        <v>82947</v>
      </c>
      <c r="D48" s="102">
        <v>122.4</v>
      </c>
      <c r="E48" s="102"/>
      <c r="F48" s="102"/>
      <c r="G48" s="102">
        <v>48.96</v>
      </c>
      <c r="H48" s="102">
        <v>3.93</v>
      </c>
      <c r="I48" s="102">
        <v>3.93</v>
      </c>
      <c r="J48" s="102">
        <v>3.34</v>
      </c>
      <c r="K48" s="102">
        <v>45.7776</v>
      </c>
      <c r="L48" s="102">
        <v>3.93</v>
      </c>
      <c r="M48" s="102">
        <v>3.93</v>
      </c>
      <c r="N48" s="102">
        <v>3.93</v>
      </c>
      <c r="O48" s="102">
        <v>3.93</v>
      </c>
      <c r="P48" s="102">
        <v>3.93</v>
      </c>
      <c r="Q48" s="102">
        <v>3.93</v>
      </c>
      <c r="R48" s="102">
        <v>183.6</v>
      </c>
      <c r="S48" s="102">
        <v>183.6</v>
      </c>
      <c r="T48" s="102">
        <v>178.35720000000001</v>
      </c>
      <c r="U48" s="102">
        <v>169.44239999999999</v>
      </c>
      <c r="V48" s="102">
        <v>122.4</v>
      </c>
      <c r="W48" s="102">
        <v>150.96</v>
      </c>
      <c r="X48" s="102">
        <v>150.96</v>
      </c>
      <c r="Y48" s="102">
        <v>150.96</v>
      </c>
    </row>
    <row r="49" spans="1:25" ht="17.25" customHeight="1" x14ac:dyDescent="0.25">
      <c r="A49" s="57"/>
      <c r="B49" s="58" t="s">
        <v>63</v>
      </c>
      <c r="C49" s="59">
        <v>36415</v>
      </c>
      <c r="D49" s="102">
        <v>12</v>
      </c>
      <c r="E49" s="102"/>
      <c r="F49" s="102"/>
      <c r="G49" s="102">
        <v>4.8</v>
      </c>
      <c r="H49" s="102">
        <v>9.09</v>
      </c>
      <c r="I49" s="102">
        <v>9.09</v>
      </c>
      <c r="J49" s="102">
        <v>5</v>
      </c>
      <c r="K49" s="102">
        <v>4.4880000000000004</v>
      </c>
      <c r="L49" s="102">
        <v>9.34</v>
      </c>
      <c r="M49" s="102">
        <v>9.34</v>
      </c>
      <c r="N49" s="102">
        <v>9.34</v>
      </c>
      <c r="O49" s="102">
        <v>9.34</v>
      </c>
      <c r="P49" s="102">
        <v>9.34</v>
      </c>
      <c r="Q49" s="102">
        <v>9.34</v>
      </c>
      <c r="R49" s="102">
        <v>30.6</v>
      </c>
      <c r="S49" s="102">
        <v>30.6</v>
      </c>
      <c r="T49" s="102">
        <v>29.726199999999999</v>
      </c>
      <c r="U49" s="102">
        <v>28.240400000000001</v>
      </c>
      <c r="V49" s="102">
        <v>12</v>
      </c>
      <c r="W49" s="102">
        <v>25.16</v>
      </c>
      <c r="X49" s="102">
        <v>25.16</v>
      </c>
      <c r="Y49" s="102">
        <v>14.8</v>
      </c>
    </row>
    <row r="50" spans="1:25" ht="17.25" customHeight="1" x14ac:dyDescent="0.25">
      <c r="A50" s="57"/>
      <c r="B50" s="58" t="s">
        <v>35</v>
      </c>
      <c r="C50" s="59"/>
      <c r="D50" s="102">
        <f>SUM(D48:D49)</f>
        <v>134.4</v>
      </c>
      <c r="E50" s="103">
        <v>8.34</v>
      </c>
      <c r="F50" s="102">
        <v>214.2</v>
      </c>
      <c r="G50" s="102">
        <v>53.76</v>
      </c>
      <c r="H50" s="102">
        <v>13.02</v>
      </c>
      <c r="I50" s="102">
        <v>13.02</v>
      </c>
      <c r="J50" s="102">
        <v>8.34</v>
      </c>
      <c r="K50" s="102">
        <v>50.265599999999999</v>
      </c>
      <c r="L50" s="102">
        <v>13.27</v>
      </c>
      <c r="M50" s="102">
        <v>13.27</v>
      </c>
      <c r="N50" s="102">
        <v>13.27</v>
      </c>
      <c r="O50" s="102">
        <v>13.27</v>
      </c>
      <c r="P50" s="102">
        <v>13.27</v>
      </c>
      <c r="Q50" s="102">
        <v>13.27</v>
      </c>
      <c r="R50" s="102">
        <v>214.2</v>
      </c>
      <c r="S50" s="102">
        <v>214.2</v>
      </c>
      <c r="T50" s="102">
        <v>208.08340000000001</v>
      </c>
      <c r="U50" s="102">
        <v>197.68279999999999</v>
      </c>
      <c r="V50" s="102">
        <v>134.4</v>
      </c>
      <c r="W50" s="102">
        <v>176.12</v>
      </c>
      <c r="X50" s="102">
        <v>176.12</v>
      </c>
      <c r="Y50" s="102">
        <v>165.76000000000002</v>
      </c>
    </row>
    <row r="51" spans="1:25" ht="17.25" customHeight="1" x14ac:dyDescent="0.25">
      <c r="A51" s="56"/>
      <c r="B51" s="61"/>
      <c r="C51" s="97"/>
      <c r="D51" s="159"/>
      <c r="E51" s="159"/>
      <c r="F51" s="159"/>
      <c r="G51" s="159"/>
      <c r="H51" s="159"/>
      <c r="I51" s="159"/>
      <c r="J51" s="159"/>
      <c r="K51" s="159"/>
      <c r="L51" s="159"/>
      <c r="M51" s="159"/>
      <c r="N51" s="159"/>
      <c r="O51" s="159"/>
      <c r="P51" s="159"/>
      <c r="Q51" s="159"/>
      <c r="R51" s="159"/>
      <c r="S51" s="159"/>
      <c r="T51" s="159"/>
      <c r="U51" s="159"/>
      <c r="V51" s="159"/>
      <c r="W51" s="159"/>
      <c r="X51" s="159"/>
      <c r="Y51" s="159"/>
    </row>
    <row r="52" spans="1:25" ht="17.25" customHeight="1" x14ac:dyDescent="0.25">
      <c r="A52" s="57" t="s">
        <v>316</v>
      </c>
      <c r="B52" s="58" t="s">
        <v>316</v>
      </c>
      <c r="C52" s="59">
        <v>83010</v>
      </c>
      <c r="D52" s="102">
        <v>151.19999999999999</v>
      </c>
      <c r="E52" s="102"/>
      <c r="F52" s="102"/>
      <c r="G52" s="102">
        <v>60.48</v>
      </c>
      <c r="H52" s="102">
        <v>12.58</v>
      </c>
      <c r="I52" s="102">
        <v>12.58</v>
      </c>
      <c r="J52" s="102">
        <v>10.69</v>
      </c>
      <c r="K52" s="102">
        <v>56.5488</v>
      </c>
      <c r="L52" s="102">
        <v>12.58</v>
      </c>
      <c r="M52" s="102">
        <v>12.58</v>
      </c>
      <c r="N52" s="102">
        <v>12.58</v>
      </c>
      <c r="O52" s="102">
        <v>12.58</v>
      </c>
      <c r="P52" s="102">
        <v>12.58</v>
      </c>
      <c r="Q52" s="102">
        <v>12.58</v>
      </c>
      <c r="R52" s="102">
        <v>226.8</v>
      </c>
      <c r="S52" s="102">
        <v>226.8</v>
      </c>
      <c r="T52" s="102">
        <v>220.3236</v>
      </c>
      <c r="U52" s="102">
        <v>209.31120000000001</v>
      </c>
      <c r="V52" s="102">
        <v>151.19999999999999</v>
      </c>
      <c r="W52" s="102">
        <v>186.48</v>
      </c>
      <c r="X52" s="102">
        <v>186.48</v>
      </c>
      <c r="Y52" s="102">
        <v>186.48</v>
      </c>
    </row>
    <row r="53" spans="1:25" ht="17.25" customHeight="1" x14ac:dyDescent="0.25">
      <c r="A53" s="57"/>
      <c r="B53" s="58" t="s">
        <v>63</v>
      </c>
      <c r="C53" s="59">
        <v>36415</v>
      </c>
      <c r="D53" s="102">
        <v>12</v>
      </c>
      <c r="E53" s="102"/>
      <c r="F53" s="102"/>
      <c r="G53" s="102">
        <v>4.8</v>
      </c>
      <c r="H53" s="102">
        <v>9.09</v>
      </c>
      <c r="I53" s="102">
        <v>9.09</v>
      </c>
      <c r="J53" s="102">
        <v>5</v>
      </c>
      <c r="K53" s="102">
        <v>4.4880000000000004</v>
      </c>
      <c r="L53" s="102">
        <v>9.34</v>
      </c>
      <c r="M53" s="102">
        <v>9.34</v>
      </c>
      <c r="N53" s="102">
        <v>9.34</v>
      </c>
      <c r="O53" s="102">
        <v>9.34</v>
      </c>
      <c r="P53" s="102">
        <v>9.34</v>
      </c>
      <c r="Q53" s="102">
        <v>9.34</v>
      </c>
      <c r="R53" s="102">
        <v>30.6</v>
      </c>
      <c r="S53" s="102">
        <v>30.6</v>
      </c>
      <c r="T53" s="102">
        <v>29.726199999999999</v>
      </c>
      <c r="U53" s="102">
        <v>28.240400000000001</v>
      </c>
      <c r="V53" s="102">
        <v>12</v>
      </c>
      <c r="W53" s="102">
        <v>25.16</v>
      </c>
      <c r="X53" s="102">
        <v>25.16</v>
      </c>
      <c r="Y53" s="102">
        <v>14.8</v>
      </c>
    </row>
    <row r="54" spans="1:25" ht="17.25" customHeight="1" x14ac:dyDescent="0.25">
      <c r="A54" s="57"/>
      <c r="B54" s="58" t="s">
        <v>35</v>
      </c>
      <c r="C54" s="59"/>
      <c r="D54" s="102">
        <f>SUM(D52:D53)</f>
        <v>163.19999999999999</v>
      </c>
      <c r="E54" s="103">
        <v>15.69</v>
      </c>
      <c r="F54" s="102">
        <v>257.40000000000003</v>
      </c>
      <c r="G54" s="102">
        <v>65.28</v>
      </c>
      <c r="H54" s="102">
        <v>21.67</v>
      </c>
      <c r="I54" s="102">
        <v>21.67</v>
      </c>
      <c r="J54" s="102">
        <v>15.69</v>
      </c>
      <c r="K54" s="102">
        <v>61.036799999999999</v>
      </c>
      <c r="L54" s="102">
        <v>21.92</v>
      </c>
      <c r="M54" s="102">
        <v>21.92</v>
      </c>
      <c r="N54" s="102">
        <v>21.92</v>
      </c>
      <c r="O54" s="102">
        <v>21.92</v>
      </c>
      <c r="P54" s="102">
        <v>21.92</v>
      </c>
      <c r="Q54" s="102">
        <v>21.92</v>
      </c>
      <c r="R54" s="102">
        <v>257.40000000000003</v>
      </c>
      <c r="S54" s="102">
        <v>257.40000000000003</v>
      </c>
      <c r="T54" s="102">
        <v>250.0498</v>
      </c>
      <c r="U54" s="102">
        <v>237.55160000000001</v>
      </c>
      <c r="V54" s="102">
        <v>163.19999999999999</v>
      </c>
      <c r="W54" s="102">
        <v>211.64</v>
      </c>
      <c r="X54" s="102">
        <v>211.64</v>
      </c>
      <c r="Y54" s="102">
        <v>201.28</v>
      </c>
    </row>
    <row r="55" spans="1:25" ht="17.25" customHeight="1" x14ac:dyDescent="0.25">
      <c r="A55" s="56"/>
      <c r="B55" s="61"/>
      <c r="C55" s="97"/>
      <c r="D55" s="159"/>
      <c r="E55" s="159"/>
      <c r="F55" s="159"/>
      <c r="G55" s="159"/>
      <c r="H55" s="159"/>
      <c r="I55" s="159"/>
      <c r="J55" s="159"/>
      <c r="K55" s="159"/>
      <c r="L55" s="159"/>
      <c r="M55" s="159"/>
      <c r="N55" s="159"/>
      <c r="O55" s="159"/>
      <c r="P55" s="159"/>
      <c r="Q55" s="159"/>
      <c r="R55" s="159"/>
      <c r="S55" s="159"/>
      <c r="T55" s="159"/>
      <c r="U55" s="159"/>
      <c r="V55" s="159"/>
      <c r="W55" s="159"/>
      <c r="X55" s="159"/>
      <c r="Y55" s="159"/>
    </row>
    <row r="56" spans="1:25" ht="17.25" customHeight="1" x14ac:dyDescent="0.25">
      <c r="A56" s="57" t="s">
        <v>17</v>
      </c>
      <c r="B56" s="58" t="s">
        <v>17</v>
      </c>
      <c r="C56" s="59">
        <v>85018</v>
      </c>
      <c r="D56" s="102">
        <v>58.2</v>
      </c>
      <c r="E56" s="102"/>
      <c r="F56" s="102"/>
      <c r="G56" s="102">
        <v>23.28</v>
      </c>
      <c r="H56" s="102">
        <v>2.37</v>
      </c>
      <c r="I56" s="102">
        <v>2.37</v>
      </c>
      <c r="J56" s="102">
        <v>1.81</v>
      </c>
      <c r="K56" s="102">
        <v>21.7668</v>
      </c>
      <c r="L56" s="102">
        <v>2.37</v>
      </c>
      <c r="M56" s="102">
        <v>2.37</v>
      </c>
      <c r="N56" s="102">
        <v>2.37</v>
      </c>
      <c r="O56" s="102">
        <v>2.37</v>
      </c>
      <c r="P56" s="102">
        <v>2.37</v>
      </c>
      <c r="Q56" s="102">
        <v>2.37</v>
      </c>
      <c r="R56" s="102">
        <v>87.3</v>
      </c>
      <c r="S56" s="102">
        <v>87.3</v>
      </c>
      <c r="T56" s="102">
        <v>84.807100000000005</v>
      </c>
      <c r="U56" s="102">
        <v>80.568200000000004</v>
      </c>
      <c r="V56" s="102">
        <v>58.2</v>
      </c>
      <c r="W56" s="102">
        <v>71.78</v>
      </c>
      <c r="X56" s="102">
        <v>71.78</v>
      </c>
      <c r="Y56" s="102">
        <v>71.78</v>
      </c>
    </row>
    <row r="57" spans="1:25" ht="17.25" customHeight="1" x14ac:dyDescent="0.25">
      <c r="A57" s="57"/>
      <c r="B57" s="58" t="s">
        <v>63</v>
      </c>
      <c r="C57" s="59">
        <v>36415</v>
      </c>
      <c r="D57" s="102">
        <v>12</v>
      </c>
      <c r="E57" s="102"/>
      <c r="F57" s="102"/>
      <c r="G57" s="102">
        <v>4.8</v>
      </c>
      <c r="H57" s="102">
        <v>9.09</v>
      </c>
      <c r="I57" s="102">
        <v>9.09</v>
      </c>
      <c r="J57" s="102">
        <v>5</v>
      </c>
      <c r="K57" s="102">
        <v>4.4880000000000004</v>
      </c>
      <c r="L57" s="102">
        <v>9.34</v>
      </c>
      <c r="M57" s="102">
        <v>9.34</v>
      </c>
      <c r="N57" s="102">
        <v>9.34</v>
      </c>
      <c r="O57" s="102">
        <v>9.34</v>
      </c>
      <c r="P57" s="102">
        <v>9.34</v>
      </c>
      <c r="Q57" s="102">
        <v>9.34</v>
      </c>
      <c r="R57" s="102">
        <v>30.6</v>
      </c>
      <c r="S57" s="102">
        <v>30.6</v>
      </c>
      <c r="T57" s="102">
        <v>29.726199999999999</v>
      </c>
      <c r="U57" s="102">
        <v>28.240400000000001</v>
      </c>
      <c r="V57" s="102">
        <v>12</v>
      </c>
      <c r="W57" s="102">
        <v>25.16</v>
      </c>
      <c r="X57" s="102">
        <v>25.16</v>
      </c>
      <c r="Y57" s="102">
        <v>14.8</v>
      </c>
    </row>
    <row r="58" spans="1:25" ht="17.25" customHeight="1" x14ac:dyDescent="0.25">
      <c r="A58" s="57"/>
      <c r="B58" s="58" t="s">
        <v>35</v>
      </c>
      <c r="C58" s="59"/>
      <c r="D58" s="102">
        <f>SUM(D56:D57)</f>
        <v>70.2</v>
      </c>
      <c r="E58" s="103">
        <v>6.8100000000000005</v>
      </c>
      <c r="F58" s="102">
        <v>117.9</v>
      </c>
      <c r="G58" s="102">
        <v>28.080000000000002</v>
      </c>
      <c r="H58" s="102">
        <v>11.46</v>
      </c>
      <c r="I58" s="102">
        <v>11.46</v>
      </c>
      <c r="J58" s="102">
        <v>6.8100000000000005</v>
      </c>
      <c r="K58" s="102">
        <v>26.254799999999999</v>
      </c>
      <c r="L58" s="102">
        <v>11.71</v>
      </c>
      <c r="M58" s="102">
        <v>11.71</v>
      </c>
      <c r="N58" s="102">
        <v>11.71</v>
      </c>
      <c r="O58" s="102">
        <v>11.71</v>
      </c>
      <c r="P58" s="102">
        <v>11.71</v>
      </c>
      <c r="Q58" s="102">
        <v>11.71</v>
      </c>
      <c r="R58" s="102">
        <v>117.9</v>
      </c>
      <c r="S58" s="102">
        <v>117.9</v>
      </c>
      <c r="T58" s="102">
        <v>114.5333</v>
      </c>
      <c r="U58" s="102">
        <v>108.80860000000001</v>
      </c>
      <c r="V58" s="102">
        <v>70.2</v>
      </c>
      <c r="W58" s="102">
        <v>96.94</v>
      </c>
      <c r="X58" s="102">
        <v>96.94</v>
      </c>
      <c r="Y58" s="102">
        <v>86.58</v>
      </c>
    </row>
    <row r="59" spans="1:25" ht="17.25" customHeight="1" x14ac:dyDescent="0.25">
      <c r="A59" s="56"/>
      <c r="B59" s="61"/>
      <c r="C59" s="97"/>
      <c r="D59" s="159"/>
      <c r="E59" s="159"/>
      <c r="F59" s="159"/>
      <c r="G59" s="159"/>
      <c r="H59" s="159"/>
      <c r="I59" s="159"/>
      <c r="J59" s="159"/>
      <c r="K59" s="159"/>
      <c r="L59" s="159"/>
      <c r="M59" s="159"/>
      <c r="N59" s="159"/>
      <c r="O59" s="159"/>
      <c r="P59" s="159"/>
      <c r="Q59" s="159"/>
      <c r="R59" s="159"/>
      <c r="S59" s="159"/>
      <c r="T59" s="159"/>
      <c r="U59" s="159"/>
      <c r="V59" s="159"/>
      <c r="W59" s="159"/>
      <c r="X59" s="159"/>
      <c r="Y59" s="159"/>
    </row>
    <row r="60" spans="1:25" ht="17.25" customHeight="1" x14ac:dyDescent="0.25">
      <c r="A60" s="57" t="s">
        <v>140</v>
      </c>
      <c r="B60" s="58" t="s">
        <v>17</v>
      </c>
      <c r="C60" s="59">
        <v>85018</v>
      </c>
      <c r="D60" s="102">
        <v>58.2</v>
      </c>
      <c r="E60" s="102"/>
      <c r="F60" s="102"/>
      <c r="G60" s="102">
        <v>23.28</v>
      </c>
      <c r="H60" s="102">
        <v>2.37</v>
      </c>
      <c r="I60" s="102">
        <v>2.37</v>
      </c>
      <c r="J60" s="102">
        <v>1.81</v>
      </c>
      <c r="K60" s="102">
        <v>21.7668</v>
      </c>
      <c r="L60" s="102">
        <v>2.37</v>
      </c>
      <c r="M60" s="102">
        <v>2.37</v>
      </c>
      <c r="N60" s="102">
        <v>2.37</v>
      </c>
      <c r="O60" s="102">
        <v>2.37</v>
      </c>
      <c r="P60" s="102">
        <v>2.37</v>
      </c>
      <c r="Q60" s="102">
        <v>2.37</v>
      </c>
      <c r="R60" s="102">
        <v>87.3</v>
      </c>
      <c r="S60" s="102">
        <v>87.3</v>
      </c>
      <c r="T60" s="102">
        <v>84.807100000000005</v>
      </c>
      <c r="U60" s="102">
        <v>80.568200000000004</v>
      </c>
      <c r="V60" s="102">
        <v>58.2</v>
      </c>
      <c r="W60" s="102">
        <v>71.78</v>
      </c>
      <c r="X60" s="102">
        <v>71.78</v>
      </c>
      <c r="Y60" s="102">
        <v>71.78</v>
      </c>
    </row>
    <row r="61" spans="1:25" ht="17.25" customHeight="1" x14ac:dyDescent="0.25">
      <c r="A61" s="57"/>
      <c r="B61" s="58" t="s">
        <v>69</v>
      </c>
      <c r="C61" s="59">
        <v>85014</v>
      </c>
      <c r="D61" s="102">
        <v>60</v>
      </c>
      <c r="E61" s="102"/>
      <c r="F61" s="102"/>
      <c r="G61" s="102">
        <v>24</v>
      </c>
      <c r="H61" s="102">
        <v>2.37</v>
      </c>
      <c r="I61" s="102">
        <v>2.37</v>
      </c>
      <c r="J61" s="102">
        <v>1.81</v>
      </c>
      <c r="K61" s="102">
        <v>22.44</v>
      </c>
      <c r="L61" s="102">
        <v>2.37</v>
      </c>
      <c r="M61" s="102">
        <v>2.37</v>
      </c>
      <c r="N61" s="102">
        <v>2.37</v>
      </c>
      <c r="O61" s="102">
        <v>2.37</v>
      </c>
      <c r="P61" s="102">
        <v>2.37</v>
      </c>
      <c r="Q61" s="102">
        <v>2.37</v>
      </c>
      <c r="R61" s="102">
        <v>90</v>
      </c>
      <c r="S61" s="102">
        <v>90</v>
      </c>
      <c r="T61" s="102">
        <v>87.43</v>
      </c>
      <c r="U61" s="102">
        <v>83.06</v>
      </c>
      <c r="V61" s="102">
        <v>60</v>
      </c>
      <c r="W61" s="102">
        <v>74</v>
      </c>
      <c r="X61" s="102">
        <v>74</v>
      </c>
      <c r="Y61" s="102">
        <v>74</v>
      </c>
    </row>
    <row r="62" spans="1:25" ht="17.25" customHeight="1" x14ac:dyDescent="0.25">
      <c r="A62" s="57"/>
      <c r="B62" s="58" t="s">
        <v>63</v>
      </c>
      <c r="C62" s="59">
        <v>36415</v>
      </c>
      <c r="D62" s="102">
        <v>12</v>
      </c>
      <c r="E62" s="102"/>
      <c r="F62" s="102"/>
      <c r="G62" s="102">
        <v>4.8</v>
      </c>
      <c r="H62" s="102">
        <v>9.09</v>
      </c>
      <c r="I62" s="102">
        <v>9.09</v>
      </c>
      <c r="J62" s="102">
        <v>5</v>
      </c>
      <c r="K62" s="102">
        <v>4.4880000000000004</v>
      </c>
      <c r="L62" s="102">
        <v>9.34</v>
      </c>
      <c r="M62" s="102">
        <v>9.34</v>
      </c>
      <c r="N62" s="102">
        <v>9.34</v>
      </c>
      <c r="O62" s="102">
        <v>9.34</v>
      </c>
      <c r="P62" s="102">
        <v>9.34</v>
      </c>
      <c r="Q62" s="102">
        <v>9.34</v>
      </c>
      <c r="R62" s="102">
        <v>30.6</v>
      </c>
      <c r="S62" s="102">
        <v>30.6</v>
      </c>
      <c r="T62" s="102">
        <v>29.726199999999999</v>
      </c>
      <c r="U62" s="102">
        <v>28.240400000000001</v>
      </c>
      <c r="V62" s="102">
        <v>12</v>
      </c>
      <c r="W62" s="102">
        <v>25.16</v>
      </c>
      <c r="X62" s="102">
        <v>25.16</v>
      </c>
      <c r="Y62" s="102">
        <v>14.8</v>
      </c>
    </row>
    <row r="63" spans="1:25" ht="17.25" customHeight="1" x14ac:dyDescent="0.25">
      <c r="A63" s="57"/>
      <c r="B63" s="58" t="s">
        <v>35</v>
      </c>
      <c r="C63" s="59"/>
      <c r="D63" s="102">
        <f>SUM(D60:D62)</f>
        <v>130.19999999999999</v>
      </c>
      <c r="E63" s="103">
        <v>6.8100000000000005</v>
      </c>
      <c r="F63" s="102">
        <v>120.6</v>
      </c>
      <c r="G63" s="102">
        <v>28.8</v>
      </c>
      <c r="H63" s="102">
        <v>11.46</v>
      </c>
      <c r="I63" s="102">
        <v>11.46</v>
      </c>
      <c r="J63" s="102">
        <v>6.8100000000000005</v>
      </c>
      <c r="K63" s="102">
        <v>26.928000000000001</v>
      </c>
      <c r="L63" s="102">
        <v>11.71</v>
      </c>
      <c r="M63" s="102">
        <v>11.71</v>
      </c>
      <c r="N63" s="102">
        <v>11.71</v>
      </c>
      <c r="O63" s="102">
        <v>11.71</v>
      </c>
      <c r="P63" s="102">
        <v>11.71</v>
      </c>
      <c r="Q63" s="102">
        <v>11.71</v>
      </c>
      <c r="R63" s="102">
        <v>120.6</v>
      </c>
      <c r="S63" s="102">
        <v>120.6</v>
      </c>
      <c r="T63" s="102">
        <v>117.15620000000001</v>
      </c>
      <c r="U63" s="102">
        <v>111.3004</v>
      </c>
      <c r="V63" s="102">
        <v>72</v>
      </c>
      <c r="W63" s="102">
        <v>99.16</v>
      </c>
      <c r="X63" s="102">
        <v>99.16</v>
      </c>
      <c r="Y63" s="102">
        <v>88.8</v>
      </c>
    </row>
    <row r="64" spans="1:25" ht="17.25" customHeight="1" x14ac:dyDescent="0.25">
      <c r="A64" s="56"/>
      <c r="B64" s="61"/>
      <c r="C64" s="97"/>
      <c r="D64" s="159"/>
      <c r="E64" s="159"/>
      <c r="F64" s="159"/>
      <c r="G64" s="159"/>
      <c r="H64" s="159"/>
      <c r="I64" s="159"/>
      <c r="J64" s="159"/>
      <c r="K64" s="159"/>
      <c r="L64" s="159"/>
      <c r="M64" s="159"/>
      <c r="N64" s="159"/>
      <c r="O64" s="159"/>
      <c r="P64" s="159"/>
      <c r="Q64" s="159"/>
      <c r="R64" s="159"/>
      <c r="S64" s="159"/>
      <c r="T64" s="159"/>
      <c r="U64" s="159"/>
      <c r="V64" s="159"/>
      <c r="W64" s="159"/>
      <c r="X64" s="159"/>
      <c r="Y64" s="159"/>
    </row>
    <row r="65" spans="1:25" ht="17.25" customHeight="1" x14ac:dyDescent="0.25">
      <c r="A65" s="57" t="s">
        <v>141</v>
      </c>
      <c r="B65" s="58" t="s">
        <v>71</v>
      </c>
      <c r="C65" s="59">
        <v>83036</v>
      </c>
      <c r="D65" s="102">
        <v>15</v>
      </c>
      <c r="E65" s="102"/>
      <c r="F65" s="102"/>
      <c r="G65" s="102">
        <v>6</v>
      </c>
      <c r="H65" s="102">
        <v>9.7100000000000009</v>
      </c>
      <c r="I65" s="102">
        <v>9.7100000000000009</v>
      </c>
      <c r="J65" s="102">
        <v>8.25</v>
      </c>
      <c r="K65" s="102">
        <v>5.61</v>
      </c>
      <c r="L65" s="102">
        <v>9.7100000000000009</v>
      </c>
      <c r="M65" s="102">
        <v>9.7100000000000009</v>
      </c>
      <c r="N65" s="102">
        <v>9.7100000000000009</v>
      </c>
      <c r="O65" s="102">
        <v>9.7100000000000009</v>
      </c>
      <c r="P65" s="102">
        <v>9.7100000000000009</v>
      </c>
      <c r="Q65" s="102">
        <v>9.7100000000000009</v>
      </c>
      <c r="R65" s="102">
        <v>22.5</v>
      </c>
      <c r="S65" s="102">
        <v>22.5</v>
      </c>
      <c r="T65" s="102">
        <v>21.857500000000002</v>
      </c>
      <c r="U65" s="102">
        <v>20.765000000000001</v>
      </c>
      <c r="V65" s="102">
        <v>15</v>
      </c>
      <c r="W65" s="102">
        <v>18.5</v>
      </c>
      <c r="X65" s="102">
        <v>18.5</v>
      </c>
      <c r="Y65" s="102">
        <v>18.5</v>
      </c>
    </row>
    <row r="66" spans="1:25" ht="17.25" customHeight="1" x14ac:dyDescent="0.25">
      <c r="A66" s="57"/>
      <c r="B66" s="58" t="s">
        <v>63</v>
      </c>
      <c r="C66" s="59">
        <v>36415</v>
      </c>
      <c r="D66" s="102">
        <v>12</v>
      </c>
      <c r="E66" s="102"/>
      <c r="F66" s="102"/>
      <c r="G66" s="102">
        <v>4.8</v>
      </c>
      <c r="H66" s="102">
        <v>9.09</v>
      </c>
      <c r="I66" s="102">
        <v>9.09</v>
      </c>
      <c r="J66" s="102">
        <v>5</v>
      </c>
      <c r="K66" s="102">
        <v>4.4880000000000004</v>
      </c>
      <c r="L66" s="102">
        <v>9.34</v>
      </c>
      <c r="M66" s="102">
        <v>9.34</v>
      </c>
      <c r="N66" s="102">
        <v>9.34</v>
      </c>
      <c r="O66" s="102">
        <v>9.34</v>
      </c>
      <c r="P66" s="102">
        <v>9.34</v>
      </c>
      <c r="Q66" s="102">
        <v>9.34</v>
      </c>
      <c r="R66" s="102">
        <v>30.6</v>
      </c>
      <c r="S66" s="102">
        <v>30.6</v>
      </c>
      <c r="T66" s="102">
        <v>29.726199999999999</v>
      </c>
      <c r="U66" s="102">
        <v>28.240400000000001</v>
      </c>
      <c r="V66" s="102">
        <v>12</v>
      </c>
      <c r="W66" s="102">
        <v>25.16</v>
      </c>
      <c r="X66" s="102">
        <v>25.16</v>
      </c>
      <c r="Y66" s="102">
        <v>14.8</v>
      </c>
    </row>
    <row r="67" spans="1:25" ht="17.25" customHeight="1" x14ac:dyDescent="0.25">
      <c r="A67" s="57"/>
      <c r="B67" s="58" t="s">
        <v>35</v>
      </c>
      <c r="C67" s="59"/>
      <c r="D67" s="102">
        <f>SUM(D65:D66)</f>
        <v>27</v>
      </c>
      <c r="E67" s="103">
        <v>10.098000000000001</v>
      </c>
      <c r="F67" s="102">
        <v>53.1</v>
      </c>
      <c r="G67" s="102">
        <v>10.8</v>
      </c>
      <c r="H67" s="102">
        <v>18.8</v>
      </c>
      <c r="I67" s="102">
        <v>18.8</v>
      </c>
      <c r="J67" s="102">
        <v>13.25</v>
      </c>
      <c r="K67" s="102">
        <v>10.098000000000001</v>
      </c>
      <c r="L67" s="102">
        <v>19.05</v>
      </c>
      <c r="M67" s="102">
        <v>19.05</v>
      </c>
      <c r="N67" s="102">
        <v>19.05</v>
      </c>
      <c r="O67" s="102">
        <v>19.05</v>
      </c>
      <c r="P67" s="102">
        <v>19.05</v>
      </c>
      <c r="Q67" s="102">
        <v>19.05</v>
      </c>
      <c r="R67" s="102">
        <v>53.1</v>
      </c>
      <c r="S67" s="102">
        <v>53.1</v>
      </c>
      <c r="T67" s="102">
        <v>51.5837</v>
      </c>
      <c r="U67" s="102">
        <v>49.005400000000002</v>
      </c>
      <c r="V67" s="102">
        <v>27</v>
      </c>
      <c r="W67" s="102">
        <v>43.66</v>
      </c>
      <c r="X67" s="102">
        <v>43.66</v>
      </c>
      <c r="Y67" s="102">
        <v>33.299999999999997</v>
      </c>
    </row>
    <row r="68" spans="1:25" ht="17.25" customHeight="1" x14ac:dyDescent="0.25">
      <c r="A68" s="56"/>
      <c r="B68" s="61"/>
      <c r="C68" s="97"/>
      <c r="D68" s="159"/>
      <c r="E68" s="159"/>
      <c r="F68" s="159"/>
      <c r="G68" s="159"/>
      <c r="H68" s="159"/>
      <c r="I68" s="159"/>
      <c r="J68" s="159"/>
      <c r="K68" s="159"/>
      <c r="L68" s="159"/>
      <c r="M68" s="159"/>
      <c r="N68" s="159"/>
      <c r="O68" s="159"/>
      <c r="P68" s="159"/>
      <c r="Q68" s="159"/>
      <c r="R68" s="159"/>
      <c r="S68" s="159"/>
      <c r="T68" s="159"/>
      <c r="U68" s="159"/>
      <c r="V68" s="159"/>
      <c r="W68" s="159"/>
      <c r="X68" s="159"/>
      <c r="Y68" s="159"/>
    </row>
    <row r="69" spans="1:25" ht="17.25" customHeight="1" x14ac:dyDescent="0.25">
      <c r="A69" s="57" t="s">
        <v>11</v>
      </c>
      <c r="B69" s="58" t="s">
        <v>11</v>
      </c>
      <c r="C69" s="59">
        <v>80076</v>
      </c>
      <c r="D69" s="102">
        <v>186</v>
      </c>
      <c r="E69" s="102"/>
      <c r="F69" s="102"/>
      <c r="G69" s="102">
        <v>74.400000000000006</v>
      </c>
      <c r="H69" s="102">
        <v>8.17</v>
      </c>
      <c r="I69" s="102">
        <v>8.17</v>
      </c>
      <c r="J69" s="102">
        <v>5.69</v>
      </c>
      <c r="K69" s="102">
        <v>69.563999999999993</v>
      </c>
      <c r="L69" s="102">
        <v>8.17</v>
      </c>
      <c r="M69" s="102">
        <v>8.17</v>
      </c>
      <c r="N69" s="102">
        <v>8.17</v>
      </c>
      <c r="O69" s="102">
        <v>8.17</v>
      </c>
      <c r="P69" s="102">
        <v>8.17</v>
      </c>
      <c r="Q69" s="102">
        <v>8.17</v>
      </c>
      <c r="R69" s="102">
        <v>279</v>
      </c>
      <c r="S69" s="102">
        <v>279</v>
      </c>
      <c r="T69" s="102">
        <v>271.03300000000002</v>
      </c>
      <c r="U69" s="102">
        <v>257.48599999999999</v>
      </c>
      <c r="V69" s="102">
        <v>186</v>
      </c>
      <c r="W69" s="102">
        <v>229.4</v>
      </c>
      <c r="X69" s="102">
        <v>229.4</v>
      </c>
      <c r="Y69" s="102">
        <v>229.4</v>
      </c>
    </row>
    <row r="70" spans="1:25" ht="17.25" customHeight="1" x14ac:dyDescent="0.25">
      <c r="A70" s="57"/>
      <c r="B70" s="58" t="s">
        <v>63</v>
      </c>
      <c r="C70" s="59">
        <v>36415</v>
      </c>
      <c r="D70" s="102">
        <v>12</v>
      </c>
      <c r="E70" s="102"/>
      <c r="F70" s="102"/>
      <c r="G70" s="102">
        <v>4.8</v>
      </c>
      <c r="H70" s="102">
        <v>9.09</v>
      </c>
      <c r="I70" s="102">
        <v>9.09</v>
      </c>
      <c r="J70" s="102">
        <v>5</v>
      </c>
      <c r="K70" s="102">
        <v>4.4880000000000004</v>
      </c>
      <c r="L70" s="102">
        <v>9.34</v>
      </c>
      <c r="M70" s="102">
        <v>9.34</v>
      </c>
      <c r="N70" s="102">
        <v>9.34</v>
      </c>
      <c r="O70" s="102">
        <v>9.34</v>
      </c>
      <c r="P70" s="102">
        <v>9.34</v>
      </c>
      <c r="Q70" s="102">
        <v>9.34</v>
      </c>
      <c r="R70" s="102">
        <v>30.6</v>
      </c>
      <c r="S70" s="102">
        <v>30.6</v>
      </c>
      <c r="T70" s="102">
        <v>29.726199999999999</v>
      </c>
      <c r="U70" s="102">
        <v>28.240400000000001</v>
      </c>
      <c r="V70" s="102">
        <v>12</v>
      </c>
      <c r="W70" s="102">
        <v>25.16</v>
      </c>
      <c r="X70" s="102">
        <v>25.16</v>
      </c>
      <c r="Y70" s="102">
        <v>14.8</v>
      </c>
    </row>
    <row r="71" spans="1:25" ht="17.25" customHeight="1" x14ac:dyDescent="0.25">
      <c r="A71" s="57"/>
      <c r="B71" s="58" t="s">
        <v>35</v>
      </c>
      <c r="C71" s="59"/>
      <c r="D71" s="102">
        <f>SUM(D69:D70)</f>
        <v>198</v>
      </c>
      <c r="E71" s="103">
        <v>10.690000000000001</v>
      </c>
      <c r="F71" s="102">
        <v>309.60000000000002</v>
      </c>
      <c r="G71" s="102">
        <v>79.2</v>
      </c>
      <c r="H71" s="102">
        <v>17.259999999999998</v>
      </c>
      <c r="I71" s="102">
        <v>17.259999999999998</v>
      </c>
      <c r="J71" s="102">
        <v>10.690000000000001</v>
      </c>
      <c r="K71" s="102">
        <v>74.051999999999992</v>
      </c>
      <c r="L71" s="102">
        <v>17.509999999999998</v>
      </c>
      <c r="M71" s="102">
        <v>17.509999999999998</v>
      </c>
      <c r="N71" s="102">
        <v>17.509999999999998</v>
      </c>
      <c r="O71" s="102">
        <v>17.509999999999998</v>
      </c>
      <c r="P71" s="102">
        <v>17.509999999999998</v>
      </c>
      <c r="Q71" s="102">
        <v>17.509999999999998</v>
      </c>
      <c r="R71" s="102">
        <v>309.60000000000002</v>
      </c>
      <c r="S71" s="102">
        <v>309.60000000000002</v>
      </c>
      <c r="T71" s="102">
        <v>300.75920000000002</v>
      </c>
      <c r="U71" s="102">
        <v>285.72640000000001</v>
      </c>
      <c r="V71" s="102">
        <v>198</v>
      </c>
      <c r="W71" s="102">
        <v>254.56</v>
      </c>
      <c r="X71" s="102">
        <v>254.56</v>
      </c>
      <c r="Y71" s="102">
        <v>244.20000000000002</v>
      </c>
    </row>
    <row r="72" spans="1:25" ht="17.25" customHeight="1" x14ac:dyDescent="0.25">
      <c r="A72" s="56"/>
      <c r="B72" s="61"/>
      <c r="C72" s="97"/>
      <c r="D72" s="159"/>
      <c r="E72" s="159"/>
      <c r="F72" s="159"/>
      <c r="G72" s="159"/>
      <c r="H72" s="159"/>
      <c r="I72" s="159"/>
      <c r="J72" s="159"/>
      <c r="K72" s="159"/>
      <c r="L72" s="159"/>
      <c r="M72" s="159"/>
      <c r="N72" s="159"/>
      <c r="O72" s="159"/>
      <c r="P72" s="159"/>
      <c r="Q72" s="159"/>
      <c r="R72" s="159"/>
      <c r="S72" s="159"/>
      <c r="T72" s="159"/>
      <c r="U72" s="159"/>
      <c r="V72" s="159"/>
      <c r="W72" s="159"/>
      <c r="X72" s="159"/>
      <c r="Y72" s="159"/>
    </row>
    <row r="73" spans="1:25" ht="17.25" customHeight="1" x14ac:dyDescent="0.25">
      <c r="A73" s="57" t="s">
        <v>29</v>
      </c>
      <c r="B73" s="58" t="s">
        <v>29</v>
      </c>
      <c r="C73" s="59">
        <v>80074</v>
      </c>
      <c r="D73" s="102">
        <v>348.6</v>
      </c>
      <c r="E73" s="102"/>
      <c r="F73" s="102"/>
      <c r="G73" s="102">
        <v>139.44</v>
      </c>
      <c r="H73" s="102">
        <v>47.63</v>
      </c>
      <c r="I73" s="102">
        <v>47.63</v>
      </c>
      <c r="J73" s="102">
        <v>40.479999999999997</v>
      </c>
      <c r="K73" s="102">
        <v>130.37639999999999</v>
      </c>
      <c r="L73" s="102">
        <v>47.63</v>
      </c>
      <c r="M73" s="102">
        <v>47.63</v>
      </c>
      <c r="N73" s="102">
        <v>47.63</v>
      </c>
      <c r="O73" s="102">
        <v>47.63</v>
      </c>
      <c r="P73" s="102">
        <v>47.63</v>
      </c>
      <c r="Q73" s="102">
        <v>47.63</v>
      </c>
      <c r="R73" s="102">
        <v>522.9</v>
      </c>
      <c r="S73" s="102">
        <v>522.9</v>
      </c>
      <c r="T73" s="102">
        <v>507.9683</v>
      </c>
      <c r="U73" s="102">
        <v>482.57859999999999</v>
      </c>
      <c r="V73" s="102">
        <v>348.6</v>
      </c>
      <c r="W73" s="102">
        <v>429.94</v>
      </c>
      <c r="X73" s="102">
        <v>429.94</v>
      </c>
      <c r="Y73" s="102">
        <v>429.94</v>
      </c>
    </row>
    <row r="74" spans="1:25" ht="17.25" customHeight="1" x14ac:dyDescent="0.25">
      <c r="A74" s="57"/>
      <c r="B74" s="58" t="s">
        <v>63</v>
      </c>
      <c r="C74" s="59">
        <v>36415</v>
      </c>
      <c r="D74" s="102">
        <v>12</v>
      </c>
      <c r="E74" s="102"/>
      <c r="F74" s="102"/>
      <c r="G74" s="102">
        <v>4.8</v>
      </c>
      <c r="H74" s="102">
        <v>9.09</v>
      </c>
      <c r="I74" s="102">
        <v>9.09</v>
      </c>
      <c r="J74" s="102">
        <v>5</v>
      </c>
      <c r="K74" s="102">
        <v>4.4880000000000004</v>
      </c>
      <c r="L74" s="102">
        <v>9.34</v>
      </c>
      <c r="M74" s="102">
        <v>9.34</v>
      </c>
      <c r="N74" s="102">
        <v>9.34</v>
      </c>
      <c r="O74" s="102">
        <v>9.34</v>
      </c>
      <c r="P74" s="102">
        <v>9.34</v>
      </c>
      <c r="Q74" s="102">
        <v>9.34</v>
      </c>
      <c r="R74" s="102">
        <v>30.6</v>
      </c>
      <c r="S74" s="102">
        <v>30.6</v>
      </c>
      <c r="T74" s="102">
        <v>29.726199999999999</v>
      </c>
      <c r="U74" s="102">
        <v>28.240400000000001</v>
      </c>
      <c r="V74" s="102">
        <v>12</v>
      </c>
      <c r="W74" s="102">
        <v>25.16</v>
      </c>
      <c r="X74" s="102">
        <v>25.16</v>
      </c>
      <c r="Y74" s="102">
        <v>14.8</v>
      </c>
    </row>
    <row r="75" spans="1:25" ht="17.25" customHeight="1" x14ac:dyDescent="0.25">
      <c r="A75" s="57"/>
      <c r="B75" s="58" t="s">
        <v>35</v>
      </c>
      <c r="C75" s="59"/>
      <c r="D75" s="102">
        <f>SUM(D73:D74)</f>
        <v>360.6</v>
      </c>
      <c r="E75" s="103">
        <v>45.48</v>
      </c>
      <c r="F75" s="102">
        <v>553.5</v>
      </c>
      <c r="G75" s="102">
        <v>144.24</v>
      </c>
      <c r="H75" s="102">
        <v>56.72</v>
      </c>
      <c r="I75" s="102">
        <v>56.72</v>
      </c>
      <c r="J75" s="102">
        <v>45.48</v>
      </c>
      <c r="K75" s="102">
        <v>134.86439999999999</v>
      </c>
      <c r="L75" s="102">
        <v>56.97</v>
      </c>
      <c r="M75" s="102">
        <v>56.97</v>
      </c>
      <c r="N75" s="102">
        <v>56.97</v>
      </c>
      <c r="O75" s="102">
        <v>56.97</v>
      </c>
      <c r="P75" s="102">
        <v>56.97</v>
      </c>
      <c r="Q75" s="102">
        <v>56.97</v>
      </c>
      <c r="R75" s="102">
        <v>553.5</v>
      </c>
      <c r="S75" s="102">
        <v>553.5</v>
      </c>
      <c r="T75" s="102">
        <v>537.69449999999995</v>
      </c>
      <c r="U75" s="102">
        <v>510.81900000000002</v>
      </c>
      <c r="V75" s="102">
        <v>360.6</v>
      </c>
      <c r="W75" s="102">
        <v>455.1</v>
      </c>
      <c r="X75" s="102">
        <v>455.1</v>
      </c>
      <c r="Y75" s="102">
        <v>444.74</v>
      </c>
    </row>
    <row r="76" spans="1:25" ht="17.25" customHeight="1" x14ac:dyDescent="0.25">
      <c r="A76" s="56"/>
      <c r="B76" s="61"/>
      <c r="C76" s="97"/>
      <c r="D76" s="159"/>
      <c r="E76" s="159"/>
      <c r="F76" s="159"/>
      <c r="G76" s="159"/>
      <c r="H76" s="159"/>
      <c r="I76" s="159"/>
      <c r="J76" s="159"/>
      <c r="K76" s="159"/>
      <c r="L76" s="159"/>
      <c r="M76" s="159"/>
      <c r="N76" s="159"/>
      <c r="O76" s="159"/>
      <c r="P76" s="159"/>
      <c r="Q76" s="159"/>
      <c r="R76" s="159"/>
      <c r="S76" s="159"/>
      <c r="T76" s="159"/>
      <c r="U76" s="159"/>
      <c r="V76" s="159"/>
      <c r="W76" s="159"/>
      <c r="X76" s="159"/>
      <c r="Y76" s="159"/>
    </row>
    <row r="77" spans="1:25" ht="17.25" customHeight="1" x14ac:dyDescent="0.25">
      <c r="A77" s="57" t="s">
        <v>76</v>
      </c>
      <c r="B77" s="58" t="s">
        <v>26</v>
      </c>
      <c r="C77" s="59">
        <v>87522</v>
      </c>
      <c r="D77" s="102">
        <v>208.2</v>
      </c>
      <c r="E77" s="102"/>
      <c r="F77" s="102"/>
      <c r="G77" s="102">
        <v>83.28</v>
      </c>
      <c r="H77" s="102">
        <v>42.84</v>
      </c>
      <c r="I77" s="102">
        <v>42.84</v>
      </c>
      <c r="J77" s="102">
        <v>36.4</v>
      </c>
      <c r="K77" s="102">
        <v>77.866799999999998</v>
      </c>
      <c r="L77" s="102">
        <v>42.84</v>
      </c>
      <c r="M77" s="102">
        <v>42.84</v>
      </c>
      <c r="N77" s="102">
        <v>42.84</v>
      </c>
      <c r="O77" s="102">
        <v>42.84</v>
      </c>
      <c r="P77" s="102">
        <v>42.84</v>
      </c>
      <c r="Q77" s="102">
        <v>42.84</v>
      </c>
      <c r="R77" s="102">
        <v>312.3</v>
      </c>
      <c r="S77" s="102">
        <v>312.3</v>
      </c>
      <c r="T77" s="102">
        <v>303.38209999999998</v>
      </c>
      <c r="U77" s="102">
        <v>288.21820000000002</v>
      </c>
      <c r="V77" s="102">
        <v>208.2</v>
      </c>
      <c r="W77" s="102">
        <v>256.77999999999997</v>
      </c>
      <c r="X77" s="102">
        <v>256.77999999999997</v>
      </c>
      <c r="Y77" s="102">
        <v>256.77999999999997</v>
      </c>
    </row>
    <row r="78" spans="1:25" ht="17.25" customHeight="1" x14ac:dyDescent="0.25">
      <c r="A78" s="57"/>
      <c r="B78" s="58" t="s">
        <v>63</v>
      </c>
      <c r="C78" s="59">
        <v>36415</v>
      </c>
      <c r="D78" s="102">
        <v>12</v>
      </c>
      <c r="E78" s="102"/>
      <c r="F78" s="102"/>
      <c r="G78" s="102">
        <v>4.8</v>
      </c>
      <c r="H78" s="102">
        <v>9.09</v>
      </c>
      <c r="I78" s="102">
        <v>9.09</v>
      </c>
      <c r="J78" s="102">
        <v>5</v>
      </c>
      <c r="K78" s="102">
        <v>4.4880000000000004</v>
      </c>
      <c r="L78" s="102">
        <v>9.34</v>
      </c>
      <c r="M78" s="102">
        <v>9.34</v>
      </c>
      <c r="N78" s="102">
        <v>9.34</v>
      </c>
      <c r="O78" s="102">
        <v>9.34</v>
      </c>
      <c r="P78" s="102">
        <v>9.34</v>
      </c>
      <c r="Q78" s="102">
        <v>9.34</v>
      </c>
      <c r="R78" s="102">
        <v>30.6</v>
      </c>
      <c r="S78" s="102">
        <v>30.6</v>
      </c>
      <c r="T78" s="102">
        <v>29.726199999999999</v>
      </c>
      <c r="U78" s="102">
        <v>28.240400000000001</v>
      </c>
      <c r="V78" s="102">
        <v>12</v>
      </c>
      <c r="W78" s="102">
        <v>25.16</v>
      </c>
      <c r="X78" s="102">
        <v>25.16</v>
      </c>
      <c r="Y78" s="102">
        <v>14.8</v>
      </c>
    </row>
    <row r="79" spans="1:25" ht="17.25" customHeight="1" x14ac:dyDescent="0.25">
      <c r="A79" s="57"/>
      <c r="B79" s="58" t="s">
        <v>35</v>
      </c>
      <c r="C79" s="59"/>
      <c r="D79" s="102">
        <f>SUM(D77:D78)</f>
        <v>220.2</v>
      </c>
      <c r="E79" s="103">
        <v>41.4</v>
      </c>
      <c r="F79" s="102">
        <v>342.90000000000003</v>
      </c>
      <c r="G79" s="102">
        <v>88.08</v>
      </c>
      <c r="H79" s="102">
        <v>51.930000000000007</v>
      </c>
      <c r="I79" s="102">
        <v>51.930000000000007</v>
      </c>
      <c r="J79" s="102">
        <v>41.4</v>
      </c>
      <c r="K79" s="102">
        <v>82.354799999999997</v>
      </c>
      <c r="L79" s="102">
        <v>52.180000000000007</v>
      </c>
      <c r="M79" s="102">
        <v>52.180000000000007</v>
      </c>
      <c r="N79" s="102">
        <v>52.180000000000007</v>
      </c>
      <c r="O79" s="102">
        <v>52.180000000000007</v>
      </c>
      <c r="P79" s="102">
        <v>52.180000000000007</v>
      </c>
      <c r="Q79" s="102">
        <v>52.180000000000007</v>
      </c>
      <c r="R79" s="102">
        <v>342.90000000000003</v>
      </c>
      <c r="S79" s="102">
        <v>342.90000000000003</v>
      </c>
      <c r="T79" s="102">
        <v>333.10829999999999</v>
      </c>
      <c r="U79" s="102">
        <v>316.45860000000005</v>
      </c>
      <c r="V79" s="102">
        <v>220.2</v>
      </c>
      <c r="W79" s="102">
        <v>281.94</v>
      </c>
      <c r="X79" s="102">
        <v>281.94</v>
      </c>
      <c r="Y79" s="102">
        <v>271.58</v>
      </c>
    </row>
    <row r="80" spans="1:25" ht="17.25" customHeight="1" x14ac:dyDescent="0.25">
      <c r="A80" s="56"/>
      <c r="B80" s="61"/>
      <c r="C80" s="97"/>
      <c r="D80" s="159"/>
      <c r="E80" s="159"/>
      <c r="F80" s="159"/>
      <c r="G80" s="159"/>
      <c r="H80" s="159"/>
      <c r="I80" s="159"/>
      <c r="J80" s="159"/>
      <c r="K80" s="159"/>
      <c r="L80" s="159"/>
      <c r="M80" s="159"/>
      <c r="N80" s="159"/>
      <c r="O80" s="159"/>
      <c r="P80" s="159"/>
      <c r="Q80" s="159"/>
      <c r="R80" s="159"/>
      <c r="S80" s="159"/>
      <c r="T80" s="159"/>
      <c r="U80" s="159"/>
      <c r="V80" s="159"/>
      <c r="W80" s="159"/>
      <c r="X80" s="159"/>
      <c r="Y80" s="159"/>
    </row>
    <row r="81" spans="1:25" ht="17.25" customHeight="1" x14ac:dyDescent="0.25">
      <c r="A81" s="57" t="s">
        <v>94</v>
      </c>
      <c r="B81" s="58" t="s">
        <v>30</v>
      </c>
      <c r="C81" s="59">
        <v>87389</v>
      </c>
      <c r="D81" s="102">
        <v>255</v>
      </c>
      <c r="E81" s="102"/>
      <c r="F81" s="102"/>
      <c r="G81" s="102">
        <v>102</v>
      </c>
      <c r="H81" s="102">
        <v>24.08</v>
      </c>
      <c r="I81" s="102">
        <v>24.08</v>
      </c>
      <c r="J81" s="102">
        <v>20.47</v>
      </c>
      <c r="K81" s="102">
        <v>95.37</v>
      </c>
      <c r="L81" s="102">
        <v>24.08</v>
      </c>
      <c r="M81" s="102">
        <v>24.08</v>
      </c>
      <c r="N81" s="102">
        <v>24.08</v>
      </c>
      <c r="O81" s="102">
        <v>24.08</v>
      </c>
      <c r="P81" s="102">
        <v>24.08</v>
      </c>
      <c r="Q81" s="102">
        <v>24.08</v>
      </c>
      <c r="R81" s="102">
        <v>382.5</v>
      </c>
      <c r="S81" s="102">
        <v>382.5</v>
      </c>
      <c r="T81" s="102">
        <v>371.57749999999999</v>
      </c>
      <c r="U81" s="102">
        <v>353.005</v>
      </c>
      <c r="V81" s="102">
        <v>255</v>
      </c>
      <c r="W81" s="102">
        <v>314.5</v>
      </c>
      <c r="X81" s="102">
        <v>314.5</v>
      </c>
      <c r="Y81" s="102">
        <v>314.5</v>
      </c>
    </row>
    <row r="82" spans="1:25" ht="17.25" customHeight="1" x14ac:dyDescent="0.25">
      <c r="A82" s="57"/>
      <c r="B82" s="58" t="s">
        <v>63</v>
      </c>
      <c r="C82" s="59">
        <v>36415</v>
      </c>
      <c r="D82" s="102">
        <v>12</v>
      </c>
      <c r="E82" s="102"/>
      <c r="F82" s="102"/>
      <c r="G82" s="102">
        <v>4.8</v>
      </c>
      <c r="H82" s="102">
        <v>9.09</v>
      </c>
      <c r="I82" s="102">
        <v>9.09</v>
      </c>
      <c r="J82" s="102">
        <v>5</v>
      </c>
      <c r="K82" s="102">
        <v>4.4880000000000004</v>
      </c>
      <c r="L82" s="102">
        <v>9.34</v>
      </c>
      <c r="M82" s="102">
        <v>9.34</v>
      </c>
      <c r="N82" s="102">
        <v>9.34</v>
      </c>
      <c r="O82" s="102">
        <v>9.34</v>
      </c>
      <c r="P82" s="102">
        <v>9.34</v>
      </c>
      <c r="Q82" s="102">
        <v>9.34</v>
      </c>
      <c r="R82" s="102">
        <v>30.6</v>
      </c>
      <c r="S82" s="102">
        <v>30.6</v>
      </c>
      <c r="T82" s="102">
        <v>29.726199999999999</v>
      </c>
      <c r="U82" s="102">
        <v>28.240400000000001</v>
      </c>
      <c r="V82" s="102">
        <v>12</v>
      </c>
      <c r="W82" s="102">
        <v>25.16</v>
      </c>
      <c r="X82" s="102">
        <v>25.16</v>
      </c>
      <c r="Y82" s="102">
        <v>14.8</v>
      </c>
    </row>
    <row r="83" spans="1:25" ht="17.25" customHeight="1" x14ac:dyDescent="0.25">
      <c r="A83" s="57"/>
      <c r="B83" s="58" t="s">
        <v>35</v>
      </c>
      <c r="C83" s="59"/>
      <c r="D83" s="102">
        <f>SUM(D81:D82)</f>
        <v>267</v>
      </c>
      <c r="E83" s="103">
        <v>25.47</v>
      </c>
      <c r="F83" s="102">
        <v>413.1</v>
      </c>
      <c r="G83" s="102">
        <v>106.8</v>
      </c>
      <c r="H83" s="102">
        <v>33.17</v>
      </c>
      <c r="I83" s="102">
        <v>33.17</v>
      </c>
      <c r="J83" s="102">
        <v>25.47</v>
      </c>
      <c r="K83" s="102">
        <v>99.858000000000004</v>
      </c>
      <c r="L83" s="102">
        <v>33.42</v>
      </c>
      <c r="M83" s="102">
        <v>33.42</v>
      </c>
      <c r="N83" s="102">
        <v>33.42</v>
      </c>
      <c r="O83" s="102">
        <v>33.42</v>
      </c>
      <c r="P83" s="102">
        <v>33.42</v>
      </c>
      <c r="Q83" s="102">
        <v>33.42</v>
      </c>
      <c r="R83" s="102">
        <v>413.1</v>
      </c>
      <c r="S83" s="102">
        <v>413.1</v>
      </c>
      <c r="T83" s="102">
        <v>401.30369999999999</v>
      </c>
      <c r="U83" s="102">
        <v>381.24540000000002</v>
      </c>
      <c r="V83" s="102">
        <v>267</v>
      </c>
      <c r="W83" s="102">
        <v>339.66</v>
      </c>
      <c r="X83" s="102">
        <v>339.66</v>
      </c>
      <c r="Y83" s="102">
        <v>329.3</v>
      </c>
    </row>
    <row r="84" spans="1:25" ht="17.25" customHeight="1" x14ac:dyDescent="0.25">
      <c r="A84" s="56"/>
      <c r="B84" s="61"/>
      <c r="C84" s="97"/>
      <c r="D84" s="159"/>
      <c r="E84" s="159"/>
      <c r="F84" s="159"/>
      <c r="G84" s="159"/>
      <c r="H84" s="159"/>
      <c r="I84" s="159"/>
      <c r="J84" s="159"/>
      <c r="K84" s="159"/>
      <c r="L84" s="159"/>
      <c r="M84" s="159"/>
      <c r="N84" s="159"/>
      <c r="O84" s="159"/>
      <c r="P84" s="159"/>
      <c r="Q84" s="159"/>
      <c r="R84" s="159"/>
      <c r="S84" s="159"/>
      <c r="T84" s="159"/>
      <c r="U84" s="159"/>
      <c r="V84" s="159"/>
      <c r="W84" s="159"/>
      <c r="X84" s="159"/>
      <c r="Y84" s="159"/>
    </row>
    <row r="85" spans="1:25" ht="17.25" customHeight="1" x14ac:dyDescent="0.25">
      <c r="A85" s="57" t="s">
        <v>78</v>
      </c>
      <c r="B85" s="58" t="s">
        <v>28</v>
      </c>
      <c r="C85" s="59">
        <v>87804</v>
      </c>
      <c r="D85" s="102">
        <v>52.8</v>
      </c>
      <c r="E85" s="103">
        <v>9.73</v>
      </c>
      <c r="F85" s="102">
        <v>79.2</v>
      </c>
      <c r="G85" s="102">
        <v>21.12</v>
      </c>
      <c r="H85" s="102">
        <v>16.55</v>
      </c>
      <c r="I85" s="102">
        <v>16.55</v>
      </c>
      <c r="J85" s="102">
        <v>9.73</v>
      </c>
      <c r="K85" s="102">
        <v>19.747199999999999</v>
      </c>
      <c r="L85" s="102">
        <v>16.55</v>
      </c>
      <c r="M85" s="102">
        <v>16.55</v>
      </c>
      <c r="N85" s="102">
        <v>16.55</v>
      </c>
      <c r="O85" s="102">
        <v>16.55</v>
      </c>
      <c r="P85" s="102">
        <v>16.55</v>
      </c>
      <c r="Q85" s="102">
        <v>16.55</v>
      </c>
      <c r="R85" s="102">
        <v>79.2</v>
      </c>
      <c r="S85" s="102">
        <v>79.2</v>
      </c>
      <c r="T85" s="102">
        <v>76.938400000000001</v>
      </c>
      <c r="U85" s="102">
        <v>73.092799999999997</v>
      </c>
      <c r="V85" s="102">
        <v>52.8</v>
      </c>
      <c r="W85" s="102">
        <v>65.12</v>
      </c>
      <c r="X85" s="102">
        <v>65.12</v>
      </c>
      <c r="Y85" s="102">
        <v>65.12</v>
      </c>
    </row>
    <row r="86" spans="1:25" ht="17.25" customHeight="1" x14ac:dyDescent="0.25">
      <c r="A86" s="56"/>
      <c r="B86" s="61"/>
      <c r="C86" s="97"/>
      <c r="D86" s="159"/>
      <c r="E86" s="159"/>
      <c r="F86" s="159"/>
      <c r="G86" s="159"/>
      <c r="H86" s="159"/>
      <c r="I86" s="159"/>
      <c r="J86" s="159"/>
      <c r="K86" s="159"/>
      <c r="L86" s="159"/>
      <c r="M86" s="159"/>
      <c r="N86" s="159"/>
      <c r="O86" s="159"/>
      <c r="P86" s="159"/>
      <c r="Q86" s="159"/>
      <c r="R86" s="159"/>
      <c r="S86" s="159"/>
      <c r="T86" s="159"/>
      <c r="U86" s="159"/>
      <c r="V86" s="159"/>
      <c r="W86" s="159"/>
      <c r="X86" s="159"/>
      <c r="Y86" s="159"/>
    </row>
    <row r="87" spans="1:25" ht="17.25" customHeight="1" x14ac:dyDescent="0.25">
      <c r="A87" s="57" t="s">
        <v>91</v>
      </c>
      <c r="B87" s="58" t="s">
        <v>25</v>
      </c>
      <c r="C87" s="59">
        <v>87502</v>
      </c>
      <c r="D87" s="102">
        <v>163.19999999999999</v>
      </c>
      <c r="E87" s="103">
        <v>61.036799999999999</v>
      </c>
      <c r="F87" s="102">
        <v>244.8</v>
      </c>
      <c r="G87" s="102">
        <v>65.28</v>
      </c>
      <c r="H87" s="102">
        <v>95.8</v>
      </c>
      <c r="I87" s="102">
        <v>95.8</v>
      </c>
      <c r="J87" s="102">
        <v>72.31</v>
      </c>
      <c r="K87" s="102">
        <v>61.036799999999999</v>
      </c>
      <c r="L87" s="102">
        <v>95.8</v>
      </c>
      <c r="M87" s="102">
        <v>95.8</v>
      </c>
      <c r="N87" s="102">
        <v>95.8</v>
      </c>
      <c r="O87" s="102">
        <v>95.8</v>
      </c>
      <c r="P87" s="102">
        <v>95.8</v>
      </c>
      <c r="Q87" s="102">
        <v>95.8</v>
      </c>
      <c r="R87" s="102">
        <v>244.8</v>
      </c>
      <c r="S87" s="102">
        <v>244.8</v>
      </c>
      <c r="T87" s="102">
        <v>237.80959999999999</v>
      </c>
      <c r="U87" s="102">
        <v>225.92320000000001</v>
      </c>
      <c r="V87" s="102">
        <v>163.19999999999999</v>
      </c>
      <c r="W87" s="102">
        <v>201.28</v>
      </c>
      <c r="X87" s="102">
        <v>201.28</v>
      </c>
      <c r="Y87" s="102">
        <v>201.28</v>
      </c>
    </row>
    <row r="88" spans="1:25" ht="17.25" customHeight="1" x14ac:dyDescent="0.25">
      <c r="A88" s="56"/>
      <c r="B88" s="61"/>
      <c r="C88" s="97"/>
      <c r="D88" s="159"/>
      <c r="E88" s="159"/>
      <c r="F88" s="159"/>
      <c r="G88" s="159"/>
      <c r="H88" s="159"/>
      <c r="I88" s="159"/>
      <c r="J88" s="159"/>
      <c r="K88" s="159"/>
      <c r="L88" s="159"/>
      <c r="M88" s="159"/>
      <c r="N88" s="159"/>
      <c r="O88" s="159"/>
      <c r="P88" s="159"/>
      <c r="Q88" s="159"/>
      <c r="R88" s="159"/>
      <c r="S88" s="159"/>
      <c r="T88" s="159"/>
      <c r="U88" s="159"/>
      <c r="V88" s="159"/>
      <c r="W88" s="159"/>
      <c r="X88" s="159"/>
      <c r="Y88" s="159"/>
    </row>
    <row r="89" spans="1:25" ht="17.25" customHeight="1" x14ac:dyDescent="0.25">
      <c r="A89" s="57" t="s">
        <v>317</v>
      </c>
      <c r="B89" s="58" t="s">
        <v>317</v>
      </c>
      <c r="C89" s="59">
        <v>83540</v>
      </c>
      <c r="D89" s="102">
        <v>150</v>
      </c>
      <c r="E89" s="102"/>
      <c r="F89" s="102"/>
      <c r="G89" s="102">
        <v>60</v>
      </c>
      <c r="H89" s="102">
        <v>6.47</v>
      </c>
      <c r="I89" s="102">
        <v>6.47</v>
      </c>
      <c r="J89" s="102">
        <v>5.51</v>
      </c>
      <c r="K89" s="102">
        <v>56.1</v>
      </c>
      <c r="L89" s="102">
        <v>6.47</v>
      </c>
      <c r="M89" s="102">
        <v>6.47</v>
      </c>
      <c r="N89" s="102">
        <v>6.47</v>
      </c>
      <c r="O89" s="102">
        <v>6.47</v>
      </c>
      <c r="P89" s="102">
        <v>6.47</v>
      </c>
      <c r="Q89" s="102">
        <v>6.47</v>
      </c>
      <c r="R89" s="102">
        <v>225</v>
      </c>
      <c r="S89" s="102">
        <v>225</v>
      </c>
      <c r="T89" s="102">
        <v>218.57499999999999</v>
      </c>
      <c r="U89" s="102">
        <v>207.65</v>
      </c>
      <c r="V89" s="102">
        <v>150</v>
      </c>
      <c r="W89" s="102">
        <v>185</v>
      </c>
      <c r="X89" s="102">
        <v>185</v>
      </c>
      <c r="Y89" s="102">
        <v>185</v>
      </c>
    </row>
    <row r="90" spans="1:25" ht="17.25" customHeight="1" x14ac:dyDescent="0.25">
      <c r="A90" s="57"/>
      <c r="B90" s="58" t="s">
        <v>63</v>
      </c>
      <c r="C90" s="59">
        <v>36415</v>
      </c>
      <c r="D90" s="102">
        <v>12</v>
      </c>
      <c r="E90" s="102"/>
      <c r="F90" s="102"/>
      <c r="G90" s="102">
        <v>4.8</v>
      </c>
      <c r="H90" s="102">
        <v>9.09</v>
      </c>
      <c r="I90" s="102">
        <v>9.09</v>
      </c>
      <c r="J90" s="102">
        <v>5</v>
      </c>
      <c r="K90" s="102">
        <v>4.4880000000000004</v>
      </c>
      <c r="L90" s="102">
        <v>9.34</v>
      </c>
      <c r="M90" s="102">
        <v>9.34</v>
      </c>
      <c r="N90" s="102">
        <v>9.34</v>
      </c>
      <c r="O90" s="102">
        <v>9.34</v>
      </c>
      <c r="P90" s="102">
        <v>9.34</v>
      </c>
      <c r="Q90" s="102">
        <v>9.34</v>
      </c>
      <c r="R90" s="102">
        <v>30.6</v>
      </c>
      <c r="S90" s="102">
        <v>30.6</v>
      </c>
      <c r="T90" s="102">
        <v>29.726199999999999</v>
      </c>
      <c r="U90" s="102">
        <v>28.240400000000001</v>
      </c>
      <c r="V90" s="102">
        <v>12</v>
      </c>
      <c r="W90" s="102">
        <v>25.16</v>
      </c>
      <c r="X90" s="102">
        <v>25.16</v>
      </c>
      <c r="Y90" s="102">
        <v>14.8</v>
      </c>
    </row>
    <row r="91" spans="1:25" ht="17.25" customHeight="1" x14ac:dyDescent="0.25">
      <c r="A91" s="57"/>
      <c r="B91" s="58" t="s">
        <v>35</v>
      </c>
      <c r="C91" s="59"/>
      <c r="D91" s="102">
        <f>SUM(D89:D90)</f>
        <v>162</v>
      </c>
      <c r="E91" s="103">
        <v>10.51</v>
      </c>
      <c r="F91" s="102">
        <v>255.6</v>
      </c>
      <c r="G91" s="102">
        <v>64.8</v>
      </c>
      <c r="H91" s="102">
        <v>15.559999999999999</v>
      </c>
      <c r="I91" s="102">
        <v>15.559999999999999</v>
      </c>
      <c r="J91" s="102">
        <v>10.51</v>
      </c>
      <c r="K91" s="102">
        <v>60.588000000000001</v>
      </c>
      <c r="L91" s="102">
        <v>15.809999999999999</v>
      </c>
      <c r="M91" s="102">
        <v>15.809999999999999</v>
      </c>
      <c r="N91" s="102">
        <v>15.809999999999999</v>
      </c>
      <c r="O91" s="102">
        <v>15.809999999999999</v>
      </c>
      <c r="P91" s="102">
        <v>15.809999999999999</v>
      </c>
      <c r="Q91" s="102">
        <v>15.809999999999999</v>
      </c>
      <c r="R91" s="102">
        <v>255.6</v>
      </c>
      <c r="S91" s="102">
        <v>255.6</v>
      </c>
      <c r="T91" s="102">
        <v>248.30119999999999</v>
      </c>
      <c r="U91" s="102">
        <v>235.8904</v>
      </c>
      <c r="V91" s="102">
        <v>162</v>
      </c>
      <c r="W91" s="102">
        <v>210.16</v>
      </c>
      <c r="X91" s="102">
        <v>210.16</v>
      </c>
      <c r="Y91" s="102">
        <v>199.8</v>
      </c>
    </row>
    <row r="92" spans="1:25" ht="17.25" customHeight="1" x14ac:dyDescent="0.25">
      <c r="A92" s="56"/>
      <c r="B92" s="61"/>
      <c r="C92" s="97"/>
      <c r="D92" s="159"/>
      <c r="E92" s="159"/>
      <c r="F92" s="159"/>
      <c r="G92" s="159"/>
      <c r="H92" s="159"/>
      <c r="I92" s="159"/>
      <c r="J92" s="159"/>
      <c r="K92" s="159"/>
      <c r="L92" s="159"/>
      <c r="M92" s="159"/>
      <c r="N92" s="159"/>
      <c r="O92" s="159"/>
      <c r="P92" s="159"/>
      <c r="Q92" s="159"/>
      <c r="R92" s="159"/>
      <c r="S92" s="159"/>
      <c r="T92" s="159"/>
      <c r="U92" s="159"/>
      <c r="V92" s="159"/>
      <c r="W92" s="159"/>
      <c r="X92" s="159"/>
      <c r="Y92" s="159"/>
    </row>
    <row r="93" spans="1:25" ht="17.25" customHeight="1" x14ac:dyDescent="0.25">
      <c r="A93" s="57" t="s">
        <v>318</v>
      </c>
      <c r="B93" s="58" t="s">
        <v>317</v>
      </c>
      <c r="C93" s="59">
        <v>83540</v>
      </c>
      <c r="D93" s="102">
        <v>150</v>
      </c>
      <c r="E93" s="102"/>
      <c r="F93" s="102"/>
      <c r="G93" s="102">
        <v>60</v>
      </c>
      <c r="H93" s="102">
        <v>6.47</v>
      </c>
      <c r="I93" s="102">
        <v>6.47</v>
      </c>
      <c r="J93" s="102">
        <v>5.51</v>
      </c>
      <c r="K93" s="102">
        <v>56.1</v>
      </c>
      <c r="L93" s="102">
        <v>6.47</v>
      </c>
      <c r="M93" s="102">
        <v>6.47</v>
      </c>
      <c r="N93" s="102">
        <v>6.47</v>
      </c>
      <c r="O93" s="102">
        <v>6.47</v>
      </c>
      <c r="P93" s="102">
        <v>6.47</v>
      </c>
      <c r="Q93" s="102">
        <v>6.47</v>
      </c>
      <c r="R93" s="102">
        <v>225</v>
      </c>
      <c r="S93" s="102">
        <v>225</v>
      </c>
      <c r="T93" s="102">
        <v>218.57499999999999</v>
      </c>
      <c r="U93" s="102">
        <v>207.65</v>
      </c>
      <c r="V93" s="102">
        <v>150</v>
      </c>
      <c r="W93" s="102">
        <v>185</v>
      </c>
      <c r="X93" s="102">
        <v>185</v>
      </c>
      <c r="Y93" s="102">
        <v>185</v>
      </c>
    </row>
    <row r="94" spans="1:25" ht="17.25" customHeight="1" x14ac:dyDescent="0.25">
      <c r="A94" s="57"/>
      <c r="B94" s="58" t="s">
        <v>319</v>
      </c>
      <c r="C94" s="59">
        <v>83550</v>
      </c>
      <c r="D94" s="102">
        <v>133.80000000000001</v>
      </c>
      <c r="E94" s="102"/>
      <c r="F94" s="102"/>
      <c r="G94" s="102">
        <v>53.52</v>
      </c>
      <c r="H94" s="102">
        <v>8.74</v>
      </c>
      <c r="I94" s="102">
        <v>8.74</v>
      </c>
      <c r="J94" s="102">
        <v>7.43</v>
      </c>
      <c r="K94" s="102">
        <v>50.041200000000003</v>
      </c>
      <c r="L94" s="102">
        <v>8.74</v>
      </c>
      <c r="M94" s="102">
        <v>8.74</v>
      </c>
      <c r="N94" s="102">
        <v>8.74</v>
      </c>
      <c r="O94" s="102">
        <v>8.74</v>
      </c>
      <c r="P94" s="102">
        <v>8.74</v>
      </c>
      <c r="Q94" s="102">
        <v>8.74</v>
      </c>
      <c r="R94" s="102">
        <v>200.7</v>
      </c>
      <c r="S94" s="102">
        <v>200.7</v>
      </c>
      <c r="T94" s="102">
        <v>194.96889999999999</v>
      </c>
      <c r="U94" s="102">
        <v>185.22380000000001</v>
      </c>
      <c r="V94" s="102">
        <v>133.80000000000001</v>
      </c>
      <c r="W94" s="102">
        <v>165.02</v>
      </c>
      <c r="X94" s="102">
        <v>165.02</v>
      </c>
      <c r="Y94" s="102">
        <v>165.02</v>
      </c>
    </row>
    <row r="95" spans="1:25" ht="17.25" customHeight="1" x14ac:dyDescent="0.25">
      <c r="A95" s="57"/>
      <c r="B95" s="58" t="s">
        <v>63</v>
      </c>
      <c r="C95" s="59">
        <v>36415</v>
      </c>
      <c r="D95" s="102">
        <v>12</v>
      </c>
      <c r="E95" s="102"/>
      <c r="F95" s="102"/>
      <c r="G95" s="102">
        <v>4.8</v>
      </c>
      <c r="H95" s="102">
        <v>9.09</v>
      </c>
      <c r="I95" s="102">
        <v>9.09</v>
      </c>
      <c r="J95" s="102">
        <v>5</v>
      </c>
      <c r="K95" s="102">
        <v>4.4880000000000004</v>
      </c>
      <c r="L95" s="102">
        <v>9.34</v>
      </c>
      <c r="M95" s="102">
        <v>9.34</v>
      </c>
      <c r="N95" s="102">
        <v>9.34</v>
      </c>
      <c r="O95" s="102">
        <v>9.34</v>
      </c>
      <c r="P95" s="102">
        <v>9.34</v>
      </c>
      <c r="Q95" s="102">
        <v>9.34</v>
      </c>
      <c r="R95" s="102">
        <v>30.6</v>
      </c>
      <c r="S95" s="102">
        <v>30.6</v>
      </c>
      <c r="T95" s="102">
        <v>29.726199999999999</v>
      </c>
      <c r="U95" s="102">
        <v>28.240400000000001</v>
      </c>
      <c r="V95" s="102">
        <v>12</v>
      </c>
      <c r="W95" s="102">
        <v>25.16</v>
      </c>
      <c r="X95" s="102">
        <v>25.16</v>
      </c>
      <c r="Y95" s="102">
        <v>14.8</v>
      </c>
    </row>
    <row r="96" spans="1:25" ht="17.25" customHeight="1" x14ac:dyDescent="0.25">
      <c r="A96" s="57"/>
      <c r="B96" s="58" t="s">
        <v>35</v>
      </c>
      <c r="C96" s="59"/>
      <c r="D96" s="102">
        <f>SUM(D93:D95)</f>
        <v>295.8</v>
      </c>
      <c r="E96" s="103">
        <v>12.43</v>
      </c>
      <c r="F96" s="102">
        <v>231.29999999999998</v>
      </c>
      <c r="G96" s="102">
        <v>58.32</v>
      </c>
      <c r="H96" s="102">
        <v>17.829999999999998</v>
      </c>
      <c r="I96" s="102">
        <v>17.829999999999998</v>
      </c>
      <c r="J96" s="102">
        <v>12.43</v>
      </c>
      <c r="K96" s="102">
        <v>54.529200000000003</v>
      </c>
      <c r="L96" s="102">
        <v>18.079999999999998</v>
      </c>
      <c r="M96" s="102">
        <v>18.079999999999998</v>
      </c>
      <c r="N96" s="102">
        <v>18.079999999999998</v>
      </c>
      <c r="O96" s="102">
        <v>18.079999999999998</v>
      </c>
      <c r="P96" s="102">
        <v>18.079999999999998</v>
      </c>
      <c r="Q96" s="102">
        <v>18.079999999999998</v>
      </c>
      <c r="R96" s="102">
        <v>231.29999999999998</v>
      </c>
      <c r="S96" s="102">
        <v>231.29999999999998</v>
      </c>
      <c r="T96" s="102">
        <v>224.6951</v>
      </c>
      <c r="U96" s="102">
        <v>213.46420000000001</v>
      </c>
      <c r="V96" s="102">
        <v>145.80000000000001</v>
      </c>
      <c r="W96" s="102">
        <v>190.18</v>
      </c>
      <c r="X96" s="102">
        <v>190.18</v>
      </c>
      <c r="Y96" s="102">
        <v>179.82000000000002</v>
      </c>
    </row>
    <row r="97" spans="1:25" ht="17.25" customHeight="1" x14ac:dyDescent="0.25">
      <c r="A97" s="56"/>
      <c r="B97" s="61"/>
      <c r="C97" s="97"/>
      <c r="D97" s="159"/>
      <c r="E97" s="159"/>
      <c r="F97" s="159"/>
      <c r="G97" s="159"/>
      <c r="H97" s="159"/>
      <c r="I97" s="159"/>
      <c r="J97" s="159"/>
      <c r="K97" s="159"/>
      <c r="L97" s="159"/>
      <c r="M97" s="159"/>
      <c r="N97" s="159"/>
      <c r="O97" s="159"/>
      <c r="P97" s="159"/>
      <c r="Q97" s="159"/>
      <c r="R97" s="159"/>
      <c r="S97" s="159"/>
      <c r="T97" s="159"/>
      <c r="U97" s="159"/>
      <c r="V97" s="159"/>
      <c r="W97" s="159"/>
      <c r="X97" s="159"/>
      <c r="Y97" s="159"/>
    </row>
    <row r="98" spans="1:25" ht="17.25" customHeight="1" x14ac:dyDescent="0.25">
      <c r="A98" s="57" t="s">
        <v>142</v>
      </c>
      <c r="B98" s="58" t="s">
        <v>142</v>
      </c>
      <c r="C98" s="59">
        <v>83690</v>
      </c>
      <c r="D98" s="102">
        <v>186</v>
      </c>
      <c r="E98" s="102"/>
      <c r="F98" s="102"/>
      <c r="G98" s="102">
        <v>74.400000000000006</v>
      </c>
      <c r="H98" s="102">
        <v>6.89</v>
      </c>
      <c r="I98" s="102">
        <v>6.89</v>
      </c>
      <c r="J98" s="102">
        <v>5.86</v>
      </c>
      <c r="K98" s="102">
        <v>69.563999999999993</v>
      </c>
      <c r="L98" s="102">
        <v>6.89</v>
      </c>
      <c r="M98" s="102">
        <v>6.89</v>
      </c>
      <c r="N98" s="102">
        <v>6.89</v>
      </c>
      <c r="O98" s="102">
        <v>6.89</v>
      </c>
      <c r="P98" s="102">
        <v>6.89</v>
      </c>
      <c r="Q98" s="102">
        <v>6.89</v>
      </c>
      <c r="R98" s="102">
        <v>279</v>
      </c>
      <c r="S98" s="102">
        <v>279</v>
      </c>
      <c r="T98" s="102">
        <v>271.03300000000002</v>
      </c>
      <c r="U98" s="102">
        <v>257.48599999999999</v>
      </c>
      <c r="V98" s="102">
        <v>186</v>
      </c>
      <c r="W98" s="102">
        <v>229.4</v>
      </c>
      <c r="X98" s="102">
        <v>229.4</v>
      </c>
      <c r="Y98" s="102">
        <v>229.4</v>
      </c>
    </row>
    <row r="99" spans="1:25" ht="17.25" customHeight="1" x14ac:dyDescent="0.25">
      <c r="A99" s="57"/>
      <c r="B99" s="58" t="s">
        <v>63</v>
      </c>
      <c r="C99" s="59">
        <v>36415</v>
      </c>
      <c r="D99" s="102">
        <v>12</v>
      </c>
      <c r="E99" s="102"/>
      <c r="F99" s="102"/>
      <c r="G99" s="102">
        <v>4.8</v>
      </c>
      <c r="H99" s="102">
        <v>9.09</v>
      </c>
      <c r="I99" s="102">
        <v>9.09</v>
      </c>
      <c r="J99" s="102">
        <v>5</v>
      </c>
      <c r="K99" s="102">
        <v>4.4880000000000004</v>
      </c>
      <c r="L99" s="102">
        <v>9.34</v>
      </c>
      <c r="M99" s="102">
        <v>9.34</v>
      </c>
      <c r="N99" s="102">
        <v>9.34</v>
      </c>
      <c r="O99" s="102">
        <v>9.34</v>
      </c>
      <c r="P99" s="102">
        <v>9.34</v>
      </c>
      <c r="Q99" s="102">
        <v>9.34</v>
      </c>
      <c r="R99" s="102">
        <v>30.6</v>
      </c>
      <c r="S99" s="102">
        <v>30.6</v>
      </c>
      <c r="T99" s="102">
        <v>29.726199999999999</v>
      </c>
      <c r="U99" s="102">
        <v>28.240400000000001</v>
      </c>
      <c r="V99" s="102">
        <v>12</v>
      </c>
      <c r="W99" s="102">
        <v>25.16</v>
      </c>
      <c r="X99" s="102">
        <v>25.16</v>
      </c>
      <c r="Y99" s="102">
        <v>14.8</v>
      </c>
    </row>
    <row r="100" spans="1:25" ht="17.25" customHeight="1" x14ac:dyDescent="0.25">
      <c r="A100" s="57"/>
      <c r="B100" s="58" t="s">
        <v>35</v>
      </c>
      <c r="C100" s="59"/>
      <c r="D100" s="102">
        <f>SUM(D98:D99)</f>
        <v>198</v>
      </c>
      <c r="E100" s="103">
        <v>10.86</v>
      </c>
      <c r="F100" s="102">
        <v>309.60000000000002</v>
      </c>
      <c r="G100" s="102">
        <v>79.2</v>
      </c>
      <c r="H100" s="102">
        <v>15.98</v>
      </c>
      <c r="I100" s="102">
        <v>15.98</v>
      </c>
      <c r="J100" s="102">
        <v>10.86</v>
      </c>
      <c r="K100" s="102">
        <v>74.051999999999992</v>
      </c>
      <c r="L100" s="102">
        <v>16.23</v>
      </c>
      <c r="M100" s="102">
        <v>16.23</v>
      </c>
      <c r="N100" s="102">
        <v>16.23</v>
      </c>
      <c r="O100" s="102">
        <v>16.23</v>
      </c>
      <c r="P100" s="102">
        <v>16.23</v>
      </c>
      <c r="Q100" s="102">
        <v>16.23</v>
      </c>
      <c r="R100" s="102">
        <v>309.60000000000002</v>
      </c>
      <c r="S100" s="102">
        <v>309.60000000000002</v>
      </c>
      <c r="T100" s="102">
        <v>300.75920000000002</v>
      </c>
      <c r="U100" s="102">
        <v>285.72640000000001</v>
      </c>
      <c r="V100" s="102">
        <v>198</v>
      </c>
      <c r="W100" s="102">
        <v>254.56</v>
      </c>
      <c r="X100" s="102">
        <v>254.56</v>
      </c>
      <c r="Y100" s="102">
        <v>244.20000000000002</v>
      </c>
    </row>
    <row r="101" spans="1:25" ht="17.25" customHeight="1" x14ac:dyDescent="0.25">
      <c r="A101" s="56"/>
      <c r="B101" s="61"/>
      <c r="C101" s="97"/>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row>
    <row r="102" spans="1:25" ht="17.25" customHeight="1" x14ac:dyDescent="0.25">
      <c r="A102" s="57" t="s">
        <v>9</v>
      </c>
      <c r="B102" s="58" t="s">
        <v>9</v>
      </c>
      <c r="C102" s="59">
        <v>80061</v>
      </c>
      <c r="D102" s="102">
        <v>238.8</v>
      </c>
      <c r="E102" s="102"/>
      <c r="F102" s="102"/>
      <c r="G102" s="102">
        <v>95.52</v>
      </c>
      <c r="H102" s="102">
        <v>13.39</v>
      </c>
      <c r="I102" s="102">
        <v>13.39</v>
      </c>
      <c r="J102" s="102">
        <v>9.68</v>
      </c>
      <c r="K102" s="102">
        <v>89.311199999999999</v>
      </c>
      <c r="L102" s="102">
        <v>13.39</v>
      </c>
      <c r="M102" s="102">
        <v>13.39</v>
      </c>
      <c r="N102" s="102">
        <v>13.39</v>
      </c>
      <c r="O102" s="102">
        <v>13.39</v>
      </c>
      <c r="P102" s="102">
        <v>13.39</v>
      </c>
      <c r="Q102" s="102">
        <v>13.39</v>
      </c>
      <c r="R102" s="102">
        <v>358.2</v>
      </c>
      <c r="S102" s="102">
        <v>358.2</v>
      </c>
      <c r="T102" s="102">
        <v>347.97140000000002</v>
      </c>
      <c r="U102" s="102">
        <v>330.5788</v>
      </c>
      <c r="V102" s="102">
        <v>238.8</v>
      </c>
      <c r="W102" s="102">
        <v>294.52</v>
      </c>
      <c r="X102" s="102">
        <v>294.52</v>
      </c>
      <c r="Y102" s="102">
        <v>294.52</v>
      </c>
    </row>
    <row r="103" spans="1:25" ht="17.25" customHeight="1" x14ac:dyDescent="0.25">
      <c r="A103" s="57"/>
      <c r="B103" s="58" t="s">
        <v>63</v>
      </c>
      <c r="C103" s="59">
        <v>36415</v>
      </c>
      <c r="D103" s="102">
        <v>12</v>
      </c>
      <c r="E103" s="102"/>
      <c r="F103" s="102"/>
      <c r="G103" s="102">
        <v>4.8</v>
      </c>
      <c r="H103" s="102">
        <v>9.09</v>
      </c>
      <c r="I103" s="102">
        <v>9.09</v>
      </c>
      <c r="J103" s="102">
        <v>5</v>
      </c>
      <c r="K103" s="102">
        <v>4.4880000000000004</v>
      </c>
      <c r="L103" s="102">
        <v>9.34</v>
      </c>
      <c r="M103" s="102">
        <v>9.34</v>
      </c>
      <c r="N103" s="102">
        <v>9.34</v>
      </c>
      <c r="O103" s="102">
        <v>9.34</v>
      </c>
      <c r="P103" s="102">
        <v>9.34</v>
      </c>
      <c r="Q103" s="102">
        <v>9.34</v>
      </c>
      <c r="R103" s="102">
        <v>30.6</v>
      </c>
      <c r="S103" s="102">
        <v>30.6</v>
      </c>
      <c r="T103" s="102">
        <v>29.726199999999999</v>
      </c>
      <c r="U103" s="102">
        <v>28.240400000000001</v>
      </c>
      <c r="V103" s="102">
        <v>12</v>
      </c>
      <c r="W103" s="102">
        <v>25.16</v>
      </c>
      <c r="X103" s="102">
        <v>25.16</v>
      </c>
      <c r="Y103" s="102">
        <v>14.8</v>
      </c>
    </row>
    <row r="104" spans="1:25" ht="17.25" customHeight="1" x14ac:dyDescent="0.25">
      <c r="A104" s="57"/>
      <c r="B104" s="58" t="s">
        <v>35</v>
      </c>
      <c r="C104" s="59"/>
      <c r="D104" s="102">
        <f>SUM(D102:D103)</f>
        <v>250.8</v>
      </c>
      <c r="E104" s="103">
        <v>14.68</v>
      </c>
      <c r="F104" s="102">
        <v>388.8</v>
      </c>
      <c r="G104" s="102">
        <v>100.32</v>
      </c>
      <c r="H104" s="102">
        <v>22.48</v>
      </c>
      <c r="I104" s="102">
        <v>22.48</v>
      </c>
      <c r="J104" s="102">
        <v>14.68</v>
      </c>
      <c r="K104" s="102">
        <v>93.799199999999999</v>
      </c>
      <c r="L104" s="102">
        <v>22.73</v>
      </c>
      <c r="M104" s="102">
        <v>22.73</v>
      </c>
      <c r="N104" s="102">
        <v>22.73</v>
      </c>
      <c r="O104" s="102">
        <v>22.73</v>
      </c>
      <c r="P104" s="102">
        <v>22.73</v>
      </c>
      <c r="Q104" s="102">
        <v>22.73</v>
      </c>
      <c r="R104" s="102">
        <v>388.8</v>
      </c>
      <c r="S104" s="102">
        <v>388.8</v>
      </c>
      <c r="T104" s="102">
        <v>377.69760000000002</v>
      </c>
      <c r="U104" s="102">
        <v>358.81920000000002</v>
      </c>
      <c r="V104" s="102">
        <v>250.8</v>
      </c>
      <c r="W104" s="102">
        <v>319.68</v>
      </c>
      <c r="X104" s="102">
        <v>319.68</v>
      </c>
      <c r="Y104" s="102">
        <v>309.32</v>
      </c>
    </row>
    <row r="105" spans="1:25" ht="17.25" customHeight="1" x14ac:dyDescent="0.25">
      <c r="A105" s="56"/>
      <c r="B105" s="61"/>
      <c r="C105" s="97"/>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row>
    <row r="106" spans="1:25" ht="17.25" customHeight="1" x14ac:dyDescent="0.25">
      <c r="A106" s="57" t="s">
        <v>14</v>
      </c>
      <c r="B106" s="58" t="s">
        <v>14</v>
      </c>
      <c r="C106" s="59">
        <v>83735</v>
      </c>
      <c r="D106" s="102">
        <v>205.2</v>
      </c>
      <c r="E106" s="102"/>
      <c r="F106" s="102"/>
      <c r="G106" s="102">
        <v>82.08</v>
      </c>
      <c r="H106" s="102">
        <v>6.7</v>
      </c>
      <c r="I106" s="102">
        <v>6.7</v>
      </c>
      <c r="J106" s="102">
        <v>5.69</v>
      </c>
      <c r="K106" s="102">
        <v>76.744799999999998</v>
      </c>
      <c r="L106" s="102">
        <v>6.7</v>
      </c>
      <c r="M106" s="102">
        <v>6.7</v>
      </c>
      <c r="N106" s="102">
        <v>6.7</v>
      </c>
      <c r="O106" s="102">
        <v>6.7</v>
      </c>
      <c r="P106" s="102">
        <v>6.7</v>
      </c>
      <c r="Q106" s="102">
        <v>6.7</v>
      </c>
      <c r="R106" s="102">
        <v>307.8</v>
      </c>
      <c r="S106" s="102">
        <v>307.8</v>
      </c>
      <c r="T106" s="102">
        <v>299.01060000000001</v>
      </c>
      <c r="U106" s="102">
        <v>284.0652</v>
      </c>
      <c r="V106" s="102">
        <v>205.2</v>
      </c>
      <c r="W106" s="102">
        <v>253.08</v>
      </c>
      <c r="X106" s="102">
        <v>253.08</v>
      </c>
      <c r="Y106" s="102">
        <v>253.08</v>
      </c>
    </row>
    <row r="107" spans="1:25" ht="17.25" customHeight="1" x14ac:dyDescent="0.25">
      <c r="A107" s="57"/>
      <c r="B107" s="58" t="s">
        <v>63</v>
      </c>
      <c r="C107" s="59">
        <v>36415</v>
      </c>
      <c r="D107" s="102">
        <v>12</v>
      </c>
      <c r="E107" s="102"/>
      <c r="F107" s="102"/>
      <c r="G107" s="102">
        <v>4.8</v>
      </c>
      <c r="H107" s="102">
        <v>9.09</v>
      </c>
      <c r="I107" s="102">
        <v>9.09</v>
      </c>
      <c r="J107" s="102">
        <v>5</v>
      </c>
      <c r="K107" s="102">
        <v>4.4880000000000004</v>
      </c>
      <c r="L107" s="102">
        <v>9.34</v>
      </c>
      <c r="M107" s="102">
        <v>9.34</v>
      </c>
      <c r="N107" s="102">
        <v>9.34</v>
      </c>
      <c r="O107" s="102">
        <v>9.34</v>
      </c>
      <c r="P107" s="102">
        <v>9.34</v>
      </c>
      <c r="Q107" s="102">
        <v>9.34</v>
      </c>
      <c r="R107" s="102">
        <v>30.6</v>
      </c>
      <c r="S107" s="102">
        <v>30.6</v>
      </c>
      <c r="T107" s="102">
        <v>29.726199999999999</v>
      </c>
      <c r="U107" s="102">
        <v>28.240400000000001</v>
      </c>
      <c r="V107" s="102">
        <v>12</v>
      </c>
      <c r="W107" s="102">
        <v>25.16</v>
      </c>
      <c r="X107" s="102">
        <v>25.16</v>
      </c>
      <c r="Y107" s="102">
        <v>14.8</v>
      </c>
    </row>
    <row r="108" spans="1:25" ht="17.25" customHeight="1" x14ac:dyDescent="0.25">
      <c r="A108" s="57"/>
      <c r="B108" s="58" t="s">
        <v>35</v>
      </c>
      <c r="C108" s="59"/>
      <c r="D108" s="102">
        <f>SUM(D106:D107)</f>
        <v>217.2</v>
      </c>
      <c r="E108" s="103">
        <v>10.690000000000001</v>
      </c>
      <c r="F108" s="102">
        <v>338.40000000000003</v>
      </c>
      <c r="G108" s="102">
        <v>86.88</v>
      </c>
      <c r="H108" s="102">
        <v>15.79</v>
      </c>
      <c r="I108" s="102">
        <v>15.79</v>
      </c>
      <c r="J108" s="102">
        <v>10.690000000000001</v>
      </c>
      <c r="K108" s="102">
        <v>81.232799999999997</v>
      </c>
      <c r="L108" s="102">
        <v>16.04</v>
      </c>
      <c r="M108" s="102">
        <v>16.04</v>
      </c>
      <c r="N108" s="102">
        <v>16.04</v>
      </c>
      <c r="O108" s="102">
        <v>16.04</v>
      </c>
      <c r="P108" s="102">
        <v>16.04</v>
      </c>
      <c r="Q108" s="102">
        <v>16.04</v>
      </c>
      <c r="R108" s="102">
        <v>338.40000000000003</v>
      </c>
      <c r="S108" s="102">
        <v>338.40000000000003</v>
      </c>
      <c r="T108" s="102">
        <v>328.73680000000002</v>
      </c>
      <c r="U108" s="102">
        <v>312.30560000000003</v>
      </c>
      <c r="V108" s="102">
        <v>217.2</v>
      </c>
      <c r="W108" s="102">
        <v>278.24</v>
      </c>
      <c r="X108" s="102">
        <v>278.24</v>
      </c>
      <c r="Y108" s="102">
        <v>267.88</v>
      </c>
    </row>
    <row r="109" spans="1:25" ht="17.25" customHeight="1" x14ac:dyDescent="0.25">
      <c r="A109" s="56"/>
      <c r="B109" s="61"/>
      <c r="C109" s="97"/>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row>
    <row r="110" spans="1:25" ht="17.25" customHeight="1" x14ac:dyDescent="0.25">
      <c r="A110" s="57" t="s">
        <v>65</v>
      </c>
      <c r="B110" s="58" t="s">
        <v>65</v>
      </c>
      <c r="C110" s="59">
        <v>82043</v>
      </c>
      <c r="D110" s="102">
        <v>105</v>
      </c>
      <c r="E110" s="103">
        <v>4.91</v>
      </c>
      <c r="F110" s="102">
        <v>157.5</v>
      </c>
      <c r="G110" s="102">
        <v>42</v>
      </c>
      <c r="H110" s="102">
        <v>5.78</v>
      </c>
      <c r="I110" s="102">
        <v>5.78</v>
      </c>
      <c r="J110" s="102">
        <v>4.91</v>
      </c>
      <c r="K110" s="102">
        <v>39.270000000000003</v>
      </c>
      <c r="L110" s="102">
        <v>5.78</v>
      </c>
      <c r="M110" s="102">
        <v>5.78</v>
      </c>
      <c r="N110" s="102">
        <v>5.78</v>
      </c>
      <c r="O110" s="102">
        <v>5.78</v>
      </c>
      <c r="P110" s="102">
        <v>5.78</v>
      </c>
      <c r="Q110" s="102">
        <v>5.78</v>
      </c>
      <c r="R110" s="102">
        <v>157.5</v>
      </c>
      <c r="S110" s="102">
        <v>157.5</v>
      </c>
      <c r="T110" s="102">
        <v>153.0025</v>
      </c>
      <c r="U110" s="102">
        <v>145.35499999999999</v>
      </c>
      <c r="V110" s="102">
        <v>105</v>
      </c>
      <c r="W110" s="102">
        <v>129.5</v>
      </c>
      <c r="X110" s="102">
        <v>129.5</v>
      </c>
      <c r="Y110" s="102">
        <v>129.5</v>
      </c>
    </row>
    <row r="111" spans="1:25" ht="17.25" customHeight="1" x14ac:dyDescent="0.25">
      <c r="A111" s="56"/>
      <c r="B111" s="61"/>
      <c r="C111" s="97"/>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row>
    <row r="112" spans="1:25" ht="17.25" customHeight="1" x14ac:dyDescent="0.25">
      <c r="A112" s="57" t="s">
        <v>143</v>
      </c>
      <c r="B112" s="58" t="s">
        <v>143</v>
      </c>
      <c r="C112" s="59">
        <v>86735</v>
      </c>
      <c r="D112" s="102">
        <v>356.4</v>
      </c>
      <c r="E112" s="102"/>
      <c r="F112" s="102"/>
      <c r="G112" s="102">
        <v>142.56</v>
      </c>
      <c r="H112" s="102">
        <v>13.05</v>
      </c>
      <c r="I112" s="102">
        <v>13.05</v>
      </c>
      <c r="J112" s="102">
        <v>11.09</v>
      </c>
      <c r="K112" s="102">
        <v>133.2936</v>
      </c>
      <c r="L112" s="102">
        <v>13.05</v>
      </c>
      <c r="M112" s="102">
        <v>13.05</v>
      </c>
      <c r="N112" s="102">
        <v>13.05</v>
      </c>
      <c r="O112" s="102">
        <v>13.05</v>
      </c>
      <c r="P112" s="102">
        <v>13.05</v>
      </c>
      <c r="Q112" s="102">
        <v>13.05</v>
      </c>
      <c r="R112" s="102">
        <v>534.6</v>
      </c>
      <c r="S112" s="102">
        <v>534.6</v>
      </c>
      <c r="T112" s="102">
        <v>519.33420000000001</v>
      </c>
      <c r="U112" s="102">
        <v>493.37639999999999</v>
      </c>
      <c r="V112" s="102">
        <v>356.4</v>
      </c>
      <c r="W112" s="102">
        <v>439.56</v>
      </c>
      <c r="X112" s="102">
        <v>439.56</v>
      </c>
      <c r="Y112" s="102">
        <v>439.56</v>
      </c>
    </row>
    <row r="113" spans="1:25" ht="17.25" customHeight="1" x14ac:dyDescent="0.25">
      <c r="A113" s="57"/>
      <c r="B113" s="58" t="s">
        <v>63</v>
      </c>
      <c r="C113" s="59">
        <v>36415</v>
      </c>
      <c r="D113" s="102">
        <v>12</v>
      </c>
      <c r="E113" s="102"/>
      <c r="F113" s="102"/>
      <c r="G113" s="102">
        <v>4.8</v>
      </c>
      <c r="H113" s="102">
        <v>9.09</v>
      </c>
      <c r="I113" s="102">
        <v>9.09</v>
      </c>
      <c r="J113" s="102">
        <v>5</v>
      </c>
      <c r="K113" s="102">
        <v>4.4880000000000004</v>
      </c>
      <c r="L113" s="102">
        <v>9.34</v>
      </c>
      <c r="M113" s="102">
        <v>9.34</v>
      </c>
      <c r="N113" s="102">
        <v>9.34</v>
      </c>
      <c r="O113" s="102">
        <v>9.34</v>
      </c>
      <c r="P113" s="102">
        <v>9.34</v>
      </c>
      <c r="Q113" s="102">
        <v>9.34</v>
      </c>
      <c r="R113" s="102">
        <v>30.6</v>
      </c>
      <c r="S113" s="102">
        <v>30.6</v>
      </c>
      <c r="T113" s="102">
        <v>29.726199999999999</v>
      </c>
      <c r="U113" s="102">
        <v>28.240400000000001</v>
      </c>
      <c r="V113" s="102">
        <v>12</v>
      </c>
      <c r="W113" s="102">
        <v>25.16</v>
      </c>
      <c r="X113" s="102">
        <v>25.16</v>
      </c>
      <c r="Y113" s="102">
        <v>14.8</v>
      </c>
    </row>
    <row r="114" spans="1:25" ht="17.25" customHeight="1" x14ac:dyDescent="0.25">
      <c r="A114" s="57"/>
      <c r="B114" s="58" t="s">
        <v>35</v>
      </c>
      <c r="C114" s="59"/>
      <c r="D114" s="102">
        <f>SUM(D112:D113)</f>
        <v>368.4</v>
      </c>
      <c r="E114" s="103">
        <v>16.09</v>
      </c>
      <c r="F114" s="102">
        <v>565.20000000000005</v>
      </c>
      <c r="G114" s="102">
        <v>147.36000000000001</v>
      </c>
      <c r="H114" s="102">
        <v>22.14</v>
      </c>
      <c r="I114" s="102">
        <v>22.14</v>
      </c>
      <c r="J114" s="102">
        <v>16.09</v>
      </c>
      <c r="K114" s="102">
        <v>137.7816</v>
      </c>
      <c r="L114" s="102">
        <v>22.39</v>
      </c>
      <c r="M114" s="102">
        <v>22.39</v>
      </c>
      <c r="N114" s="102">
        <v>22.39</v>
      </c>
      <c r="O114" s="102">
        <v>22.39</v>
      </c>
      <c r="P114" s="102">
        <v>22.39</v>
      </c>
      <c r="Q114" s="102">
        <v>22.39</v>
      </c>
      <c r="R114" s="102">
        <v>565.20000000000005</v>
      </c>
      <c r="S114" s="102">
        <v>565.20000000000005</v>
      </c>
      <c r="T114" s="102">
        <v>549.06039999999996</v>
      </c>
      <c r="U114" s="102">
        <v>521.61680000000001</v>
      </c>
      <c r="V114" s="102">
        <v>368.4</v>
      </c>
      <c r="W114" s="102">
        <v>464.72</v>
      </c>
      <c r="X114" s="102">
        <v>464.72</v>
      </c>
      <c r="Y114" s="102">
        <v>454.36</v>
      </c>
    </row>
    <row r="115" spans="1:25" ht="17.25" customHeight="1" x14ac:dyDescent="0.25">
      <c r="A115" s="56"/>
      <c r="B115" s="61"/>
      <c r="C115" s="97"/>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row>
    <row r="116" spans="1:25" ht="17.25" customHeight="1" x14ac:dyDescent="0.25">
      <c r="A116" s="57" t="s">
        <v>89</v>
      </c>
      <c r="B116" s="58" t="s">
        <v>77</v>
      </c>
      <c r="C116" s="59">
        <v>88175</v>
      </c>
      <c r="D116" s="102">
        <v>39</v>
      </c>
      <c r="E116" s="103">
        <v>14.586</v>
      </c>
      <c r="F116" s="102">
        <v>58.5</v>
      </c>
      <c r="G116" s="102">
        <v>15.6</v>
      </c>
      <c r="H116" s="102">
        <v>26.61</v>
      </c>
      <c r="I116" s="102">
        <v>26.61</v>
      </c>
      <c r="J116" s="102">
        <v>21.82</v>
      </c>
      <c r="K116" s="102">
        <v>14.586</v>
      </c>
      <c r="L116" s="102">
        <v>26.61</v>
      </c>
      <c r="M116" s="102">
        <v>26.61</v>
      </c>
      <c r="N116" s="102">
        <v>26.61</v>
      </c>
      <c r="O116" s="102">
        <v>26.61</v>
      </c>
      <c r="P116" s="102">
        <v>26.61</v>
      </c>
      <c r="Q116" s="102">
        <v>26.61</v>
      </c>
      <c r="R116" s="102">
        <v>58.5</v>
      </c>
      <c r="S116" s="102">
        <v>58.5</v>
      </c>
      <c r="T116" s="102">
        <v>56.829500000000003</v>
      </c>
      <c r="U116" s="102">
        <v>53.988999999999997</v>
      </c>
      <c r="V116" s="102">
        <v>39</v>
      </c>
      <c r="W116" s="102">
        <v>48.1</v>
      </c>
      <c r="X116" s="102">
        <v>48.1</v>
      </c>
      <c r="Y116" s="102">
        <v>48.1</v>
      </c>
    </row>
    <row r="117" spans="1:25" ht="17.25" customHeight="1" x14ac:dyDescent="0.25">
      <c r="A117" s="56"/>
      <c r="B117" s="61"/>
      <c r="C117" s="97"/>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row>
    <row r="118" spans="1:25" ht="17.25" customHeight="1" x14ac:dyDescent="0.25">
      <c r="A118" s="57" t="s">
        <v>320</v>
      </c>
      <c r="B118" s="58" t="s">
        <v>320</v>
      </c>
      <c r="C118" s="59">
        <v>84100</v>
      </c>
      <c r="D118" s="102">
        <v>73.2</v>
      </c>
      <c r="E118" s="102"/>
      <c r="F118" s="102"/>
      <c r="G118" s="102">
        <v>29.28</v>
      </c>
      <c r="H118" s="102">
        <v>4.74</v>
      </c>
      <c r="I118" s="102">
        <v>4.74</v>
      </c>
      <c r="J118" s="102">
        <v>4.03</v>
      </c>
      <c r="K118" s="102">
        <v>27.376799999999999</v>
      </c>
      <c r="L118" s="102">
        <v>4.74</v>
      </c>
      <c r="M118" s="102">
        <v>4.74</v>
      </c>
      <c r="N118" s="102">
        <v>4.74</v>
      </c>
      <c r="O118" s="102">
        <v>4.74</v>
      </c>
      <c r="P118" s="102">
        <v>4.74</v>
      </c>
      <c r="Q118" s="102">
        <v>4.74</v>
      </c>
      <c r="R118" s="102">
        <v>109.8</v>
      </c>
      <c r="S118" s="102">
        <v>109.8</v>
      </c>
      <c r="T118" s="102">
        <v>106.66459999999999</v>
      </c>
      <c r="U118" s="102">
        <v>101.33320000000001</v>
      </c>
      <c r="V118" s="102">
        <v>73.2</v>
      </c>
      <c r="W118" s="102">
        <v>90.28</v>
      </c>
      <c r="X118" s="102">
        <v>90.28</v>
      </c>
      <c r="Y118" s="102">
        <v>90.28</v>
      </c>
    </row>
    <row r="119" spans="1:25" ht="17.25" customHeight="1" x14ac:dyDescent="0.25">
      <c r="A119" s="57"/>
      <c r="B119" s="58" t="s">
        <v>63</v>
      </c>
      <c r="C119" s="59">
        <v>36415</v>
      </c>
      <c r="D119" s="102">
        <v>12</v>
      </c>
      <c r="E119" s="102"/>
      <c r="F119" s="102"/>
      <c r="G119" s="102">
        <v>4.8</v>
      </c>
      <c r="H119" s="102">
        <v>9.09</v>
      </c>
      <c r="I119" s="102">
        <v>9.09</v>
      </c>
      <c r="J119" s="102">
        <v>5</v>
      </c>
      <c r="K119" s="102">
        <v>4.4880000000000004</v>
      </c>
      <c r="L119" s="102">
        <v>9.34</v>
      </c>
      <c r="M119" s="102">
        <v>9.34</v>
      </c>
      <c r="N119" s="102">
        <v>9.34</v>
      </c>
      <c r="O119" s="102">
        <v>9.34</v>
      </c>
      <c r="P119" s="102">
        <v>9.34</v>
      </c>
      <c r="Q119" s="102">
        <v>9.34</v>
      </c>
      <c r="R119" s="102">
        <v>30.6</v>
      </c>
      <c r="S119" s="102">
        <v>30.6</v>
      </c>
      <c r="T119" s="102">
        <v>29.726199999999999</v>
      </c>
      <c r="U119" s="102">
        <v>28.240400000000001</v>
      </c>
      <c r="V119" s="102">
        <v>12</v>
      </c>
      <c r="W119" s="102">
        <v>25.16</v>
      </c>
      <c r="X119" s="102">
        <v>25.16</v>
      </c>
      <c r="Y119" s="102">
        <v>14.8</v>
      </c>
    </row>
    <row r="120" spans="1:25" ht="17.25" customHeight="1" x14ac:dyDescent="0.25">
      <c r="A120" s="57"/>
      <c r="B120" s="58" t="s">
        <v>35</v>
      </c>
      <c r="C120" s="59"/>
      <c r="D120" s="102">
        <f>SUM(D118:D119)</f>
        <v>85.2</v>
      </c>
      <c r="E120" s="103">
        <v>9.0300000000000011</v>
      </c>
      <c r="F120" s="102">
        <v>140.4</v>
      </c>
      <c r="G120" s="102">
        <v>34.08</v>
      </c>
      <c r="H120" s="102">
        <v>13.83</v>
      </c>
      <c r="I120" s="102">
        <v>13.83</v>
      </c>
      <c r="J120" s="102">
        <v>9.0300000000000011</v>
      </c>
      <c r="K120" s="102">
        <v>31.864799999999999</v>
      </c>
      <c r="L120" s="102">
        <v>14.08</v>
      </c>
      <c r="M120" s="102">
        <v>14.08</v>
      </c>
      <c r="N120" s="102">
        <v>14.08</v>
      </c>
      <c r="O120" s="102">
        <v>14.08</v>
      </c>
      <c r="P120" s="102">
        <v>14.08</v>
      </c>
      <c r="Q120" s="102">
        <v>14.08</v>
      </c>
      <c r="R120" s="102">
        <v>140.4</v>
      </c>
      <c r="S120" s="102">
        <v>140.4</v>
      </c>
      <c r="T120" s="102">
        <v>136.39079999999998</v>
      </c>
      <c r="U120" s="102">
        <v>129.5736</v>
      </c>
      <c r="V120" s="102">
        <v>85.2</v>
      </c>
      <c r="W120" s="102">
        <v>115.44</v>
      </c>
      <c r="X120" s="102">
        <v>115.44</v>
      </c>
      <c r="Y120" s="102">
        <v>105.08</v>
      </c>
    </row>
    <row r="121" spans="1:25" ht="17.25" customHeight="1" x14ac:dyDescent="0.25">
      <c r="A121" s="56"/>
      <c r="B121" s="61"/>
      <c r="C121" s="97"/>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row>
    <row r="122" spans="1:25" ht="17.25" customHeight="1" x14ac:dyDescent="0.25">
      <c r="A122" s="57" t="s">
        <v>144</v>
      </c>
      <c r="B122" s="58" t="s">
        <v>144</v>
      </c>
      <c r="C122" s="59">
        <v>84703</v>
      </c>
      <c r="D122" s="102">
        <v>118.2</v>
      </c>
      <c r="E122" s="102"/>
      <c r="F122" s="102"/>
      <c r="G122" s="102">
        <v>47.28</v>
      </c>
      <c r="H122" s="102">
        <v>7.52</v>
      </c>
      <c r="I122" s="102">
        <v>7.52</v>
      </c>
      <c r="J122" s="102">
        <v>6.38</v>
      </c>
      <c r="K122" s="102">
        <v>44.206800000000001</v>
      </c>
      <c r="L122" s="102">
        <v>7.52</v>
      </c>
      <c r="M122" s="102">
        <v>7.52</v>
      </c>
      <c r="N122" s="102">
        <v>7.52</v>
      </c>
      <c r="O122" s="102">
        <v>7.52</v>
      </c>
      <c r="P122" s="102">
        <v>7.52</v>
      </c>
      <c r="Q122" s="102">
        <v>7.52</v>
      </c>
      <c r="R122" s="102">
        <v>177.3</v>
      </c>
      <c r="S122" s="102">
        <v>177.3</v>
      </c>
      <c r="T122" s="102">
        <v>172.2371</v>
      </c>
      <c r="U122" s="102">
        <v>163.62819999999999</v>
      </c>
      <c r="V122" s="102">
        <v>118.2</v>
      </c>
      <c r="W122" s="102">
        <v>145.78</v>
      </c>
      <c r="X122" s="102">
        <v>145.78</v>
      </c>
      <c r="Y122" s="102">
        <v>145.78</v>
      </c>
    </row>
    <row r="123" spans="1:25" ht="17.25" customHeight="1" x14ac:dyDescent="0.25">
      <c r="A123" s="57"/>
      <c r="B123" s="58" t="s">
        <v>63</v>
      </c>
      <c r="C123" s="59">
        <v>36415</v>
      </c>
      <c r="D123" s="102">
        <v>12</v>
      </c>
      <c r="E123" s="102"/>
      <c r="F123" s="102"/>
      <c r="G123" s="102">
        <v>4.8</v>
      </c>
      <c r="H123" s="102">
        <v>9.09</v>
      </c>
      <c r="I123" s="102">
        <v>9.09</v>
      </c>
      <c r="J123" s="102">
        <v>5</v>
      </c>
      <c r="K123" s="102">
        <v>4.4880000000000004</v>
      </c>
      <c r="L123" s="102">
        <v>9.34</v>
      </c>
      <c r="M123" s="102">
        <v>9.34</v>
      </c>
      <c r="N123" s="102">
        <v>9.34</v>
      </c>
      <c r="O123" s="102">
        <v>9.34</v>
      </c>
      <c r="P123" s="102">
        <v>9.34</v>
      </c>
      <c r="Q123" s="102">
        <v>9.34</v>
      </c>
      <c r="R123" s="102">
        <v>30.6</v>
      </c>
      <c r="S123" s="102">
        <v>30.6</v>
      </c>
      <c r="T123" s="102">
        <v>29.726199999999999</v>
      </c>
      <c r="U123" s="102">
        <v>28.240400000000001</v>
      </c>
      <c r="V123" s="102">
        <v>12</v>
      </c>
      <c r="W123" s="102">
        <v>25.16</v>
      </c>
      <c r="X123" s="102">
        <v>25.16</v>
      </c>
      <c r="Y123" s="102">
        <v>14.8</v>
      </c>
    </row>
    <row r="124" spans="1:25" ht="17.25" customHeight="1" x14ac:dyDescent="0.25">
      <c r="A124" s="57"/>
      <c r="B124" s="58" t="s">
        <v>35</v>
      </c>
      <c r="C124" s="59"/>
      <c r="D124" s="102">
        <f>SUM(D122:D123)</f>
        <v>130.19999999999999</v>
      </c>
      <c r="E124" s="103">
        <v>11.379999999999999</v>
      </c>
      <c r="F124" s="102">
        <v>207.9</v>
      </c>
      <c r="G124" s="102">
        <v>52.08</v>
      </c>
      <c r="H124" s="102">
        <v>16.61</v>
      </c>
      <c r="I124" s="102">
        <v>16.61</v>
      </c>
      <c r="J124" s="102">
        <v>11.379999999999999</v>
      </c>
      <c r="K124" s="102">
        <v>48.694800000000001</v>
      </c>
      <c r="L124" s="102">
        <v>16.86</v>
      </c>
      <c r="M124" s="102">
        <v>16.86</v>
      </c>
      <c r="N124" s="102">
        <v>16.86</v>
      </c>
      <c r="O124" s="102">
        <v>16.86</v>
      </c>
      <c r="P124" s="102">
        <v>16.86</v>
      </c>
      <c r="Q124" s="102">
        <v>16.86</v>
      </c>
      <c r="R124" s="102">
        <v>207.9</v>
      </c>
      <c r="S124" s="102">
        <v>207.9</v>
      </c>
      <c r="T124" s="102">
        <v>201.9633</v>
      </c>
      <c r="U124" s="102">
        <v>191.86859999999999</v>
      </c>
      <c r="V124" s="102">
        <v>130.19999999999999</v>
      </c>
      <c r="W124" s="102">
        <v>170.94</v>
      </c>
      <c r="X124" s="102">
        <v>170.94</v>
      </c>
      <c r="Y124" s="102">
        <v>160.58000000000001</v>
      </c>
    </row>
    <row r="125" spans="1:25" ht="17.25" customHeight="1" x14ac:dyDescent="0.25">
      <c r="A125" s="56"/>
      <c r="B125" s="61"/>
      <c r="C125" s="97"/>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row>
    <row r="126" spans="1:25" ht="17.25" customHeight="1" x14ac:dyDescent="0.25">
      <c r="A126" s="57" t="s">
        <v>12</v>
      </c>
      <c r="B126" s="58" t="s">
        <v>12</v>
      </c>
      <c r="C126" s="59">
        <v>81025</v>
      </c>
      <c r="D126" s="102">
        <v>139.80000000000001</v>
      </c>
      <c r="E126" s="103">
        <v>1.02</v>
      </c>
      <c r="F126" s="102">
        <v>209.7</v>
      </c>
      <c r="G126" s="102">
        <v>55.92</v>
      </c>
      <c r="H126" s="102">
        <v>8.61</v>
      </c>
      <c r="I126" s="102">
        <v>8.61</v>
      </c>
      <c r="J126" s="102">
        <v>1.02</v>
      </c>
      <c r="K126" s="102">
        <v>52.285200000000003</v>
      </c>
      <c r="L126" s="102">
        <v>8.61</v>
      </c>
      <c r="M126" s="102">
        <v>8.61</v>
      </c>
      <c r="N126" s="102">
        <v>8.61</v>
      </c>
      <c r="O126" s="102">
        <v>8.61</v>
      </c>
      <c r="P126" s="102">
        <v>8.61</v>
      </c>
      <c r="Q126" s="102">
        <v>8.61</v>
      </c>
      <c r="R126" s="102">
        <v>209.7</v>
      </c>
      <c r="S126" s="102">
        <v>209.7</v>
      </c>
      <c r="T126" s="102">
        <v>203.71190000000001</v>
      </c>
      <c r="U126" s="102">
        <v>193.52979999999999</v>
      </c>
      <c r="V126" s="102">
        <v>139.80000000000001</v>
      </c>
      <c r="W126" s="102">
        <v>172.42</v>
      </c>
      <c r="X126" s="102">
        <v>172.42</v>
      </c>
      <c r="Y126" s="102">
        <v>172.42</v>
      </c>
    </row>
    <row r="127" spans="1:25" ht="17.25" customHeight="1" x14ac:dyDescent="0.25">
      <c r="A127" s="56"/>
      <c r="B127" s="61"/>
      <c r="C127" s="97"/>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row>
    <row r="128" spans="1:25" ht="17.25" customHeight="1" x14ac:dyDescent="0.25">
      <c r="A128" s="57" t="s">
        <v>145</v>
      </c>
      <c r="B128" s="58" t="s">
        <v>145</v>
      </c>
      <c r="C128" s="59">
        <v>84145</v>
      </c>
      <c r="D128" s="102">
        <v>373.2</v>
      </c>
      <c r="E128" s="102"/>
      <c r="F128" s="102"/>
      <c r="G128" s="102">
        <v>149.28</v>
      </c>
      <c r="H128" s="102">
        <v>27.22</v>
      </c>
      <c r="I128" s="102">
        <v>27.22</v>
      </c>
      <c r="J128" s="102">
        <v>22.76</v>
      </c>
      <c r="K128" s="102">
        <v>139.57679999999999</v>
      </c>
      <c r="L128" s="102">
        <v>27.22</v>
      </c>
      <c r="M128" s="102">
        <v>27.22</v>
      </c>
      <c r="N128" s="102">
        <v>27.22</v>
      </c>
      <c r="O128" s="102">
        <v>27.22</v>
      </c>
      <c r="P128" s="102">
        <v>27.22</v>
      </c>
      <c r="Q128" s="102">
        <v>27.22</v>
      </c>
      <c r="R128" s="102">
        <v>559.79999999999995</v>
      </c>
      <c r="S128" s="102">
        <v>559.79999999999995</v>
      </c>
      <c r="T128" s="102">
        <v>543.81460000000004</v>
      </c>
      <c r="U128" s="102">
        <v>516.63319999999999</v>
      </c>
      <c r="V128" s="102">
        <v>373.2</v>
      </c>
      <c r="W128" s="102">
        <v>460.28</v>
      </c>
      <c r="X128" s="102">
        <v>460.28</v>
      </c>
      <c r="Y128" s="102">
        <v>460.28</v>
      </c>
    </row>
    <row r="129" spans="1:25" ht="17.25" customHeight="1" x14ac:dyDescent="0.25">
      <c r="A129" s="57"/>
      <c r="B129" s="58" t="s">
        <v>63</v>
      </c>
      <c r="C129" s="59">
        <v>36415</v>
      </c>
      <c r="D129" s="102">
        <v>12</v>
      </c>
      <c r="E129" s="102"/>
      <c r="F129" s="102"/>
      <c r="G129" s="102">
        <v>4.8</v>
      </c>
      <c r="H129" s="102">
        <v>9.09</v>
      </c>
      <c r="I129" s="102">
        <v>9.09</v>
      </c>
      <c r="J129" s="102">
        <v>5</v>
      </c>
      <c r="K129" s="102">
        <v>4.4880000000000004</v>
      </c>
      <c r="L129" s="102">
        <v>9.34</v>
      </c>
      <c r="M129" s="102">
        <v>9.34</v>
      </c>
      <c r="N129" s="102">
        <v>9.34</v>
      </c>
      <c r="O129" s="102">
        <v>9.34</v>
      </c>
      <c r="P129" s="102">
        <v>9.34</v>
      </c>
      <c r="Q129" s="102">
        <v>9.34</v>
      </c>
      <c r="R129" s="102">
        <v>30.6</v>
      </c>
      <c r="S129" s="102">
        <v>30.6</v>
      </c>
      <c r="T129" s="102">
        <v>29.726199999999999</v>
      </c>
      <c r="U129" s="102">
        <v>28.240400000000001</v>
      </c>
      <c r="V129" s="102">
        <v>12</v>
      </c>
      <c r="W129" s="102">
        <v>25.16</v>
      </c>
      <c r="X129" s="102">
        <v>25.16</v>
      </c>
      <c r="Y129" s="102">
        <v>14.8</v>
      </c>
    </row>
    <row r="130" spans="1:25" ht="17.25" customHeight="1" x14ac:dyDescent="0.25">
      <c r="A130" s="57"/>
      <c r="B130" s="58" t="s">
        <v>35</v>
      </c>
      <c r="C130" s="59"/>
      <c r="D130" s="102">
        <f>SUM(D128:D129)</f>
        <v>385.2</v>
      </c>
      <c r="E130" s="103">
        <v>27.76</v>
      </c>
      <c r="F130" s="102">
        <v>590.4</v>
      </c>
      <c r="G130" s="102">
        <v>154.08000000000001</v>
      </c>
      <c r="H130" s="102">
        <v>36.31</v>
      </c>
      <c r="I130" s="102">
        <v>36.31</v>
      </c>
      <c r="J130" s="102">
        <v>27.76</v>
      </c>
      <c r="K130" s="102">
        <v>144.06479999999999</v>
      </c>
      <c r="L130" s="102">
        <v>36.56</v>
      </c>
      <c r="M130" s="102">
        <v>36.56</v>
      </c>
      <c r="N130" s="102">
        <v>36.56</v>
      </c>
      <c r="O130" s="102">
        <v>36.56</v>
      </c>
      <c r="P130" s="102">
        <v>36.56</v>
      </c>
      <c r="Q130" s="102">
        <v>36.56</v>
      </c>
      <c r="R130" s="102">
        <v>590.4</v>
      </c>
      <c r="S130" s="102">
        <v>590.4</v>
      </c>
      <c r="T130" s="102">
        <v>573.54079999999999</v>
      </c>
      <c r="U130" s="102">
        <v>544.87360000000001</v>
      </c>
      <c r="V130" s="102">
        <v>385.2</v>
      </c>
      <c r="W130" s="102">
        <v>485.44</v>
      </c>
      <c r="X130" s="102">
        <v>485.44</v>
      </c>
      <c r="Y130" s="102">
        <v>475.08</v>
      </c>
    </row>
    <row r="131" spans="1:25" ht="17.25" customHeight="1" x14ac:dyDescent="0.25">
      <c r="A131" s="56"/>
      <c r="B131" s="61"/>
      <c r="C131" s="97"/>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row>
    <row r="132" spans="1:25" ht="17.25" customHeight="1" x14ac:dyDescent="0.25">
      <c r="A132" s="57" t="s">
        <v>72</v>
      </c>
      <c r="B132" s="58" t="s">
        <v>20</v>
      </c>
      <c r="C132" s="59">
        <v>85610</v>
      </c>
      <c r="D132" s="102">
        <v>132.6</v>
      </c>
      <c r="E132" s="102"/>
      <c r="F132" s="102"/>
      <c r="G132" s="102">
        <v>53.04</v>
      </c>
      <c r="H132" s="102">
        <v>4.29</v>
      </c>
      <c r="I132" s="102">
        <v>4.29</v>
      </c>
      <c r="J132" s="102">
        <v>3.34</v>
      </c>
      <c r="K132" s="102">
        <v>49.592399999999998</v>
      </c>
      <c r="L132" s="102">
        <v>4.29</v>
      </c>
      <c r="M132" s="102">
        <v>4.29</v>
      </c>
      <c r="N132" s="102">
        <v>4.29</v>
      </c>
      <c r="O132" s="102">
        <v>4.29</v>
      </c>
      <c r="P132" s="102">
        <v>4.29</v>
      </c>
      <c r="Q132" s="102">
        <v>4.29</v>
      </c>
      <c r="R132" s="102">
        <v>198.9</v>
      </c>
      <c r="S132" s="102">
        <v>198.9</v>
      </c>
      <c r="T132" s="102">
        <v>193.22030000000001</v>
      </c>
      <c r="U132" s="102">
        <v>183.5626</v>
      </c>
      <c r="V132" s="102">
        <v>132.6</v>
      </c>
      <c r="W132" s="102">
        <v>163.54</v>
      </c>
      <c r="X132" s="102">
        <v>163.54</v>
      </c>
      <c r="Y132" s="102">
        <v>163.54</v>
      </c>
    </row>
    <row r="133" spans="1:25" ht="17.25" customHeight="1" x14ac:dyDescent="0.25">
      <c r="A133" s="57"/>
      <c r="B133" s="58" t="s">
        <v>63</v>
      </c>
      <c r="C133" s="59">
        <v>36415</v>
      </c>
      <c r="D133" s="102">
        <v>12</v>
      </c>
      <c r="E133" s="102"/>
      <c r="F133" s="102"/>
      <c r="G133" s="102">
        <v>4.8</v>
      </c>
      <c r="H133" s="102">
        <v>9.09</v>
      </c>
      <c r="I133" s="102">
        <v>9.09</v>
      </c>
      <c r="J133" s="102">
        <v>5</v>
      </c>
      <c r="K133" s="102">
        <v>4.4880000000000004</v>
      </c>
      <c r="L133" s="102">
        <v>9.34</v>
      </c>
      <c r="M133" s="102">
        <v>9.34</v>
      </c>
      <c r="N133" s="102">
        <v>9.34</v>
      </c>
      <c r="O133" s="102">
        <v>9.34</v>
      </c>
      <c r="P133" s="102">
        <v>9.34</v>
      </c>
      <c r="Q133" s="102">
        <v>9.34</v>
      </c>
      <c r="R133" s="102">
        <v>30.6</v>
      </c>
      <c r="S133" s="102">
        <v>30.6</v>
      </c>
      <c r="T133" s="102">
        <v>29.726199999999999</v>
      </c>
      <c r="U133" s="102">
        <v>28.240400000000001</v>
      </c>
      <c r="V133" s="102">
        <v>12</v>
      </c>
      <c r="W133" s="102">
        <v>25.16</v>
      </c>
      <c r="X133" s="102">
        <v>25.16</v>
      </c>
      <c r="Y133" s="102">
        <v>14.8</v>
      </c>
    </row>
    <row r="134" spans="1:25" ht="17.25" customHeight="1" x14ac:dyDescent="0.25">
      <c r="A134" s="57"/>
      <c r="B134" s="58" t="s">
        <v>35</v>
      </c>
      <c r="C134" s="59"/>
      <c r="D134" s="102">
        <f>SUM(D132:D133)</f>
        <v>144.6</v>
      </c>
      <c r="E134" s="103">
        <v>8.34</v>
      </c>
      <c r="F134" s="102">
        <v>229.5</v>
      </c>
      <c r="G134" s="102">
        <v>57.839999999999996</v>
      </c>
      <c r="H134" s="102">
        <v>13.379999999999999</v>
      </c>
      <c r="I134" s="102">
        <v>13.379999999999999</v>
      </c>
      <c r="J134" s="102">
        <v>8.34</v>
      </c>
      <c r="K134" s="102">
        <v>54.080399999999997</v>
      </c>
      <c r="L134" s="102">
        <v>13.629999999999999</v>
      </c>
      <c r="M134" s="102">
        <v>13.629999999999999</v>
      </c>
      <c r="N134" s="102">
        <v>13.629999999999999</v>
      </c>
      <c r="O134" s="102">
        <v>13.629999999999999</v>
      </c>
      <c r="P134" s="102">
        <v>13.629999999999999</v>
      </c>
      <c r="Q134" s="102">
        <v>13.629999999999999</v>
      </c>
      <c r="R134" s="102">
        <v>229.5</v>
      </c>
      <c r="S134" s="102">
        <v>229.5</v>
      </c>
      <c r="T134" s="102">
        <v>222.94650000000001</v>
      </c>
      <c r="U134" s="102">
        <v>211.803</v>
      </c>
      <c r="V134" s="102">
        <v>144.6</v>
      </c>
      <c r="W134" s="102">
        <v>188.7</v>
      </c>
      <c r="X134" s="102">
        <v>188.7</v>
      </c>
      <c r="Y134" s="102">
        <v>178.34</v>
      </c>
    </row>
    <row r="135" spans="1:25" ht="17.25" customHeight="1" x14ac:dyDescent="0.25">
      <c r="A135" s="56"/>
      <c r="B135" s="61"/>
      <c r="C135" s="97"/>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row>
    <row r="136" spans="1:25" ht="17.25" customHeight="1" x14ac:dyDescent="0.25">
      <c r="A136" s="57" t="s">
        <v>146</v>
      </c>
      <c r="B136" s="58" t="s">
        <v>23</v>
      </c>
      <c r="C136" s="59">
        <v>85730</v>
      </c>
      <c r="D136" s="102">
        <v>293.39999999999998</v>
      </c>
      <c r="E136" s="102"/>
      <c r="F136" s="102"/>
      <c r="G136" s="102">
        <v>117.36</v>
      </c>
      <c r="H136" s="102">
        <v>6.01</v>
      </c>
      <c r="I136" s="102">
        <v>6.01</v>
      </c>
      <c r="J136" s="102">
        <v>5.0999999999999996</v>
      </c>
      <c r="K136" s="102">
        <v>109.7316</v>
      </c>
      <c r="L136" s="102">
        <v>6.01</v>
      </c>
      <c r="M136" s="102">
        <v>6.01</v>
      </c>
      <c r="N136" s="102">
        <v>6.01</v>
      </c>
      <c r="O136" s="102">
        <v>6.01</v>
      </c>
      <c r="P136" s="102">
        <v>6.01</v>
      </c>
      <c r="Q136" s="102">
        <v>6.01</v>
      </c>
      <c r="R136" s="102">
        <v>440.1</v>
      </c>
      <c r="S136" s="102">
        <v>440.1</v>
      </c>
      <c r="T136" s="102">
        <v>427.53269999999998</v>
      </c>
      <c r="U136" s="102">
        <v>406.16340000000002</v>
      </c>
      <c r="V136" s="102">
        <v>293.39999999999998</v>
      </c>
      <c r="W136" s="102">
        <v>361.86</v>
      </c>
      <c r="X136" s="102">
        <v>361.86</v>
      </c>
      <c r="Y136" s="102">
        <v>361.86</v>
      </c>
    </row>
    <row r="137" spans="1:25" ht="17.25" customHeight="1" x14ac:dyDescent="0.25">
      <c r="A137" s="57" t="s">
        <v>0</v>
      </c>
      <c r="B137" s="58" t="s">
        <v>20</v>
      </c>
      <c r="C137" s="59">
        <v>85610</v>
      </c>
      <c r="D137" s="102">
        <v>132.6</v>
      </c>
      <c r="E137" s="102"/>
      <c r="F137" s="102"/>
      <c r="G137" s="102">
        <v>53.04</v>
      </c>
      <c r="H137" s="102">
        <v>4.29</v>
      </c>
      <c r="I137" s="102">
        <v>4.29</v>
      </c>
      <c r="J137" s="102">
        <v>3.34</v>
      </c>
      <c r="K137" s="102">
        <v>49.592399999999998</v>
      </c>
      <c r="L137" s="102">
        <v>4.29</v>
      </c>
      <c r="M137" s="102">
        <v>4.29</v>
      </c>
      <c r="N137" s="102">
        <v>4.29</v>
      </c>
      <c r="O137" s="102">
        <v>4.29</v>
      </c>
      <c r="P137" s="102">
        <v>4.29</v>
      </c>
      <c r="Q137" s="102">
        <v>4.29</v>
      </c>
      <c r="R137" s="102">
        <v>198.9</v>
      </c>
      <c r="S137" s="102">
        <v>198.9</v>
      </c>
      <c r="T137" s="102">
        <v>193.22030000000001</v>
      </c>
      <c r="U137" s="102">
        <v>183.5626</v>
      </c>
      <c r="V137" s="102">
        <v>132.6</v>
      </c>
      <c r="W137" s="102">
        <v>163.54</v>
      </c>
      <c r="X137" s="102">
        <v>163.54</v>
      </c>
      <c r="Y137" s="102">
        <v>163.54</v>
      </c>
    </row>
    <row r="138" spans="1:25" ht="17.25" customHeight="1" x14ac:dyDescent="0.25">
      <c r="A138" s="57"/>
      <c r="B138" s="58" t="s">
        <v>63</v>
      </c>
      <c r="C138" s="59">
        <v>36415</v>
      </c>
      <c r="D138" s="102">
        <v>12</v>
      </c>
      <c r="E138" s="102"/>
      <c r="F138" s="102"/>
      <c r="G138" s="102">
        <v>4.8</v>
      </c>
      <c r="H138" s="102">
        <v>9.09</v>
      </c>
      <c r="I138" s="102">
        <v>9.09</v>
      </c>
      <c r="J138" s="102">
        <v>5</v>
      </c>
      <c r="K138" s="102">
        <v>4.4880000000000004</v>
      </c>
      <c r="L138" s="102">
        <v>9.34</v>
      </c>
      <c r="M138" s="102">
        <v>9.34</v>
      </c>
      <c r="N138" s="102">
        <v>9.34</v>
      </c>
      <c r="O138" s="102">
        <v>9.34</v>
      </c>
      <c r="P138" s="102">
        <v>9.34</v>
      </c>
      <c r="Q138" s="102">
        <v>9.34</v>
      </c>
      <c r="R138" s="102">
        <v>30.6</v>
      </c>
      <c r="S138" s="102">
        <v>30.6</v>
      </c>
      <c r="T138" s="102">
        <v>29.726199999999999</v>
      </c>
      <c r="U138" s="102">
        <v>28.240400000000001</v>
      </c>
      <c r="V138" s="102">
        <v>12</v>
      </c>
      <c r="W138" s="102">
        <v>25.16</v>
      </c>
      <c r="X138" s="102">
        <v>25.16</v>
      </c>
      <c r="Y138" s="102">
        <v>14.8</v>
      </c>
    </row>
    <row r="139" spans="1:25" ht="17.25" customHeight="1" x14ac:dyDescent="0.25">
      <c r="A139" s="57"/>
      <c r="B139" s="58" t="s">
        <v>35</v>
      </c>
      <c r="C139" s="59"/>
      <c r="D139" s="102">
        <f>SUM(D136:D138)</f>
        <v>438</v>
      </c>
      <c r="E139" s="103">
        <v>8.34</v>
      </c>
      <c r="F139" s="102">
        <v>229.5</v>
      </c>
      <c r="G139" s="102">
        <v>57.839999999999996</v>
      </c>
      <c r="H139" s="102">
        <v>13.379999999999999</v>
      </c>
      <c r="I139" s="102">
        <v>13.379999999999999</v>
      </c>
      <c r="J139" s="102">
        <v>8.34</v>
      </c>
      <c r="K139" s="102">
        <v>54.080399999999997</v>
      </c>
      <c r="L139" s="102">
        <v>13.629999999999999</v>
      </c>
      <c r="M139" s="102">
        <v>13.629999999999999</v>
      </c>
      <c r="N139" s="102">
        <v>13.629999999999999</v>
      </c>
      <c r="O139" s="102">
        <v>13.629999999999999</v>
      </c>
      <c r="P139" s="102">
        <v>13.629999999999999</v>
      </c>
      <c r="Q139" s="102">
        <v>13.629999999999999</v>
      </c>
      <c r="R139" s="102">
        <v>229.5</v>
      </c>
      <c r="S139" s="102">
        <v>229.5</v>
      </c>
      <c r="T139" s="102">
        <v>222.94650000000001</v>
      </c>
      <c r="U139" s="102">
        <v>211.803</v>
      </c>
      <c r="V139" s="102">
        <v>144.6</v>
      </c>
      <c r="W139" s="102">
        <v>188.7</v>
      </c>
      <c r="X139" s="102">
        <v>188.7</v>
      </c>
      <c r="Y139" s="102">
        <v>178.34</v>
      </c>
    </row>
    <row r="140" spans="1:25" ht="17.25" customHeight="1" x14ac:dyDescent="0.25">
      <c r="A140" s="56"/>
      <c r="B140" s="61"/>
      <c r="C140" s="97"/>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row>
    <row r="141" spans="1:25" ht="17.25" customHeight="1" x14ac:dyDescent="0.25">
      <c r="A141" s="57" t="s">
        <v>147</v>
      </c>
      <c r="B141" s="58" t="s">
        <v>67</v>
      </c>
      <c r="C141" s="59">
        <v>84153</v>
      </c>
      <c r="D141" s="102">
        <v>184.2</v>
      </c>
      <c r="E141" s="102"/>
      <c r="F141" s="102"/>
      <c r="G141" s="102">
        <v>73.680000000000007</v>
      </c>
      <c r="H141" s="102">
        <v>18.39</v>
      </c>
      <c r="I141" s="102">
        <v>18.39</v>
      </c>
      <c r="J141" s="102">
        <v>15.64</v>
      </c>
      <c r="K141" s="102">
        <v>68.890799999999999</v>
      </c>
      <c r="L141" s="102">
        <v>18.39</v>
      </c>
      <c r="M141" s="102">
        <v>18.39</v>
      </c>
      <c r="N141" s="102">
        <v>18.39</v>
      </c>
      <c r="O141" s="102">
        <v>18.39</v>
      </c>
      <c r="P141" s="102">
        <v>18.39</v>
      </c>
      <c r="Q141" s="102">
        <v>18.39</v>
      </c>
      <c r="R141" s="102">
        <v>276.3</v>
      </c>
      <c r="S141" s="102">
        <v>276.3</v>
      </c>
      <c r="T141" s="102">
        <v>268.4101</v>
      </c>
      <c r="U141" s="102">
        <v>254.99420000000001</v>
      </c>
      <c r="V141" s="102">
        <v>184.2</v>
      </c>
      <c r="W141" s="102">
        <v>227.18</v>
      </c>
      <c r="X141" s="102">
        <v>227.18</v>
      </c>
      <c r="Y141" s="102">
        <v>227.18</v>
      </c>
    </row>
    <row r="142" spans="1:25" ht="17.25" customHeight="1" x14ac:dyDescent="0.25">
      <c r="A142" s="57"/>
      <c r="B142" s="58" t="s">
        <v>63</v>
      </c>
      <c r="C142" s="59">
        <v>36415</v>
      </c>
      <c r="D142" s="102">
        <v>12</v>
      </c>
      <c r="E142" s="102"/>
      <c r="F142" s="102"/>
      <c r="G142" s="102">
        <v>4.8</v>
      </c>
      <c r="H142" s="102">
        <v>9.09</v>
      </c>
      <c r="I142" s="102">
        <v>9.09</v>
      </c>
      <c r="J142" s="102">
        <v>5</v>
      </c>
      <c r="K142" s="102">
        <v>4.4880000000000004</v>
      </c>
      <c r="L142" s="102">
        <v>9.34</v>
      </c>
      <c r="M142" s="102">
        <v>9.34</v>
      </c>
      <c r="N142" s="102">
        <v>9.34</v>
      </c>
      <c r="O142" s="102">
        <v>9.34</v>
      </c>
      <c r="P142" s="102">
        <v>9.34</v>
      </c>
      <c r="Q142" s="102">
        <v>9.34</v>
      </c>
      <c r="R142" s="102">
        <v>30.6</v>
      </c>
      <c r="S142" s="102">
        <v>30.6</v>
      </c>
      <c r="T142" s="102">
        <v>29.726199999999999</v>
      </c>
      <c r="U142" s="102">
        <v>28.240400000000001</v>
      </c>
      <c r="V142" s="102">
        <v>12</v>
      </c>
      <c r="W142" s="102">
        <v>25.16</v>
      </c>
      <c r="X142" s="102">
        <v>25.16</v>
      </c>
      <c r="Y142" s="102">
        <v>14.8</v>
      </c>
    </row>
    <row r="143" spans="1:25" ht="17.25" customHeight="1" x14ac:dyDescent="0.25">
      <c r="A143" s="57"/>
      <c r="B143" s="58" t="s">
        <v>35</v>
      </c>
      <c r="C143" s="59"/>
      <c r="D143" s="102">
        <f>SUM(D141:D142)</f>
        <v>196.2</v>
      </c>
      <c r="E143" s="103">
        <v>20.64</v>
      </c>
      <c r="F143" s="102">
        <v>306.90000000000003</v>
      </c>
      <c r="G143" s="102">
        <v>78.48</v>
      </c>
      <c r="H143" s="102">
        <v>27.48</v>
      </c>
      <c r="I143" s="102">
        <v>27.48</v>
      </c>
      <c r="J143" s="102">
        <v>20.64</v>
      </c>
      <c r="K143" s="102">
        <v>73.378799999999998</v>
      </c>
      <c r="L143" s="102">
        <v>27.73</v>
      </c>
      <c r="M143" s="102">
        <v>27.73</v>
      </c>
      <c r="N143" s="102">
        <v>27.73</v>
      </c>
      <c r="O143" s="102">
        <v>27.73</v>
      </c>
      <c r="P143" s="102">
        <v>27.73</v>
      </c>
      <c r="Q143" s="102">
        <v>27.73</v>
      </c>
      <c r="R143" s="102">
        <v>306.90000000000003</v>
      </c>
      <c r="S143" s="102">
        <v>306.90000000000003</v>
      </c>
      <c r="T143" s="102">
        <v>298.13630000000001</v>
      </c>
      <c r="U143" s="102">
        <v>283.2346</v>
      </c>
      <c r="V143" s="102">
        <v>196.2</v>
      </c>
      <c r="W143" s="102">
        <v>252.34</v>
      </c>
      <c r="X143" s="102">
        <v>252.34</v>
      </c>
      <c r="Y143" s="102">
        <v>241.98000000000002</v>
      </c>
    </row>
    <row r="144" spans="1:25" ht="17.25" customHeight="1" x14ac:dyDescent="0.25">
      <c r="A144" s="56"/>
      <c r="B144" s="61"/>
      <c r="C144" s="97"/>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row>
    <row r="145" spans="1:25" ht="17.25" customHeight="1" x14ac:dyDescent="0.25">
      <c r="A145" s="57" t="s">
        <v>90</v>
      </c>
      <c r="B145" s="58" t="s">
        <v>67</v>
      </c>
      <c r="C145" s="59">
        <v>84153</v>
      </c>
      <c r="D145" s="102">
        <v>184.2</v>
      </c>
      <c r="E145" s="102"/>
      <c r="F145" s="102"/>
      <c r="G145" s="102">
        <v>73.680000000000007</v>
      </c>
      <c r="H145" s="102">
        <v>18.39</v>
      </c>
      <c r="I145" s="102">
        <v>18.39</v>
      </c>
      <c r="J145" s="102">
        <v>15.64</v>
      </c>
      <c r="K145" s="102">
        <v>68.890799999999999</v>
      </c>
      <c r="L145" s="102">
        <v>18.39</v>
      </c>
      <c r="M145" s="102">
        <v>18.39</v>
      </c>
      <c r="N145" s="102">
        <v>18.39</v>
      </c>
      <c r="O145" s="102">
        <v>18.39</v>
      </c>
      <c r="P145" s="102">
        <v>18.39</v>
      </c>
      <c r="Q145" s="102">
        <v>18.39</v>
      </c>
      <c r="R145" s="102">
        <v>276.3</v>
      </c>
      <c r="S145" s="102">
        <v>276.3</v>
      </c>
      <c r="T145" s="102">
        <v>268.4101</v>
      </c>
      <c r="U145" s="102">
        <v>254.99420000000001</v>
      </c>
      <c r="V145" s="102">
        <v>184.2</v>
      </c>
      <c r="W145" s="102">
        <v>227.18</v>
      </c>
      <c r="X145" s="102">
        <v>227.18</v>
      </c>
      <c r="Y145" s="102">
        <v>227.18</v>
      </c>
    </row>
    <row r="146" spans="1:25" ht="17.25" customHeight="1" x14ac:dyDescent="0.25">
      <c r="A146" s="57"/>
      <c r="B146" s="58" t="s">
        <v>63</v>
      </c>
      <c r="C146" s="59">
        <v>36415</v>
      </c>
      <c r="D146" s="102">
        <v>12</v>
      </c>
      <c r="E146" s="102"/>
      <c r="F146" s="102"/>
      <c r="G146" s="102">
        <v>4.8</v>
      </c>
      <c r="H146" s="102">
        <v>9.09</v>
      </c>
      <c r="I146" s="102">
        <v>9.09</v>
      </c>
      <c r="J146" s="102">
        <v>5</v>
      </c>
      <c r="K146" s="102">
        <v>4.4880000000000004</v>
      </c>
      <c r="L146" s="102">
        <v>9.34</v>
      </c>
      <c r="M146" s="102">
        <v>9.34</v>
      </c>
      <c r="N146" s="102">
        <v>9.34</v>
      </c>
      <c r="O146" s="102">
        <v>9.34</v>
      </c>
      <c r="P146" s="102">
        <v>9.34</v>
      </c>
      <c r="Q146" s="102">
        <v>9.34</v>
      </c>
      <c r="R146" s="102">
        <v>30.6</v>
      </c>
      <c r="S146" s="102">
        <v>30.6</v>
      </c>
      <c r="T146" s="102">
        <v>29.726199999999999</v>
      </c>
      <c r="U146" s="102">
        <v>28.240400000000001</v>
      </c>
      <c r="V146" s="102">
        <v>12</v>
      </c>
      <c r="W146" s="102">
        <v>25.16</v>
      </c>
      <c r="X146" s="102">
        <v>25.16</v>
      </c>
      <c r="Y146" s="102">
        <v>14.8</v>
      </c>
    </row>
    <row r="147" spans="1:25" ht="17.25" customHeight="1" x14ac:dyDescent="0.25">
      <c r="A147" s="57"/>
      <c r="B147" s="58" t="s">
        <v>35</v>
      </c>
      <c r="C147" s="59"/>
      <c r="D147" s="102">
        <f>SUM(D145:D146)</f>
        <v>196.2</v>
      </c>
      <c r="E147" s="103">
        <v>20.64</v>
      </c>
      <c r="F147" s="102">
        <v>306.90000000000003</v>
      </c>
      <c r="G147" s="102">
        <v>78.48</v>
      </c>
      <c r="H147" s="102">
        <v>27.48</v>
      </c>
      <c r="I147" s="102">
        <v>27.48</v>
      </c>
      <c r="J147" s="102">
        <v>20.64</v>
      </c>
      <c r="K147" s="102">
        <v>73.378799999999998</v>
      </c>
      <c r="L147" s="102">
        <v>27.73</v>
      </c>
      <c r="M147" s="102">
        <v>27.73</v>
      </c>
      <c r="N147" s="102">
        <v>27.73</v>
      </c>
      <c r="O147" s="102">
        <v>27.73</v>
      </c>
      <c r="P147" s="102">
        <v>27.73</v>
      </c>
      <c r="Q147" s="102">
        <v>27.73</v>
      </c>
      <c r="R147" s="102">
        <v>306.90000000000003</v>
      </c>
      <c r="S147" s="102">
        <v>306.90000000000003</v>
      </c>
      <c r="T147" s="102">
        <v>298.13630000000001</v>
      </c>
      <c r="U147" s="102">
        <v>283.2346</v>
      </c>
      <c r="V147" s="102">
        <v>196.2</v>
      </c>
      <c r="W147" s="102">
        <v>252.34</v>
      </c>
      <c r="X147" s="102">
        <v>252.34</v>
      </c>
      <c r="Y147" s="102">
        <v>241.98000000000002</v>
      </c>
    </row>
    <row r="148" spans="1:25" ht="17.25" customHeight="1" x14ac:dyDescent="0.25">
      <c r="A148" s="56"/>
      <c r="B148" s="61"/>
      <c r="C148" s="97"/>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row>
    <row r="149" spans="1:25" ht="17.25" customHeight="1" x14ac:dyDescent="0.25">
      <c r="A149" s="57" t="s">
        <v>148</v>
      </c>
      <c r="B149" s="58" t="s">
        <v>68</v>
      </c>
      <c r="C149" s="59">
        <v>84154</v>
      </c>
      <c r="D149" s="102">
        <v>168.6</v>
      </c>
      <c r="E149" s="102"/>
      <c r="F149" s="102"/>
      <c r="G149" s="102">
        <v>67.44</v>
      </c>
      <c r="H149" s="102">
        <v>18.39</v>
      </c>
      <c r="I149" s="102">
        <v>18.39</v>
      </c>
      <c r="J149" s="102">
        <v>15.64</v>
      </c>
      <c r="K149" s="102">
        <v>63.056399999999996</v>
      </c>
      <c r="L149" s="102">
        <v>18.39</v>
      </c>
      <c r="M149" s="102">
        <v>18.39</v>
      </c>
      <c r="N149" s="102">
        <v>18.39</v>
      </c>
      <c r="O149" s="102">
        <v>18.39</v>
      </c>
      <c r="P149" s="102">
        <v>18.39</v>
      </c>
      <c r="Q149" s="102">
        <v>18.39</v>
      </c>
      <c r="R149" s="102">
        <v>252.9</v>
      </c>
      <c r="S149" s="102">
        <v>252.9</v>
      </c>
      <c r="T149" s="102">
        <v>245.67830000000001</v>
      </c>
      <c r="U149" s="102">
        <v>233.39859999999999</v>
      </c>
      <c r="V149" s="102">
        <v>168.6</v>
      </c>
      <c r="W149" s="102">
        <v>207.94</v>
      </c>
      <c r="X149" s="102">
        <v>207.94</v>
      </c>
      <c r="Y149" s="102">
        <v>207.94</v>
      </c>
    </row>
    <row r="150" spans="1:25" ht="17.25" customHeight="1" x14ac:dyDescent="0.25">
      <c r="A150" s="57" t="s">
        <v>0</v>
      </c>
      <c r="B150" s="58" t="s">
        <v>67</v>
      </c>
      <c r="C150" s="59">
        <v>84153</v>
      </c>
      <c r="D150" s="102">
        <v>184.2</v>
      </c>
      <c r="E150" s="102"/>
      <c r="F150" s="102"/>
      <c r="G150" s="102">
        <v>73.680000000000007</v>
      </c>
      <c r="H150" s="102">
        <v>18.39</v>
      </c>
      <c r="I150" s="102">
        <v>18.39</v>
      </c>
      <c r="J150" s="102">
        <v>15.64</v>
      </c>
      <c r="K150" s="102">
        <v>68.890799999999999</v>
      </c>
      <c r="L150" s="102">
        <v>18.39</v>
      </c>
      <c r="M150" s="102">
        <v>18.39</v>
      </c>
      <c r="N150" s="102">
        <v>18.39</v>
      </c>
      <c r="O150" s="102">
        <v>18.39</v>
      </c>
      <c r="P150" s="102">
        <v>18.39</v>
      </c>
      <c r="Q150" s="102">
        <v>18.39</v>
      </c>
      <c r="R150" s="102">
        <v>276.3</v>
      </c>
      <c r="S150" s="102">
        <v>276.3</v>
      </c>
      <c r="T150" s="102">
        <v>268.4101</v>
      </c>
      <c r="U150" s="102">
        <v>254.99420000000001</v>
      </c>
      <c r="V150" s="102">
        <v>184.2</v>
      </c>
      <c r="W150" s="102">
        <v>227.18</v>
      </c>
      <c r="X150" s="102">
        <v>227.18</v>
      </c>
      <c r="Y150" s="102">
        <v>227.18</v>
      </c>
    </row>
    <row r="151" spans="1:25" ht="17.25" customHeight="1" x14ac:dyDescent="0.25">
      <c r="A151" s="57"/>
      <c r="B151" s="58" t="s">
        <v>63</v>
      </c>
      <c r="C151" s="59">
        <v>36415</v>
      </c>
      <c r="D151" s="102">
        <v>12</v>
      </c>
      <c r="E151" s="102"/>
      <c r="F151" s="102"/>
      <c r="G151" s="102">
        <v>4.8</v>
      </c>
      <c r="H151" s="102">
        <v>9.09</v>
      </c>
      <c r="I151" s="102">
        <v>9.09</v>
      </c>
      <c r="J151" s="102">
        <v>5</v>
      </c>
      <c r="K151" s="102">
        <v>4.4880000000000004</v>
      </c>
      <c r="L151" s="102">
        <v>9.34</v>
      </c>
      <c r="M151" s="102">
        <v>9.34</v>
      </c>
      <c r="N151" s="102">
        <v>9.34</v>
      </c>
      <c r="O151" s="102">
        <v>9.34</v>
      </c>
      <c r="P151" s="102">
        <v>9.34</v>
      </c>
      <c r="Q151" s="102">
        <v>9.34</v>
      </c>
      <c r="R151" s="102">
        <v>30.6</v>
      </c>
      <c r="S151" s="102">
        <v>30.6</v>
      </c>
      <c r="T151" s="102">
        <v>29.726199999999999</v>
      </c>
      <c r="U151" s="102">
        <v>28.240400000000001</v>
      </c>
      <c r="V151" s="102">
        <v>12</v>
      </c>
      <c r="W151" s="102">
        <v>25.16</v>
      </c>
      <c r="X151" s="102">
        <v>25.16</v>
      </c>
      <c r="Y151" s="102">
        <v>14.8</v>
      </c>
    </row>
    <row r="152" spans="1:25" ht="17.25" customHeight="1" x14ac:dyDescent="0.25">
      <c r="A152" s="57"/>
      <c r="B152" s="58" t="s">
        <v>35</v>
      </c>
      <c r="C152" s="59"/>
      <c r="D152" s="102">
        <f>SUM(D149:D151)</f>
        <v>364.79999999999995</v>
      </c>
      <c r="E152" s="103">
        <v>20.64</v>
      </c>
      <c r="F152" s="102">
        <v>306.90000000000003</v>
      </c>
      <c r="G152" s="102">
        <v>78.48</v>
      </c>
      <c r="H152" s="102">
        <v>27.48</v>
      </c>
      <c r="I152" s="102">
        <v>27.48</v>
      </c>
      <c r="J152" s="102">
        <v>20.64</v>
      </c>
      <c r="K152" s="102">
        <v>73.378799999999998</v>
      </c>
      <c r="L152" s="102">
        <v>27.73</v>
      </c>
      <c r="M152" s="102">
        <v>27.73</v>
      </c>
      <c r="N152" s="102">
        <v>27.73</v>
      </c>
      <c r="O152" s="102">
        <v>27.73</v>
      </c>
      <c r="P152" s="102">
        <v>27.73</v>
      </c>
      <c r="Q152" s="102">
        <v>27.73</v>
      </c>
      <c r="R152" s="102">
        <v>306.90000000000003</v>
      </c>
      <c r="S152" s="102">
        <v>306.90000000000003</v>
      </c>
      <c r="T152" s="102">
        <v>298.13630000000001</v>
      </c>
      <c r="U152" s="102">
        <v>283.2346</v>
      </c>
      <c r="V152" s="102">
        <v>196.2</v>
      </c>
      <c r="W152" s="102">
        <v>252.34</v>
      </c>
      <c r="X152" s="102">
        <v>252.34</v>
      </c>
      <c r="Y152" s="102">
        <v>241.98000000000002</v>
      </c>
    </row>
    <row r="153" spans="1:25" ht="17.25" customHeight="1" x14ac:dyDescent="0.25">
      <c r="A153" s="56"/>
      <c r="B153" s="61"/>
      <c r="C153" s="97"/>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row>
    <row r="154" spans="1:25" ht="17.25" customHeight="1" x14ac:dyDescent="0.25">
      <c r="A154" s="57" t="s">
        <v>10</v>
      </c>
      <c r="B154" s="58" t="s">
        <v>10</v>
      </c>
      <c r="C154" s="59">
        <v>80069</v>
      </c>
      <c r="D154" s="102">
        <v>210.6</v>
      </c>
      <c r="E154" s="102"/>
      <c r="F154" s="102"/>
      <c r="G154" s="102">
        <v>84.24</v>
      </c>
      <c r="H154" s="102">
        <v>8.68</v>
      </c>
      <c r="I154" s="102">
        <v>8.68</v>
      </c>
      <c r="J154" s="102">
        <v>5.69</v>
      </c>
      <c r="K154" s="102">
        <v>78.764399999999995</v>
      </c>
      <c r="L154" s="102">
        <v>8.68</v>
      </c>
      <c r="M154" s="102">
        <v>8.68</v>
      </c>
      <c r="N154" s="102">
        <v>8.68</v>
      </c>
      <c r="O154" s="102">
        <v>8.68</v>
      </c>
      <c r="P154" s="102">
        <v>8.68</v>
      </c>
      <c r="Q154" s="102">
        <v>8.68</v>
      </c>
      <c r="R154" s="102">
        <v>315.89999999999998</v>
      </c>
      <c r="S154" s="102">
        <v>315.89999999999998</v>
      </c>
      <c r="T154" s="102">
        <v>306.8793</v>
      </c>
      <c r="U154" s="102">
        <v>291.54059999999998</v>
      </c>
      <c r="V154" s="102">
        <v>210.6</v>
      </c>
      <c r="W154" s="102">
        <v>259.74</v>
      </c>
      <c r="X154" s="102">
        <v>259.74</v>
      </c>
      <c r="Y154" s="102">
        <v>259.74</v>
      </c>
    </row>
    <row r="155" spans="1:25" ht="17.25" customHeight="1" x14ac:dyDescent="0.25">
      <c r="A155" s="57"/>
      <c r="B155" s="58" t="s">
        <v>63</v>
      </c>
      <c r="C155" s="59">
        <v>36415</v>
      </c>
      <c r="D155" s="102">
        <v>12</v>
      </c>
      <c r="E155" s="102"/>
      <c r="F155" s="102"/>
      <c r="G155" s="102">
        <v>4.8</v>
      </c>
      <c r="H155" s="102">
        <v>9.09</v>
      </c>
      <c r="I155" s="102">
        <v>9.09</v>
      </c>
      <c r="J155" s="102">
        <v>5</v>
      </c>
      <c r="K155" s="102">
        <v>4.4880000000000004</v>
      </c>
      <c r="L155" s="102">
        <v>9.34</v>
      </c>
      <c r="M155" s="102">
        <v>9.34</v>
      </c>
      <c r="N155" s="102">
        <v>9.34</v>
      </c>
      <c r="O155" s="102">
        <v>9.34</v>
      </c>
      <c r="P155" s="102">
        <v>9.34</v>
      </c>
      <c r="Q155" s="102">
        <v>9.34</v>
      </c>
      <c r="R155" s="102">
        <v>30.6</v>
      </c>
      <c r="S155" s="102">
        <v>30.6</v>
      </c>
      <c r="T155" s="102">
        <v>29.726199999999999</v>
      </c>
      <c r="U155" s="102">
        <v>28.240400000000001</v>
      </c>
      <c r="V155" s="102">
        <v>12</v>
      </c>
      <c r="W155" s="102">
        <v>25.16</v>
      </c>
      <c r="X155" s="102">
        <v>25.16</v>
      </c>
      <c r="Y155" s="102">
        <v>14.8</v>
      </c>
    </row>
    <row r="156" spans="1:25" ht="17.25" customHeight="1" x14ac:dyDescent="0.25">
      <c r="A156" s="57"/>
      <c r="B156" s="58" t="s">
        <v>35</v>
      </c>
      <c r="C156" s="59"/>
      <c r="D156" s="102">
        <f>SUM(D154:D155)</f>
        <v>222.6</v>
      </c>
      <c r="E156" s="103">
        <v>10.690000000000001</v>
      </c>
      <c r="F156" s="102">
        <v>346.5</v>
      </c>
      <c r="G156" s="102">
        <v>89.039999999999992</v>
      </c>
      <c r="H156" s="102">
        <v>17.77</v>
      </c>
      <c r="I156" s="102">
        <v>17.77</v>
      </c>
      <c r="J156" s="102">
        <v>10.690000000000001</v>
      </c>
      <c r="K156" s="102">
        <v>83.252399999999994</v>
      </c>
      <c r="L156" s="102">
        <v>18.02</v>
      </c>
      <c r="M156" s="102">
        <v>18.02</v>
      </c>
      <c r="N156" s="102">
        <v>18.02</v>
      </c>
      <c r="O156" s="102">
        <v>18.02</v>
      </c>
      <c r="P156" s="102">
        <v>18.02</v>
      </c>
      <c r="Q156" s="102">
        <v>18.02</v>
      </c>
      <c r="R156" s="102">
        <v>346.5</v>
      </c>
      <c r="S156" s="102">
        <v>346.5</v>
      </c>
      <c r="T156" s="102">
        <v>336.60550000000001</v>
      </c>
      <c r="U156" s="102">
        <v>319.78100000000001</v>
      </c>
      <c r="V156" s="102">
        <v>222.6</v>
      </c>
      <c r="W156" s="102">
        <v>284.90000000000003</v>
      </c>
      <c r="X156" s="102">
        <v>284.90000000000003</v>
      </c>
      <c r="Y156" s="102">
        <v>274.54000000000002</v>
      </c>
    </row>
    <row r="157" spans="1:25" ht="17.25" customHeight="1" x14ac:dyDescent="0.25">
      <c r="A157" s="56"/>
      <c r="B157" s="61"/>
      <c r="C157" s="97"/>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row>
    <row r="158" spans="1:25" ht="17.25" customHeight="1" x14ac:dyDescent="0.25">
      <c r="A158" s="57" t="s">
        <v>321</v>
      </c>
      <c r="B158" s="58" t="s">
        <v>321</v>
      </c>
      <c r="C158" s="59">
        <v>85045</v>
      </c>
      <c r="D158" s="102">
        <v>37.799999999999997</v>
      </c>
      <c r="E158" s="102"/>
      <c r="F158" s="102"/>
      <c r="G158" s="102">
        <v>15.12</v>
      </c>
      <c r="H158" s="102">
        <v>3.99</v>
      </c>
      <c r="I158" s="102">
        <v>3.99</v>
      </c>
      <c r="J158" s="102">
        <v>3.4</v>
      </c>
      <c r="K158" s="102">
        <v>14.1372</v>
      </c>
      <c r="L158" s="102">
        <v>3.99</v>
      </c>
      <c r="M158" s="102">
        <v>3.99</v>
      </c>
      <c r="N158" s="102">
        <v>3.99</v>
      </c>
      <c r="O158" s="102">
        <v>3.99</v>
      </c>
      <c r="P158" s="102">
        <v>3.99</v>
      </c>
      <c r="Q158" s="102">
        <v>3.99</v>
      </c>
      <c r="R158" s="102">
        <v>56.7</v>
      </c>
      <c r="S158" s="102">
        <v>56.7</v>
      </c>
      <c r="T158" s="102">
        <v>55.0809</v>
      </c>
      <c r="U158" s="102">
        <v>52.327800000000003</v>
      </c>
      <c r="V158" s="102">
        <v>37.799999999999997</v>
      </c>
      <c r="W158" s="102">
        <v>46.62</v>
      </c>
      <c r="X158" s="102">
        <v>46.62</v>
      </c>
      <c r="Y158" s="102">
        <v>46.62</v>
      </c>
    </row>
    <row r="159" spans="1:25" ht="17.25" customHeight="1" x14ac:dyDescent="0.25">
      <c r="A159" s="57"/>
      <c r="B159" s="58" t="s">
        <v>63</v>
      </c>
      <c r="C159" s="59">
        <v>36415</v>
      </c>
      <c r="D159" s="102">
        <v>12</v>
      </c>
      <c r="E159" s="102"/>
      <c r="F159" s="102"/>
      <c r="G159" s="102">
        <v>4.8</v>
      </c>
      <c r="H159" s="102">
        <v>9.09</v>
      </c>
      <c r="I159" s="102">
        <v>9.09</v>
      </c>
      <c r="J159" s="102">
        <v>5</v>
      </c>
      <c r="K159" s="102">
        <v>4.4880000000000004</v>
      </c>
      <c r="L159" s="102">
        <v>9.34</v>
      </c>
      <c r="M159" s="102">
        <v>9.34</v>
      </c>
      <c r="N159" s="102">
        <v>9.34</v>
      </c>
      <c r="O159" s="102">
        <v>9.34</v>
      </c>
      <c r="P159" s="102">
        <v>9.34</v>
      </c>
      <c r="Q159" s="102">
        <v>9.34</v>
      </c>
      <c r="R159" s="102">
        <v>30.6</v>
      </c>
      <c r="S159" s="102">
        <v>30.6</v>
      </c>
      <c r="T159" s="102">
        <v>29.726199999999999</v>
      </c>
      <c r="U159" s="102">
        <v>28.240400000000001</v>
      </c>
      <c r="V159" s="102">
        <v>12</v>
      </c>
      <c r="W159" s="102">
        <v>25.16</v>
      </c>
      <c r="X159" s="102">
        <v>25.16</v>
      </c>
      <c r="Y159" s="102">
        <v>14.8</v>
      </c>
    </row>
    <row r="160" spans="1:25" ht="17.25" customHeight="1" x14ac:dyDescent="0.25">
      <c r="A160" s="57"/>
      <c r="B160" s="58" t="s">
        <v>35</v>
      </c>
      <c r="C160" s="59"/>
      <c r="D160" s="102">
        <f>SUM(D158:D159)</f>
        <v>49.8</v>
      </c>
      <c r="E160" s="103">
        <v>8.4</v>
      </c>
      <c r="F160" s="102">
        <v>87.300000000000011</v>
      </c>
      <c r="G160" s="102">
        <v>19.919999999999998</v>
      </c>
      <c r="H160" s="102">
        <v>13.08</v>
      </c>
      <c r="I160" s="102">
        <v>13.08</v>
      </c>
      <c r="J160" s="102">
        <v>8.4</v>
      </c>
      <c r="K160" s="102">
        <v>18.6252</v>
      </c>
      <c r="L160" s="102">
        <v>13.33</v>
      </c>
      <c r="M160" s="102">
        <v>13.33</v>
      </c>
      <c r="N160" s="102">
        <v>13.33</v>
      </c>
      <c r="O160" s="102">
        <v>13.33</v>
      </c>
      <c r="P160" s="102">
        <v>13.33</v>
      </c>
      <c r="Q160" s="102">
        <v>13.33</v>
      </c>
      <c r="R160" s="102">
        <v>87.300000000000011</v>
      </c>
      <c r="S160" s="102">
        <v>87.300000000000011</v>
      </c>
      <c r="T160" s="102">
        <v>84.807099999999991</v>
      </c>
      <c r="U160" s="102">
        <v>80.568200000000004</v>
      </c>
      <c r="V160" s="102">
        <v>49.8</v>
      </c>
      <c r="W160" s="102">
        <v>71.78</v>
      </c>
      <c r="X160" s="102">
        <v>71.78</v>
      </c>
      <c r="Y160" s="102">
        <v>61.42</v>
      </c>
    </row>
    <row r="161" spans="1:25" ht="17.25" customHeight="1" x14ac:dyDescent="0.25">
      <c r="A161" s="56"/>
      <c r="B161" s="61"/>
      <c r="C161" s="97"/>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row>
    <row r="162" spans="1:25" ht="17.25" customHeight="1" x14ac:dyDescent="0.25">
      <c r="A162" s="57" t="s">
        <v>97</v>
      </c>
      <c r="B162" s="58" t="s">
        <v>32</v>
      </c>
      <c r="C162" s="59">
        <v>86431</v>
      </c>
      <c r="D162" s="102">
        <v>215.4</v>
      </c>
      <c r="E162" s="102"/>
      <c r="F162" s="102"/>
      <c r="G162" s="102">
        <v>86.16</v>
      </c>
      <c r="H162" s="102">
        <v>5.67</v>
      </c>
      <c r="I162" s="102">
        <v>5.67</v>
      </c>
      <c r="J162" s="102">
        <v>4.82</v>
      </c>
      <c r="K162" s="102">
        <v>80.559600000000003</v>
      </c>
      <c r="L162" s="102">
        <v>5.67</v>
      </c>
      <c r="M162" s="102">
        <v>5.67</v>
      </c>
      <c r="N162" s="102">
        <v>5.67</v>
      </c>
      <c r="O162" s="102">
        <v>5.67</v>
      </c>
      <c r="P162" s="102">
        <v>5.67</v>
      </c>
      <c r="Q162" s="102">
        <v>5.67</v>
      </c>
      <c r="R162" s="102">
        <v>323.10000000000002</v>
      </c>
      <c r="S162" s="102">
        <v>323.10000000000002</v>
      </c>
      <c r="T162" s="102">
        <v>313.87369999999999</v>
      </c>
      <c r="U162" s="102">
        <v>298.18540000000002</v>
      </c>
      <c r="V162" s="102">
        <v>215.4</v>
      </c>
      <c r="W162" s="102">
        <v>265.66000000000003</v>
      </c>
      <c r="X162" s="102">
        <v>265.66000000000003</v>
      </c>
      <c r="Y162" s="102">
        <v>265.66000000000003</v>
      </c>
    </row>
    <row r="163" spans="1:25" ht="17.25" customHeight="1" x14ac:dyDescent="0.25">
      <c r="A163" s="57"/>
      <c r="B163" s="58" t="s">
        <v>63</v>
      </c>
      <c r="C163" s="59">
        <v>36415</v>
      </c>
      <c r="D163" s="102">
        <v>12</v>
      </c>
      <c r="E163" s="102"/>
      <c r="F163" s="102"/>
      <c r="G163" s="102">
        <v>4.8</v>
      </c>
      <c r="H163" s="102">
        <v>9.09</v>
      </c>
      <c r="I163" s="102">
        <v>9.09</v>
      </c>
      <c r="J163" s="102">
        <v>5</v>
      </c>
      <c r="K163" s="102">
        <v>4.4880000000000004</v>
      </c>
      <c r="L163" s="102">
        <v>9.34</v>
      </c>
      <c r="M163" s="102">
        <v>9.34</v>
      </c>
      <c r="N163" s="102">
        <v>9.34</v>
      </c>
      <c r="O163" s="102">
        <v>9.34</v>
      </c>
      <c r="P163" s="102">
        <v>9.34</v>
      </c>
      <c r="Q163" s="102">
        <v>9.34</v>
      </c>
      <c r="R163" s="102">
        <v>30.6</v>
      </c>
      <c r="S163" s="102">
        <v>30.6</v>
      </c>
      <c r="T163" s="102">
        <v>29.726199999999999</v>
      </c>
      <c r="U163" s="102">
        <v>28.240400000000001</v>
      </c>
      <c r="V163" s="102">
        <v>12</v>
      </c>
      <c r="W163" s="102">
        <v>25.16</v>
      </c>
      <c r="X163" s="102">
        <v>25.16</v>
      </c>
      <c r="Y163" s="102">
        <v>14.8</v>
      </c>
    </row>
    <row r="164" spans="1:25" ht="17.25" customHeight="1" x14ac:dyDescent="0.25">
      <c r="A164" s="57"/>
      <c r="B164" s="58" t="s">
        <v>35</v>
      </c>
      <c r="C164" s="59"/>
      <c r="D164" s="102">
        <f>SUM(D162:D163)</f>
        <v>227.4</v>
      </c>
      <c r="E164" s="103">
        <v>9.82</v>
      </c>
      <c r="F164" s="102">
        <v>353.70000000000005</v>
      </c>
      <c r="G164" s="102">
        <v>90.96</v>
      </c>
      <c r="H164" s="102">
        <v>14.76</v>
      </c>
      <c r="I164" s="102">
        <v>14.76</v>
      </c>
      <c r="J164" s="102">
        <v>9.82</v>
      </c>
      <c r="K164" s="102">
        <v>85.047600000000003</v>
      </c>
      <c r="L164" s="102">
        <v>15.01</v>
      </c>
      <c r="M164" s="102">
        <v>15.01</v>
      </c>
      <c r="N164" s="102">
        <v>15.01</v>
      </c>
      <c r="O164" s="102">
        <v>15.01</v>
      </c>
      <c r="P164" s="102">
        <v>15.01</v>
      </c>
      <c r="Q164" s="102">
        <v>15.01</v>
      </c>
      <c r="R164" s="102">
        <v>353.70000000000005</v>
      </c>
      <c r="S164" s="102">
        <v>353.70000000000005</v>
      </c>
      <c r="T164" s="102">
        <v>343.59989999999999</v>
      </c>
      <c r="U164" s="102">
        <v>326.42580000000004</v>
      </c>
      <c r="V164" s="102">
        <v>227.4</v>
      </c>
      <c r="W164" s="102">
        <v>290.82000000000005</v>
      </c>
      <c r="X164" s="102">
        <v>290.82000000000005</v>
      </c>
      <c r="Y164" s="102">
        <v>280.46000000000004</v>
      </c>
    </row>
    <row r="165" spans="1:25" ht="17.25" customHeight="1" x14ac:dyDescent="0.25">
      <c r="A165" s="56"/>
      <c r="B165" s="61"/>
      <c r="C165" s="97"/>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row>
    <row r="166" spans="1:25" ht="17.25" customHeight="1" x14ac:dyDescent="0.25">
      <c r="A166" s="57" t="s">
        <v>149</v>
      </c>
      <c r="B166" s="58" t="s">
        <v>149</v>
      </c>
      <c r="C166" s="59">
        <v>87634</v>
      </c>
      <c r="D166" s="102">
        <v>126</v>
      </c>
      <c r="E166" s="103">
        <v>34.659999999999997</v>
      </c>
      <c r="F166" s="102">
        <v>189</v>
      </c>
      <c r="G166" s="102">
        <v>50.4</v>
      </c>
      <c r="H166" s="102" t="s">
        <v>374</v>
      </c>
      <c r="I166" s="102">
        <v>70.2</v>
      </c>
      <c r="J166" s="102">
        <v>34.659999999999997</v>
      </c>
      <c r="K166" s="102">
        <v>47.124000000000002</v>
      </c>
      <c r="L166" s="102">
        <v>70.2</v>
      </c>
      <c r="M166" s="102">
        <v>70.2</v>
      </c>
      <c r="N166" s="102">
        <v>70.2</v>
      </c>
      <c r="O166" s="102">
        <v>70.2</v>
      </c>
      <c r="P166" s="102">
        <v>70.2</v>
      </c>
      <c r="Q166" s="102">
        <v>70.2</v>
      </c>
      <c r="R166" s="102">
        <v>189</v>
      </c>
      <c r="S166" s="102">
        <v>189</v>
      </c>
      <c r="T166" s="102">
        <v>183.60300000000001</v>
      </c>
      <c r="U166" s="102">
        <v>174.42599999999999</v>
      </c>
      <c r="V166" s="102">
        <v>126</v>
      </c>
      <c r="W166" s="102">
        <v>155.4</v>
      </c>
      <c r="X166" s="102">
        <v>155.4</v>
      </c>
      <c r="Y166" s="102">
        <v>155.4</v>
      </c>
    </row>
    <row r="167" spans="1:25" ht="17.25" customHeight="1" x14ac:dyDescent="0.25">
      <c r="A167" s="56"/>
      <c r="B167" s="61"/>
      <c r="C167" s="97"/>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row>
    <row r="168" spans="1:25" ht="17.25" customHeight="1" x14ac:dyDescent="0.25">
      <c r="A168" s="57" t="s">
        <v>150</v>
      </c>
      <c r="B168" s="58" t="s">
        <v>150</v>
      </c>
      <c r="C168" s="59">
        <v>86765</v>
      </c>
      <c r="D168" s="102">
        <v>289.2</v>
      </c>
      <c r="E168" s="102"/>
      <c r="F168" s="102"/>
      <c r="G168" s="102">
        <v>115.68</v>
      </c>
      <c r="H168" s="102">
        <v>12.88</v>
      </c>
      <c r="I168" s="102">
        <v>12.88</v>
      </c>
      <c r="J168" s="102">
        <v>10.95</v>
      </c>
      <c r="K168" s="102">
        <v>108.16079999999999</v>
      </c>
      <c r="L168" s="102">
        <v>12.88</v>
      </c>
      <c r="M168" s="102">
        <v>12.88</v>
      </c>
      <c r="N168" s="102">
        <v>12.88</v>
      </c>
      <c r="O168" s="102">
        <v>12.88</v>
      </c>
      <c r="P168" s="102">
        <v>12.88</v>
      </c>
      <c r="Q168" s="102">
        <v>12.88</v>
      </c>
      <c r="R168" s="102">
        <v>433.8</v>
      </c>
      <c r="S168" s="102">
        <v>433.8</v>
      </c>
      <c r="T168" s="102">
        <v>421.4126</v>
      </c>
      <c r="U168" s="102">
        <v>400.3492</v>
      </c>
      <c r="V168" s="102">
        <v>289.2</v>
      </c>
      <c r="W168" s="102">
        <v>356.68</v>
      </c>
      <c r="X168" s="102">
        <v>356.68</v>
      </c>
      <c r="Y168" s="102">
        <v>356.68</v>
      </c>
    </row>
    <row r="169" spans="1:25" ht="17.25" customHeight="1" x14ac:dyDescent="0.25">
      <c r="A169" s="57"/>
      <c r="B169" s="58" t="s">
        <v>63</v>
      </c>
      <c r="C169" s="59">
        <v>36415</v>
      </c>
      <c r="D169" s="102">
        <v>12</v>
      </c>
      <c r="E169" s="102"/>
      <c r="F169" s="102"/>
      <c r="G169" s="102">
        <v>4.8</v>
      </c>
      <c r="H169" s="102">
        <v>9.09</v>
      </c>
      <c r="I169" s="102">
        <v>9.09</v>
      </c>
      <c r="J169" s="102">
        <v>5</v>
      </c>
      <c r="K169" s="102">
        <v>4.4880000000000004</v>
      </c>
      <c r="L169" s="102">
        <v>9.34</v>
      </c>
      <c r="M169" s="102">
        <v>9.34</v>
      </c>
      <c r="N169" s="102">
        <v>9.34</v>
      </c>
      <c r="O169" s="102">
        <v>9.34</v>
      </c>
      <c r="P169" s="102">
        <v>9.34</v>
      </c>
      <c r="Q169" s="102">
        <v>9.34</v>
      </c>
      <c r="R169" s="102">
        <v>30.6</v>
      </c>
      <c r="S169" s="102">
        <v>30.6</v>
      </c>
      <c r="T169" s="102">
        <v>29.726199999999999</v>
      </c>
      <c r="U169" s="102">
        <v>28.240400000000001</v>
      </c>
      <c r="V169" s="102">
        <v>12</v>
      </c>
      <c r="W169" s="102">
        <v>25.16</v>
      </c>
      <c r="X169" s="102">
        <v>25.16</v>
      </c>
      <c r="Y169" s="102">
        <v>14.8</v>
      </c>
    </row>
    <row r="170" spans="1:25" ht="17.25" customHeight="1" x14ac:dyDescent="0.25">
      <c r="A170" s="57"/>
      <c r="B170" s="58" t="s">
        <v>35</v>
      </c>
      <c r="C170" s="59"/>
      <c r="D170" s="102">
        <f>SUM(D168:D169)</f>
        <v>301.2</v>
      </c>
      <c r="E170" s="103">
        <v>15.95</v>
      </c>
      <c r="F170" s="102">
        <v>464.40000000000003</v>
      </c>
      <c r="G170" s="102">
        <v>120.48</v>
      </c>
      <c r="H170" s="102">
        <v>21.97</v>
      </c>
      <c r="I170" s="102">
        <v>21.97</v>
      </c>
      <c r="J170" s="102">
        <v>15.95</v>
      </c>
      <c r="K170" s="102">
        <v>112.64879999999999</v>
      </c>
      <c r="L170" s="102">
        <v>22.22</v>
      </c>
      <c r="M170" s="102">
        <v>22.22</v>
      </c>
      <c r="N170" s="102">
        <v>22.22</v>
      </c>
      <c r="O170" s="102">
        <v>22.22</v>
      </c>
      <c r="P170" s="102">
        <v>22.22</v>
      </c>
      <c r="Q170" s="102">
        <v>22.22</v>
      </c>
      <c r="R170" s="102">
        <v>464.40000000000003</v>
      </c>
      <c r="S170" s="102">
        <v>464.40000000000003</v>
      </c>
      <c r="T170" s="102">
        <v>451.1388</v>
      </c>
      <c r="U170" s="102">
        <v>428.58960000000002</v>
      </c>
      <c r="V170" s="102">
        <v>301.2</v>
      </c>
      <c r="W170" s="102">
        <v>381.84000000000003</v>
      </c>
      <c r="X170" s="102">
        <v>381.84000000000003</v>
      </c>
      <c r="Y170" s="102">
        <v>371.48</v>
      </c>
    </row>
    <row r="171" spans="1:25" ht="17.25" customHeight="1" x14ac:dyDescent="0.25">
      <c r="A171" s="56"/>
      <c r="B171" s="61"/>
      <c r="C171" s="97"/>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row>
    <row r="172" spans="1:25" ht="17.25" customHeight="1" x14ac:dyDescent="0.25">
      <c r="A172" s="57" t="s">
        <v>88</v>
      </c>
      <c r="B172" s="58" t="s">
        <v>22</v>
      </c>
      <c r="C172" s="59">
        <v>85652</v>
      </c>
      <c r="D172" s="102">
        <v>66</v>
      </c>
      <c r="E172" s="102"/>
      <c r="F172" s="102"/>
      <c r="G172" s="102">
        <v>26.4</v>
      </c>
      <c r="H172" s="102">
        <v>2.7</v>
      </c>
      <c r="I172" s="102">
        <v>2.7</v>
      </c>
      <c r="J172" s="102">
        <v>2.2999999999999998</v>
      </c>
      <c r="K172" s="102">
        <v>24.684000000000001</v>
      </c>
      <c r="L172" s="102">
        <v>2.7</v>
      </c>
      <c r="M172" s="102">
        <v>2.7</v>
      </c>
      <c r="N172" s="102">
        <v>2.7</v>
      </c>
      <c r="O172" s="102">
        <v>2.7</v>
      </c>
      <c r="P172" s="102">
        <v>2.7</v>
      </c>
      <c r="Q172" s="102">
        <v>2.7</v>
      </c>
      <c r="R172" s="102">
        <v>99</v>
      </c>
      <c r="S172" s="102">
        <v>99</v>
      </c>
      <c r="T172" s="102">
        <v>96.173000000000002</v>
      </c>
      <c r="U172" s="102">
        <v>91.366</v>
      </c>
      <c r="V172" s="102">
        <v>66</v>
      </c>
      <c r="W172" s="102">
        <v>81.400000000000006</v>
      </c>
      <c r="X172" s="102">
        <v>81.400000000000006</v>
      </c>
      <c r="Y172" s="102">
        <v>81.400000000000006</v>
      </c>
    </row>
    <row r="173" spans="1:25" ht="17.25" customHeight="1" x14ac:dyDescent="0.25">
      <c r="A173" s="57"/>
      <c r="B173" s="58" t="s">
        <v>63</v>
      </c>
      <c r="C173" s="59">
        <v>36415</v>
      </c>
      <c r="D173" s="102">
        <v>12</v>
      </c>
      <c r="E173" s="102"/>
      <c r="F173" s="102"/>
      <c r="G173" s="102">
        <v>4.8</v>
      </c>
      <c r="H173" s="102">
        <v>9.09</v>
      </c>
      <c r="I173" s="102">
        <v>9.09</v>
      </c>
      <c r="J173" s="102">
        <v>5</v>
      </c>
      <c r="K173" s="102">
        <v>4.4880000000000004</v>
      </c>
      <c r="L173" s="102">
        <v>9.34</v>
      </c>
      <c r="M173" s="102">
        <v>9.34</v>
      </c>
      <c r="N173" s="102">
        <v>9.34</v>
      </c>
      <c r="O173" s="102">
        <v>9.34</v>
      </c>
      <c r="P173" s="102">
        <v>9.34</v>
      </c>
      <c r="Q173" s="102">
        <v>9.34</v>
      </c>
      <c r="R173" s="102">
        <v>30.6</v>
      </c>
      <c r="S173" s="102">
        <v>30.6</v>
      </c>
      <c r="T173" s="102">
        <v>29.726199999999999</v>
      </c>
      <c r="U173" s="102">
        <v>28.240400000000001</v>
      </c>
      <c r="V173" s="102">
        <v>12</v>
      </c>
      <c r="W173" s="102">
        <v>25.16</v>
      </c>
      <c r="X173" s="102">
        <v>25.16</v>
      </c>
      <c r="Y173" s="102">
        <v>14.8</v>
      </c>
    </row>
    <row r="174" spans="1:25" ht="17.25" customHeight="1" x14ac:dyDescent="0.25">
      <c r="A174" s="57"/>
      <c r="B174" s="58" t="s">
        <v>35</v>
      </c>
      <c r="C174" s="59"/>
      <c r="D174" s="102">
        <f>SUM(D172:D173)</f>
        <v>78</v>
      </c>
      <c r="E174" s="103">
        <v>7.3</v>
      </c>
      <c r="F174" s="102">
        <v>129.6</v>
      </c>
      <c r="G174" s="102">
        <v>31.2</v>
      </c>
      <c r="H174" s="102">
        <v>11.79</v>
      </c>
      <c r="I174" s="102">
        <v>11.79</v>
      </c>
      <c r="J174" s="102">
        <v>7.3</v>
      </c>
      <c r="K174" s="102">
        <v>29.172000000000001</v>
      </c>
      <c r="L174" s="102">
        <v>12.04</v>
      </c>
      <c r="M174" s="102">
        <v>12.04</v>
      </c>
      <c r="N174" s="102">
        <v>12.04</v>
      </c>
      <c r="O174" s="102">
        <v>12.04</v>
      </c>
      <c r="P174" s="102">
        <v>12.04</v>
      </c>
      <c r="Q174" s="102">
        <v>12.04</v>
      </c>
      <c r="R174" s="102">
        <v>129.6</v>
      </c>
      <c r="S174" s="102">
        <v>129.6</v>
      </c>
      <c r="T174" s="102">
        <v>125.89920000000001</v>
      </c>
      <c r="U174" s="102">
        <v>119.60640000000001</v>
      </c>
      <c r="V174" s="102">
        <v>78</v>
      </c>
      <c r="W174" s="102">
        <v>106.56</v>
      </c>
      <c r="X174" s="102">
        <v>106.56</v>
      </c>
      <c r="Y174" s="102">
        <v>96.2</v>
      </c>
    </row>
    <row r="175" spans="1:25" ht="17.25" customHeight="1" x14ac:dyDescent="0.25">
      <c r="A175" s="56"/>
      <c r="B175" s="61"/>
      <c r="C175" s="97"/>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row>
    <row r="176" spans="1:25" ht="17.25" customHeight="1" x14ac:dyDescent="0.25">
      <c r="A176" s="57" t="s">
        <v>75</v>
      </c>
      <c r="B176" s="58" t="s">
        <v>27</v>
      </c>
      <c r="C176" s="59">
        <v>87651</v>
      </c>
      <c r="D176" s="102">
        <v>63</v>
      </c>
      <c r="E176" s="103">
        <v>23.562000000000001</v>
      </c>
      <c r="F176" s="102">
        <v>94.5</v>
      </c>
      <c r="G176" s="102">
        <v>25.2</v>
      </c>
      <c r="H176" s="102">
        <v>35.090000000000003</v>
      </c>
      <c r="I176" s="102">
        <v>35.090000000000003</v>
      </c>
      <c r="J176" s="102">
        <v>29.83</v>
      </c>
      <c r="K176" s="102">
        <v>23.562000000000001</v>
      </c>
      <c r="L176" s="102">
        <v>35.090000000000003</v>
      </c>
      <c r="M176" s="102">
        <v>35.090000000000003</v>
      </c>
      <c r="N176" s="102">
        <v>35.090000000000003</v>
      </c>
      <c r="O176" s="102">
        <v>35.090000000000003</v>
      </c>
      <c r="P176" s="102">
        <v>35.090000000000003</v>
      </c>
      <c r="Q176" s="102">
        <v>35.090000000000003</v>
      </c>
      <c r="R176" s="102">
        <v>94.5</v>
      </c>
      <c r="S176" s="102">
        <v>94.5</v>
      </c>
      <c r="T176" s="102">
        <v>91.801500000000004</v>
      </c>
      <c r="U176" s="102">
        <v>87.212999999999994</v>
      </c>
      <c r="V176" s="102">
        <v>63</v>
      </c>
      <c r="W176" s="102">
        <v>77.7</v>
      </c>
      <c r="X176" s="102">
        <v>77.7</v>
      </c>
      <c r="Y176" s="102">
        <v>77.7</v>
      </c>
    </row>
    <row r="177" spans="1:25" ht="17.25" customHeight="1" x14ac:dyDescent="0.25">
      <c r="A177" s="56"/>
      <c r="B177" s="61"/>
      <c r="C177" s="97"/>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row>
    <row r="178" spans="1:25" ht="17.25" customHeight="1" x14ac:dyDescent="0.25">
      <c r="A178" s="57" t="s">
        <v>93</v>
      </c>
      <c r="B178" s="58" t="s">
        <v>33</v>
      </c>
      <c r="C178" s="59">
        <v>80197</v>
      </c>
      <c r="D178" s="102">
        <v>130.19999999999999</v>
      </c>
      <c r="E178" s="102"/>
      <c r="F178" s="102"/>
      <c r="G178" s="102">
        <v>52.08</v>
      </c>
      <c r="H178" s="102">
        <v>13.73</v>
      </c>
      <c r="I178" s="102">
        <v>13.73</v>
      </c>
      <c r="J178" s="102">
        <v>11.67</v>
      </c>
      <c r="K178" s="102">
        <v>48.694800000000001</v>
      </c>
      <c r="L178" s="102">
        <v>13.73</v>
      </c>
      <c r="M178" s="102">
        <v>13.73</v>
      </c>
      <c r="N178" s="102">
        <v>13.73</v>
      </c>
      <c r="O178" s="102">
        <v>13.73</v>
      </c>
      <c r="P178" s="102">
        <v>13.73</v>
      </c>
      <c r="Q178" s="102">
        <v>13.73</v>
      </c>
      <c r="R178" s="102">
        <v>195.3</v>
      </c>
      <c r="S178" s="102">
        <v>195.3</v>
      </c>
      <c r="T178" s="102">
        <v>189.72309999999999</v>
      </c>
      <c r="U178" s="102">
        <v>180.24019999999999</v>
      </c>
      <c r="V178" s="102">
        <v>130.19999999999999</v>
      </c>
      <c r="W178" s="102">
        <v>160.58000000000001</v>
      </c>
      <c r="X178" s="102">
        <v>160.58000000000001</v>
      </c>
      <c r="Y178" s="102">
        <v>160.58000000000001</v>
      </c>
    </row>
    <row r="179" spans="1:25" ht="17.25" customHeight="1" x14ac:dyDescent="0.25">
      <c r="A179" s="57"/>
      <c r="B179" s="58" t="s">
        <v>63</v>
      </c>
      <c r="C179" s="59">
        <v>36415</v>
      </c>
      <c r="D179" s="102">
        <v>12</v>
      </c>
      <c r="E179" s="102"/>
      <c r="F179" s="102"/>
      <c r="G179" s="102">
        <v>4.8</v>
      </c>
      <c r="H179" s="102">
        <v>9.09</v>
      </c>
      <c r="I179" s="102">
        <v>9.09</v>
      </c>
      <c r="J179" s="102">
        <v>5</v>
      </c>
      <c r="K179" s="102">
        <v>4.4880000000000004</v>
      </c>
      <c r="L179" s="102">
        <v>9.34</v>
      </c>
      <c r="M179" s="102">
        <v>9.34</v>
      </c>
      <c r="N179" s="102">
        <v>9.34</v>
      </c>
      <c r="O179" s="102">
        <v>9.34</v>
      </c>
      <c r="P179" s="102">
        <v>9.34</v>
      </c>
      <c r="Q179" s="102">
        <v>9.34</v>
      </c>
      <c r="R179" s="102">
        <v>30.6</v>
      </c>
      <c r="S179" s="102">
        <v>30.6</v>
      </c>
      <c r="T179" s="102">
        <v>29.726199999999999</v>
      </c>
      <c r="U179" s="102">
        <v>28.240400000000001</v>
      </c>
      <c r="V179" s="102">
        <v>12</v>
      </c>
      <c r="W179" s="102">
        <v>25.16</v>
      </c>
      <c r="X179" s="102">
        <v>25.16</v>
      </c>
      <c r="Y179" s="102">
        <v>14.8</v>
      </c>
    </row>
    <row r="180" spans="1:25" ht="17.25" customHeight="1" x14ac:dyDescent="0.25">
      <c r="A180" s="57"/>
      <c r="B180" s="58" t="s">
        <v>35</v>
      </c>
      <c r="C180" s="59"/>
      <c r="D180" s="102">
        <f>SUM(D178:D179)</f>
        <v>142.19999999999999</v>
      </c>
      <c r="E180" s="103">
        <v>16.670000000000002</v>
      </c>
      <c r="F180" s="102">
        <v>225.9</v>
      </c>
      <c r="G180" s="102">
        <v>56.879999999999995</v>
      </c>
      <c r="H180" s="102">
        <v>22.82</v>
      </c>
      <c r="I180" s="102">
        <v>22.82</v>
      </c>
      <c r="J180" s="102">
        <v>16.670000000000002</v>
      </c>
      <c r="K180" s="102">
        <v>53.1828</v>
      </c>
      <c r="L180" s="102">
        <v>23.07</v>
      </c>
      <c r="M180" s="102">
        <v>23.07</v>
      </c>
      <c r="N180" s="102">
        <v>23.07</v>
      </c>
      <c r="O180" s="102">
        <v>23.07</v>
      </c>
      <c r="P180" s="102">
        <v>23.07</v>
      </c>
      <c r="Q180" s="102">
        <v>23.07</v>
      </c>
      <c r="R180" s="102">
        <v>225.9</v>
      </c>
      <c r="S180" s="102">
        <v>225.9</v>
      </c>
      <c r="T180" s="102">
        <v>219.44929999999999</v>
      </c>
      <c r="U180" s="102">
        <v>208.48059999999998</v>
      </c>
      <c r="V180" s="102">
        <v>142.19999999999999</v>
      </c>
      <c r="W180" s="102">
        <v>185.74</v>
      </c>
      <c r="X180" s="102">
        <v>185.74</v>
      </c>
      <c r="Y180" s="102">
        <v>175.38000000000002</v>
      </c>
    </row>
    <row r="181" spans="1:25" ht="17.25" customHeight="1" x14ac:dyDescent="0.25">
      <c r="A181" s="56"/>
      <c r="B181" s="61"/>
      <c r="C181" s="97"/>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row>
    <row r="182" spans="1:25" ht="17.25" customHeight="1" x14ac:dyDescent="0.25">
      <c r="A182" s="57" t="s">
        <v>16</v>
      </c>
      <c r="B182" s="58" t="s">
        <v>16</v>
      </c>
      <c r="C182" s="59">
        <v>84402</v>
      </c>
      <c r="D182" s="102">
        <v>57.6</v>
      </c>
      <c r="E182" s="102"/>
      <c r="F182" s="102"/>
      <c r="G182" s="102">
        <v>23.04</v>
      </c>
      <c r="H182" s="102">
        <v>25.47</v>
      </c>
      <c r="I182" s="102">
        <v>25.47</v>
      </c>
      <c r="J182" s="102">
        <v>21.64</v>
      </c>
      <c r="K182" s="102">
        <v>21.542400000000001</v>
      </c>
      <c r="L182" s="102">
        <v>25.47</v>
      </c>
      <c r="M182" s="102">
        <v>25.47</v>
      </c>
      <c r="N182" s="102">
        <v>25.47</v>
      </c>
      <c r="O182" s="102">
        <v>25.47</v>
      </c>
      <c r="P182" s="102">
        <v>25.47</v>
      </c>
      <c r="Q182" s="102">
        <v>25.47</v>
      </c>
      <c r="R182" s="102">
        <v>86.4</v>
      </c>
      <c r="S182" s="102">
        <v>86.4</v>
      </c>
      <c r="T182" s="102">
        <v>83.9328</v>
      </c>
      <c r="U182" s="102">
        <v>79.7376</v>
      </c>
      <c r="V182" s="102">
        <v>57.6</v>
      </c>
      <c r="W182" s="102">
        <v>71.040000000000006</v>
      </c>
      <c r="X182" s="102">
        <v>71.040000000000006</v>
      </c>
      <c r="Y182" s="102">
        <v>71.040000000000006</v>
      </c>
    </row>
    <row r="183" spans="1:25" ht="17.25" customHeight="1" x14ac:dyDescent="0.25">
      <c r="A183" s="57"/>
      <c r="B183" s="58" t="s">
        <v>63</v>
      </c>
      <c r="C183" s="59">
        <v>36415</v>
      </c>
      <c r="D183" s="102">
        <v>12</v>
      </c>
      <c r="E183" s="102"/>
      <c r="F183" s="102"/>
      <c r="G183" s="102">
        <v>4.8</v>
      </c>
      <c r="H183" s="102">
        <v>9.09</v>
      </c>
      <c r="I183" s="102">
        <v>9.09</v>
      </c>
      <c r="J183" s="102">
        <v>5</v>
      </c>
      <c r="K183" s="102">
        <v>4.4880000000000004</v>
      </c>
      <c r="L183" s="102">
        <v>9.34</v>
      </c>
      <c r="M183" s="102">
        <v>9.34</v>
      </c>
      <c r="N183" s="102">
        <v>9.34</v>
      </c>
      <c r="O183" s="102">
        <v>9.34</v>
      </c>
      <c r="P183" s="102">
        <v>9.34</v>
      </c>
      <c r="Q183" s="102">
        <v>9.34</v>
      </c>
      <c r="R183" s="102">
        <v>30.6</v>
      </c>
      <c r="S183" s="102">
        <v>30.6</v>
      </c>
      <c r="T183" s="102">
        <v>29.726199999999999</v>
      </c>
      <c r="U183" s="102">
        <v>28.240400000000001</v>
      </c>
      <c r="V183" s="102">
        <v>12</v>
      </c>
      <c r="W183" s="102">
        <v>25.16</v>
      </c>
      <c r="X183" s="102">
        <v>25.16</v>
      </c>
      <c r="Y183" s="102">
        <v>14.8</v>
      </c>
    </row>
    <row r="184" spans="1:25" ht="17.25" customHeight="1" x14ac:dyDescent="0.25">
      <c r="A184" s="57"/>
      <c r="B184" s="58" t="s">
        <v>35</v>
      </c>
      <c r="C184" s="59"/>
      <c r="D184" s="102">
        <f>SUM(D182:D183)</f>
        <v>69.599999999999994</v>
      </c>
      <c r="E184" s="103">
        <v>26.0304</v>
      </c>
      <c r="F184" s="102">
        <v>117</v>
      </c>
      <c r="G184" s="102">
        <v>27.84</v>
      </c>
      <c r="H184" s="102">
        <v>34.56</v>
      </c>
      <c r="I184" s="102">
        <v>34.56</v>
      </c>
      <c r="J184" s="102">
        <v>26.64</v>
      </c>
      <c r="K184" s="102">
        <v>26.0304</v>
      </c>
      <c r="L184" s="102">
        <v>34.81</v>
      </c>
      <c r="M184" s="102">
        <v>34.81</v>
      </c>
      <c r="N184" s="102">
        <v>34.81</v>
      </c>
      <c r="O184" s="102">
        <v>34.81</v>
      </c>
      <c r="P184" s="102">
        <v>34.81</v>
      </c>
      <c r="Q184" s="102">
        <v>34.81</v>
      </c>
      <c r="R184" s="102">
        <v>117</v>
      </c>
      <c r="S184" s="102">
        <v>117</v>
      </c>
      <c r="T184" s="102">
        <v>113.65899999999999</v>
      </c>
      <c r="U184" s="102">
        <v>107.97800000000001</v>
      </c>
      <c r="V184" s="102">
        <v>69.599999999999994</v>
      </c>
      <c r="W184" s="102">
        <v>96.2</v>
      </c>
      <c r="X184" s="102">
        <v>96.2</v>
      </c>
      <c r="Y184" s="102">
        <v>85.84</v>
      </c>
    </row>
    <row r="185" spans="1:25" ht="17.25" customHeight="1" x14ac:dyDescent="0.25">
      <c r="A185" s="56"/>
      <c r="B185" s="61"/>
      <c r="C185" s="97"/>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row>
    <row r="186" spans="1:25" ht="17.25" customHeight="1" x14ac:dyDescent="0.25">
      <c r="A186" s="57" t="s">
        <v>15</v>
      </c>
      <c r="B186" s="58" t="s">
        <v>15</v>
      </c>
      <c r="C186" s="59">
        <v>84403</v>
      </c>
      <c r="D186" s="102">
        <v>47.4</v>
      </c>
      <c r="E186" s="102"/>
      <c r="F186" s="102"/>
      <c r="G186" s="102">
        <v>18.96</v>
      </c>
      <c r="H186" s="102">
        <v>25.81</v>
      </c>
      <c r="I186" s="102">
        <v>25.81</v>
      </c>
      <c r="J186" s="102">
        <v>21.94</v>
      </c>
      <c r="K186" s="102">
        <v>17.727599999999999</v>
      </c>
      <c r="L186" s="102">
        <v>25.81</v>
      </c>
      <c r="M186" s="102">
        <v>25.81</v>
      </c>
      <c r="N186" s="102">
        <v>25.81</v>
      </c>
      <c r="O186" s="102">
        <v>25.81</v>
      </c>
      <c r="P186" s="102">
        <v>25.81</v>
      </c>
      <c r="Q186" s="102">
        <v>25.81</v>
      </c>
      <c r="R186" s="102">
        <v>71.099999999999994</v>
      </c>
      <c r="S186" s="102">
        <v>71.099999999999994</v>
      </c>
      <c r="T186" s="102">
        <v>69.069699999999997</v>
      </c>
      <c r="U186" s="102">
        <v>65.617400000000004</v>
      </c>
      <c r="V186" s="102">
        <v>47.4</v>
      </c>
      <c r="W186" s="102">
        <v>58.46</v>
      </c>
      <c r="X186" s="102">
        <v>58.46</v>
      </c>
      <c r="Y186" s="102">
        <v>58.46</v>
      </c>
    </row>
    <row r="187" spans="1:25" ht="17.25" customHeight="1" x14ac:dyDescent="0.25">
      <c r="A187" s="57"/>
      <c r="B187" s="58" t="s">
        <v>63</v>
      </c>
      <c r="C187" s="59">
        <v>36415</v>
      </c>
      <c r="D187" s="102">
        <v>12</v>
      </c>
      <c r="E187" s="102"/>
      <c r="F187" s="102"/>
      <c r="G187" s="102">
        <v>4.8</v>
      </c>
      <c r="H187" s="102">
        <v>9.09</v>
      </c>
      <c r="I187" s="102">
        <v>9.09</v>
      </c>
      <c r="J187" s="102">
        <v>5</v>
      </c>
      <c r="K187" s="102">
        <v>4.4880000000000004</v>
      </c>
      <c r="L187" s="102">
        <v>9.34</v>
      </c>
      <c r="M187" s="102">
        <v>9.34</v>
      </c>
      <c r="N187" s="102">
        <v>9.34</v>
      </c>
      <c r="O187" s="102">
        <v>9.34</v>
      </c>
      <c r="P187" s="102">
        <v>9.34</v>
      </c>
      <c r="Q187" s="102">
        <v>9.34</v>
      </c>
      <c r="R187" s="102">
        <v>30.6</v>
      </c>
      <c r="S187" s="102">
        <v>30.6</v>
      </c>
      <c r="T187" s="102">
        <v>29.726199999999999</v>
      </c>
      <c r="U187" s="102">
        <v>28.240400000000001</v>
      </c>
      <c r="V187" s="102">
        <v>12</v>
      </c>
      <c r="W187" s="102">
        <v>25.16</v>
      </c>
      <c r="X187" s="102">
        <v>25.16</v>
      </c>
      <c r="Y187" s="102">
        <v>14.8</v>
      </c>
    </row>
    <row r="188" spans="1:25" ht="17.25" customHeight="1" x14ac:dyDescent="0.25">
      <c r="A188" s="57"/>
      <c r="B188" s="58" t="s">
        <v>35</v>
      </c>
      <c r="C188" s="59"/>
      <c r="D188" s="102">
        <f>SUM(D186:D187)</f>
        <v>59.4</v>
      </c>
      <c r="E188" s="103">
        <v>22.215599999999998</v>
      </c>
      <c r="F188" s="102">
        <v>101.69999999999999</v>
      </c>
      <c r="G188" s="102">
        <v>23.76</v>
      </c>
      <c r="H188" s="102">
        <v>34.9</v>
      </c>
      <c r="I188" s="102">
        <v>34.9</v>
      </c>
      <c r="J188" s="102">
        <v>26.94</v>
      </c>
      <c r="K188" s="102">
        <v>22.215599999999998</v>
      </c>
      <c r="L188" s="102">
        <v>35.15</v>
      </c>
      <c r="M188" s="102">
        <v>35.15</v>
      </c>
      <c r="N188" s="102">
        <v>35.15</v>
      </c>
      <c r="O188" s="102">
        <v>35.15</v>
      </c>
      <c r="P188" s="102">
        <v>35.15</v>
      </c>
      <c r="Q188" s="102">
        <v>35.15</v>
      </c>
      <c r="R188" s="102">
        <v>101.69999999999999</v>
      </c>
      <c r="S188" s="102">
        <v>101.69999999999999</v>
      </c>
      <c r="T188" s="102">
        <v>98.795899999999989</v>
      </c>
      <c r="U188" s="102">
        <v>93.857799999999997</v>
      </c>
      <c r="V188" s="102">
        <v>59.4</v>
      </c>
      <c r="W188" s="102">
        <v>83.62</v>
      </c>
      <c r="X188" s="102">
        <v>83.62</v>
      </c>
      <c r="Y188" s="102">
        <v>73.260000000000005</v>
      </c>
    </row>
    <row r="189" spans="1:25" ht="17.25" customHeight="1" x14ac:dyDescent="0.25">
      <c r="A189" s="56"/>
      <c r="B189" s="61"/>
      <c r="C189" s="97"/>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row>
    <row r="190" spans="1:25" ht="17.25" customHeight="1" x14ac:dyDescent="0.25">
      <c r="A190" s="57" t="s">
        <v>151</v>
      </c>
      <c r="B190" s="58" t="s">
        <v>16</v>
      </c>
      <c r="C190" s="59">
        <v>84402</v>
      </c>
      <c r="D190" s="102">
        <v>57.6</v>
      </c>
      <c r="E190" s="102"/>
      <c r="F190" s="102"/>
      <c r="G190" s="102">
        <v>23.04</v>
      </c>
      <c r="H190" s="102">
        <v>25.47</v>
      </c>
      <c r="I190" s="102">
        <v>25.47</v>
      </c>
      <c r="J190" s="102">
        <v>21.64</v>
      </c>
      <c r="K190" s="102">
        <v>21.542400000000001</v>
      </c>
      <c r="L190" s="102">
        <v>25.47</v>
      </c>
      <c r="M190" s="102">
        <v>25.47</v>
      </c>
      <c r="N190" s="102">
        <v>25.47</v>
      </c>
      <c r="O190" s="102">
        <v>25.47</v>
      </c>
      <c r="P190" s="102">
        <v>25.47</v>
      </c>
      <c r="Q190" s="102">
        <v>25.47</v>
      </c>
      <c r="R190" s="102">
        <v>86.4</v>
      </c>
      <c r="S190" s="102">
        <v>86.4</v>
      </c>
      <c r="T190" s="102">
        <v>83.9328</v>
      </c>
      <c r="U190" s="102">
        <v>79.7376</v>
      </c>
      <c r="V190" s="102">
        <v>57.6</v>
      </c>
      <c r="W190" s="102">
        <v>71.040000000000006</v>
      </c>
      <c r="X190" s="102">
        <v>71.040000000000006</v>
      </c>
      <c r="Y190" s="102">
        <v>71.040000000000006</v>
      </c>
    </row>
    <row r="191" spans="1:25" ht="17.25" customHeight="1" x14ac:dyDescent="0.25">
      <c r="A191" s="57" t="s">
        <v>0</v>
      </c>
      <c r="B191" s="58" t="s">
        <v>15</v>
      </c>
      <c r="C191" s="59">
        <v>84403</v>
      </c>
      <c r="D191" s="102">
        <v>47.4</v>
      </c>
      <c r="E191" s="102"/>
      <c r="F191" s="102"/>
      <c r="G191" s="102">
        <v>18.96</v>
      </c>
      <c r="H191" s="102">
        <v>25.81</v>
      </c>
      <c r="I191" s="102">
        <v>25.81</v>
      </c>
      <c r="J191" s="102">
        <v>21.94</v>
      </c>
      <c r="K191" s="102">
        <v>17.727599999999999</v>
      </c>
      <c r="L191" s="102">
        <v>25.81</v>
      </c>
      <c r="M191" s="102">
        <v>25.81</v>
      </c>
      <c r="N191" s="102">
        <v>25.81</v>
      </c>
      <c r="O191" s="102">
        <v>25.81</v>
      </c>
      <c r="P191" s="102">
        <v>25.81</v>
      </c>
      <c r="Q191" s="102">
        <v>25.81</v>
      </c>
      <c r="R191" s="102">
        <v>71.099999999999994</v>
      </c>
      <c r="S191" s="102">
        <v>71.099999999999994</v>
      </c>
      <c r="T191" s="102">
        <v>69.069699999999997</v>
      </c>
      <c r="U191" s="102">
        <v>65.617400000000004</v>
      </c>
      <c r="V191" s="102">
        <v>47.4</v>
      </c>
      <c r="W191" s="102">
        <v>58.46</v>
      </c>
      <c r="X191" s="102">
        <v>58.46</v>
      </c>
      <c r="Y191" s="102">
        <v>58.46</v>
      </c>
    </row>
    <row r="192" spans="1:25" ht="17.25" customHeight="1" x14ac:dyDescent="0.25">
      <c r="A192" s="57"/>
      <c r="B192" s="58" t="s">
        <v>63</v>
      </c>
      <c r="C192" s="59">
        <v>36415</v>
      </c>
      <c r="D192" s="102">
        <v>12</v>
      </c>
      <c r="E192" s="102"/>
      <c r="F192" s="102"/>
      <c r="G192" s="102">
        <v>4.8</v>
      </c>
      <c r="H192" s="102">
        <v>9.09</v>
      </c>
      <c r="I192" s="102">
        <v>9.09</v>
      </c>
      <c r="J192" s="102">
        <v>5</v>
      </c>
      <c r="K192" s="102">
        <v>4.4880000000000004</v>
      </c>
      <c r="L192" s="102">
        <v>9.34</v>
      </c>
      <c r="M192" s="102">
        <v>9.34</v>
      </c>
      <c r="N192" s="102">
        <v>9.34</v>
      </c>
      <c r="O192" s="102">
        <v>9.34</v>
      </c>
      <c r="P192" s="102">
        <v>9.34</v>
      </c>
      <c r="Q192" s="102">
        <v>9.34</v>
      </c>
      <c r="R192" s="102">
        <v>30.6</v>
      </c>
      <c r="S192" s="102">
        <v>30.6</v>
      </c>
      <c r="T192" s="102">
        <v>29.726199999999999</v>
      </c>
      <c r="U192" s="102">
        <v>28.240400000000001</v>
      </c>
      <c r="V192" s="102">
        <v>12</v>
      </c>
      <c r="W192" s="102">
        <v>25.16</v>
      </c>
      <c r="X192" s="102">
        <v>25.16</v>
      </c>
      <c r="Y192" s="102">
        <v>14.8</v>
      </c>
    </row>
    <row r="193" spans="1:25" ht="17.25" customHeight="1" x14ac:dyDescent="0.25">
      <c r="A193" s="57"/>
      <c r="B193" s="58" t="s">
        <v>35</v>
      </c>
      <c r="C193" s="59"/>
      <c r="D193" s="102">
        <f>SUM(D190:D192)</f>
        <v>117</v>
      </c>
      <c r="E193" s="103">
        <v>22.215599999999998</v>
      </c>
      <c r="F193" s="102">
        <v>101.69999999999999</v>
      </c>
      <c r="G193" s="102">
        <v>23.76</v>
      </c>
      <c r="H193" s="102">
        <v>34.9</v>
      </c>
      <c r="I193" s="102">
        <v>34.9</v>
      </c>
      <c r="J193" s="102">
        <v>26.94</v>
      </c>
      <c r="K193" s="102">
        <v>22.215599999999998</v>
      </c>
      <c r="L193" s="102">
        <v>35.15</v>
      </c>
      <c r="M193" s="102">
        <v>35.15</v>
      </c>
      <c r="N193" s="102">
        <v>35.15</v>
      </c>
      <c r="O193" s="102">
        <v>35.15</v>
      </c>
      <c r="P193" s="102">
        <v>35.15</v>
      </c>
      <c r="Q193" s="102">
        <v>35.15</v>
      </c>
      <c r="R193" s="102">
        <v>101.69999999999999</v>
      </c>
      <c r="S193" s="102">
        <v>101.69999999999999</v>
      </c>
      <c r="T193" s="102">
        <v>98.795899999999989</v>
      </c>
      <c r="U193" s="102">
        <v>93.857799999999997</v>
      </c>
      <c r="V193" s="102">
        <v>59.4</v>
      </c>
      <c r="W193" s="102">
        <v>83.62</v>
      </c>
      <c r="X193" s="102">
        <v>83.62</v>
      </c>
      <c r="Y193" s="102">
        <v>73.260000000000005</v>
      </c>
    </row>
    <row r="194" spans="1:25" ht="17.25" customHeight="1" x14ac:dyDescent="0.25">
      <c r="A194" s="56"/>
      <c r="B194" s="61"/>
      <c r="C194" s="97"/>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row>
    <row r="195" spans="1:25" ht="17.25" customHeight="1" x14ac:dyDescent="0.25">
      <c r="A195" s="57" t="s">
        <v>87</v>
      </c>
      <c r="B195" s="58" t="s">
        <v>1</v>
      </c>
      <c r="C195" s="59">
        <v>84443</v>
      </c>
      <c r="D195" s="102">
        <v>181.2</v>
      </c>
      <c r="E195" s="102"/>
      <c r="F195" s="102"/>
      <c r="G195" s="102">
        <v>72.48</v>
      </c>
      <c r="H195" s="102">
        <v>16.8</v>
      </c>
      <c r="I195" s="102">
        <v>16.8</v>
      </c>
      <c r="J195" s="102">
        <v>14.28</v>
      </c>
      <c r="K195" s="102">
        <v>67.768799999999999</v>
      </c>
      <c r="L195" s="102">
        <v>16.8</v>
      </c>
      <c r="M195" s="102">
        <v>16.8</v>
      </c>
      <c r="N195" s="102">
        <v>16.8</v>
      </c>
      <c r="O195" s="102">
        <v>16.8</v>
      </c>
      <c r="P195" s="102">
        <v>16.8</v>
      </c>
      <c r="Q195" s="102">
        <v>16.8</v>
      </c>
      <c r="R195" s="102">
        <v>271.8</v>
      </c>
      <c r="S195" s="102">
        <v>271.8</v>
      </c>
      <c r="T195" s="102">
        <v>264.03859999999997</v>
      </c>
      <c r="U195" s="102">
        <v>250.84119999999999</v>
      </c>
      <c r="V195" s="102">
        <v>181.2</v>
      </c>
      <c r="W195" s="102">
        <v>223.48</v>
      </c>
      <c r="X195" s="102">
        <v>223.48</v>
      </c>
      <c r="Y195" s="102">
        <v>223.48</v>
      </c>
    </row>
    <row r="196" spans="1:25" ht="17.25" customHeight="1" x14ac:dyDescent="0.25">
      <c r="A196" s="57"/>
      <c r="B196" s="58" t="s">
        <v>63</v>
      </c>
      <c r="C196" s="59">
        <v>36415</v>
      </c>
      <c r="D196" s="102">
        <v>12</v>
      </c>
      <c r="E196" s="102"/>
      <c r="F196" s="102"/>
      <c r="G196" s="102">
        <v>4.8</v>
      </c>
      <c r="H196" s="102">
        <v>9.09</v>
      </c>
      <c r="I196" s="102">
        <v>9.09</v>
      </c>
      <c r="J196" s="102">
        <v>5</v>
      </c>
      <c r="K196" s="102">
        <v>4.4880000000000004</v>
      </c>
      <c r="L196" s="102">
        <v>9.34</v>
      </c>
      <c r="M196" s="102">
        <v>9.34</v>
      </c>
      <c r="N196" s="102">
        <v>9.34</v>
      </c>
      <c r="O196" s="102">
        <v>9.34</v>
      </c>
      <c r="P196" s="102">
        <v>9.34</v>
      </c>
      <c r="Q196" s="102">
        <v>9.34</v>
      </c>
      <c r="R196" s="102">
        <v>30.6</v>
      </c>
      <c r="S196" s="102">
        <v>30.6</v>
      </c>
      <c r="T196" s="102">
        <v>29.726199999999999</v>
      </c>
      <c r="U196" s="102">
        <v>28.240400000000001</v>
      </c>
      <c r="V196" s="102">
        <v>12</v>
      </c>
      <c r="W196" s="102">
        <v>25.16</v>
      </c>
      <c r="X196" s="102">
        <v>25.16</v>
      </c>
      <c r="Y196" s="102">
        <v>14.8</v>
      </c>
    </row>
    <row r="197" spans="1:25" ht="17.25" customHeight="1" x14ac:dyDescent="0.25">
      <c r="A197" s="57"/>
      <c r="B197" s="58" t="s">
        <v>35</v>
      </c>
      <c r="C197" s="59"/>
      <c r="D197" s="102">
        <f>SUM(D195:D196)</f>
        <v>193.2</v>
      </c>
      <c r="E197" s="103">
        <v>19.28</v>
      </c>
      <c r="F197" s="102">
        <v>302.40000000000003</v>
      </c>
      <c r="G197" s="102">
        <v>77.28</v>
      </c>
      <c r="H197" s="102">
        <v>25.89</v>
      </c>
      <c r="I197" s="102">
        <v>25.89</v>
      </c>
      <c r="J197" s="102">
        <v>19.28</v>
      </c>
      <c r="K197" s="102">
        <v>72.256799999999998</v>
      </c>
      <c r="L197" s="102">
        <v>26.14</v>
      </c>
      <c r="M197" s="102">
        <v>26.14</v>
      </c>
      <c r="N197" s="102">
        <v>26.14</v>
      </c>
      <c r="O197" s="102">
        <v>26.14</v>
      </c>
      <c r="P197" s="102">
        <v>26.14</v>
      </c>
      <c r="Q197" s="102">
        <v>26.14</v>
      </c>
      <c r="R197" s="102">
        <v>302.40000000000003</v>
      </c>
      <c r="S197" s="102">
        <v>302.40000000000003</v>
      </c>
      <c r="T197" s="102">
        <v>293.76479999999998</v>
      </c>
      <c r="U197" s="102">
        <v>279.08159999999998</v>
      </c>
      <c r="V197" s="102">
        <v>193.2</v>
      </c>
      <c r="W197" s="102">
        <v>248.64</v>
      </c>
      <c r="X197" s="102">
        <v>248.64</v>
      </c>
      <c r="Y197" s="102">
        <v>238.28</v>
      </c>
    </row>
    <row r="198" spans="1:25" ht="17.25" customHeight="1" x14ac:dyDescent="0.25">
      <c r="A198" s="56"/>
      <c r="B198" s="61"/>
      <c r="C198" s="97"/>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row>
    <row r="199" spans="1:25" ht="17.25" customHeight="1" x14ac:dyDescent="0.25">
      <c r="A199" s="57" t="s">
        <v>322</v>
      </c>
      <c r="B199" s="58" t="s">
        <v>1</v>
      </c>
      <c r="C199" s="59">
        <v>84443</v>
      </c>
      <c r="D199" s="102">
        <v>181.2</v>
      </c>
      <c r="E199" s="102"/>
      <c r="F199" s="102"/>
      <c r="G199" s="102">
        <v>72.48</v>
      </c>
      <c r="H199" s="102">
        <v>16.8</v>
      </c>
      <c r="I199" s="102">
        <v>16.8</v>
      </c>
      <c r="J199" s="102">
        <v>14.28</v>
      </c>
      <c r="K199" s="102">
        <v>67.768799999999999</v>
      </c>
      <c r="L199" s="102">
        <v>16.8</v>
      </c>
      <c r="M199" s="102">
        <v>16.8</v>
      </c>
      <c r="N199" s="102">
        <v>16.8</v>
      </c>
      <c r="O199" s="102">
        <v>16.8</v>
      </c>
      <c r="P199" s="102">
        <v>16.8</v>
      </c>
      <c r="Q199" s="102">
        <v>16.8</v>
      </c>
      <c r="R199" s="102">
        <v>271.8</v>
      </c>
      <c r="S199" s="102">
        <v>271.8</v>
      </c>
      <c r="T199" s="102">
        <v>264.03859999999997</v>
      </c>
      <c r="U199" s="102">
        <v>250.84119999999999</v>
      </c>
      <c r="V199" s="102">
        <v>181.2</v>
      </c>
      <c r="W199" s="102">
        <v>223.48</v>
      </c>
      <c r="X199" s="102">
        <v>223.48</v>
      </c>
      <c r="Y199" s="102">
        <v>223.48</v>
      </c>
    </row>
    <row r="200" spans="1:25" ht="17.25" customHeight="1" x14ac:dyDescent="0.25">
      <c r="A200" s="57" t="s">
        <v>0</v>
      </c>
      <c r="B200" s="58" t="s">
        <v>152</v>
      </c>
      <c r="C200" s="59">
        <v>84436</v>
      </c>
      <c r="D200" s="102">
        <v>189</v>
      </c>
      <c r="E200" s="102"/>
      <c r="F200" s="102"/>
      <c r="G200" s="102">
        <v>75.599999999999994</v>
      </c>
      <c r="H200" s="102">
        <v>6.87</v>
      </c>
      <c r="I200" s="102">
        <v>6.87</v>
      </c>
      <c r="J200" s="102">
        <v>5.84</v>
      </c>
      <c r="K200" s="102">
        <v>70.686000000000007</v>
      </c>
      <c r="L200" s="102">
        <v>6.87</v>
      </c>
      <c r="M200" s="102">
        <v>6.87</v>
      </c>
      <c r="N200" s="102">
        <v>6.87</v>
      </c>
      <c r="O200" s="102">
        <v>6.87</v>
      </c>
      <c r="P200" s="102">
        <v>6.87</v>
      </c>
      <c r="Q200" s="102">
        <v>6.87</v>
      </c>
      <c r="R200" s="102">
        <v>283.5</v>
      </c>
      <c r="S200" s="102">
        <v>283.5</v>
      </c>
      <c r="T200" s="102">
        <v>275.40449999999998</v>
      </c>
      <c r="U200" s="102">
        <v>261.63900000000001</v>
      </c>
      <c r="V200" s="102">
        <v>189</v>
      </c>
      <c r="W200" s="102">
        <v>233.1</v>
      </c>
      <c r="X200" s="102">
        <v>233.1</v>
      </c>
      <c r="Y200" s="102">
        <v>233.1</v>
      </c>
    </row>
    <row r="201" spans="1:25" ht="17.25" customHeight="1" x14ac:dyDescent="0.25">
      <c r="A201" s="57"/>
      <c r="B201" s="58" t="s">
        <v>63</v>
      </c>
      <c r="C201" s="59">
        <v>36415</v>
      </c>
      <c r="D201" s="102">
        <v>12</v>
      </c>
      <c r="E201" s="102"/>
      <c r="F201" s="102"/>
      <c r="G201" s="102">
        <v>4.8</v>
      </c>
      <c r="H201" s="102">
        <v>9.09</v>
      </c>
      <c r="I201" s="102">
        <v>9.09</v>
      </c>
      <c r="J201" s="102">
        <v>5</v>
      </c>
      <c r="K201" s="102">
        <v>4.4880000000000004</v>
      </c>
      <c r="L201" s="102">
        <v>9.34</v>
      </c>
      <c r="M201" s="102">
        <v>9.34</v>
      </c>
      <c r="N201" s="102">
        <v>9.34</v>
      </c>
      <c r="O201" s="102">
        <v>9.34</v>
      </c>
      <c r="P201" s="102">
        <v>9.34</v>
      </c>
      <c r="Q201" s="102">
        <v>9.34</v>
      </c>
      <c r="R201" s="102">
        <v>30.6</v>
      </c>
      <c r="S201" s="102">
        <v>30.6</v>
      </c>
      <c r="T201" s="102">
        <v>29.726199999999999</v>
      </c>
      <c r="U201" s="102">
        <v>28.240400000000001</v>
      </c>
      <c r="V201" s="102">
        <v>12</v>
      </c>
      <c r="W201" s="102">
        <v>25.16</v>
      </c>
      <c r="X201" s="102">
        <v>25.16</v>
      </c>
      <c r="Y201" s="102">
        <v>14.8</v>
      </c>
    </row>
    <row r="202" spans="1:25" ht="17.25" customHeight="1" x14ac:dyDescent="0.25">
      <c r="A202" s="57"/>
      <c r="B202" s="58" t="s">
        <v>35</v>
      </c>
      <c r="C202" s="59"/>
      <c r="D202" s="102">
        <f>SUM(D199:D201)</f>
        <v>382.2</v>
      </c>
      <c r="E202" s="103">
        <v>10.84</v>
      </c>
      <c r="F202" s="102">
        <v>314.10000000000002</v>
      </c>
      <c r="G202" s="102">
        <v>80.399999999999991</v>
      </c>
      <c r="H202" s="102">
        <v>15.96</v>
      </c>
      <c r="I202" s="102">
        <v>15.96</v>
      </c>
      <c r="J202" s="102">
        <v>10.84</v>
      </c>
      <c r="K202" s="102">
        <v>75.174000000000007</v>
      </c>
      <c r="L202" s="102">
        <v>16.21</v>
      </c>
      <c r="M202" s="102">
        <v>16.21</v>
      </c>
      <c r="N202" s="102">
        <v>16.21</v>
      </c>
      <c r="O202" s="102">
        <v>16.21</v>
      </c>
      <c r="P202" s="102">
        <v>16.21</v>
      </c>
      <c r="Q202" s="102">
        <v>16.21</v>
      </c>
      <c r="R202" s="102">
        <v>314.10000000000002</v>
      </c>
      <c r="S202" s="102">
        <v>314.10000000000002</v>
      </c>
      <c r="T202" s="102">
        <v>305.13069999999999</v>
      </c>
      <c r="U202" s="102">
        <v>289.87940000000003</v>
      </c>
      <c r="V202" s="102">
        <v>201</v>
      </c>
      <c r="W202" s="102">
        <v>258.26</v>
      </c>
      <c r="X202" s="102">
        <v>258.26</v>
      </c>
      <c r="Y202" s="102">
        <v>247.9</v>
      </c>
    </row>
    <row r="203" spans="1:25" ht="17.25" customHeight="1" x14ac:dyDescent="0.25">
      <c r="A203" s="56"/>
      <c r="B203" s="61"/>
      <c r="C203" s="97"/>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row>
    <row r="204" spans="1:25" ht="17.25" customHeight="1" x14ac:dyDescent="0.25">
      <c r="A204" s="57" t="s">
        <v>153</v>
      </c>
      <c r="B204" s="58" t="s">
        <v>154</v>
      </c>
      <c r="C204" s="59">
        <v>86376</v>
      </c>
      <c r="D204" s="102">
        <v>203.4</v>
      </c>
      <c r="E204" s="102"/>
      <c r="F204" s="102"/>
      <c r="G204" s="102">
        <v>81.36</v>
      </c>
      <c r="H204" s="102">
        <v>14.55</v>
      </c>
      <c r="I204" s="102">
        <v>14.55</v>
      </c>
      <c r="J204" s="102">
        <v>12.37</v>
      </c>
      <c r="K204" s="102">
        <v>76.071600000000004</v>
      </c>
      <c r="L204" s="102">
        <v>14.55</v>
      </c>
      <c r="M204" s="102">
        <v>14.55</v>
      </c>
      <c r="N204" s="102">
        <v>14.55</v>
      </c>
      <c r="O204" s="102">
        <v>14.55</v>
      </c>
      <c r="P204" s="102">
        <v>14.55</v>
      </c>
      <c r="Q204" s="102">
        <v>14.55</v>
      </c>
      <c r="R204" s="102">
        <v>305.10000000000002</v>
      </c>
      <c r="S204" s="102">
        <v>305.10000000000002</v>
      </c>
      <c r="T204" s="102">
        <v>296.3877</v>
      </c>
      <c r="U204" s="102">
        <v>281.57339999999999</v>
      </c>
      <c r="V204" s="102">
        <v>203.4</v>
      </c>
      <c r="W204" s="102">
        <v>250.86</v>
      </c>
      <c r="X204" s="102">
        <v>250.86</v>
      </c>
      <c r="Y204" s="102">
        <v>250.86</v>
      </c>
    </row>
    <row r="205" spans="1:25" ht="17.25" customHeight="1" x14ac:dyDescent="0.25">
      <c r="A205" s="57"/>
      <c r="B205" s="58" t="s">
        <v>63</v>
      </c>
      <c r="C205" s="59">
        <v>36415</v>
      </c>
      <c r="D205" s="102">
        <v>12</v>
      </c>
      <c r="E205" s="102"/>
      <c r="F205" s="102"/>
      <c r="G205" s="102">
        <v>4.8</v>
      </c>
      <c r="H205" s="102">
        <v>9.09</v>
      </c>
      <c r="I205" s="102">
        <v>9.09</v>
      </c>
      <c r="J205" s="102">
        <v>5</v>
      </c>
      <c r="K205" s="102">
        <v>4.4880000000000004</v>
      </c>
      <c r="L205" s="102">
        <v>9.34</v>
      </c>
      <c r="M205" s="102">
        <v>9.34</v>
      </c>
      <c r="N205" s="102">
        <v>9.34</v>
      </c>
      <c r="O205" s="102">
        <v>9.34</v>
      </c>
      <c r="P205" s="102">
        <v>9.34</v>
      </c>
      <c r="Q205" s="102">
        <v>9.34</v>
      </c>
      <c r="R205" s="102">
        <v>30.6</v>
      </c>
      <c r="S205" s="102">
        <v>30.6</v>
      </c>
      <c r="T205" s="102">
        <v>29.726199999999999</v>
      </c>
      <c r="U205" s="102">
        <v>28.240400000000001</v>
      </c>
      <c r="V205" s="102">
        <v>12</v>
      </c>
      <c r="W205" s="102">
        <v>25.16</v>
      </c>
      <c r="X205" s="102">
        <v>25.16</v>
      </c>
      <c r="Y205" s="102">
        <v>14.8</v>
      </c>
    </row>
    <row r="206" spans="1:25" ht="17.25" customHeight="1" x14ac:dyDescent="0.25">
      <c r="A206" s="57"/>
      <c r="B206" s="58" t="s">
        <v>35</v>
      </c>
      <c r="C206" s="59"/>
      <c r="D206" s="102">
        <f>SUM(D204:D205)</f>
        <v>215.4</v>
      </c>
      <c r="E206" s="103">
        <v>17.369999999999997</v>
      </c>
      <c r="F206" s="102">
        <v>335.70000000000005</v>
      </c>
      <c r="G206" s="102">
        <v>86.16</v>
      </c>
      <c r="H206" s="102">
        <v>23.64</v>
      </c>
      <c r="I206" s="102">
        <v>23.64</v>
      </c>
      <c r="J206" s="102">
        <v>17.369999999999997</v>
      </c>
      <c r="K206" s="102">
        <v>80.559600000000003</v>
      </c>
      <c r="L206" s="102">
        <v>23.89</v>
      </c>
      <c r="M206" s="102">
        <v>23.89</v>
      </c>
      <c r="N206" s="102">
        <v>23.89</v>
      </c>
      <c r="O206" s="102">
        <v>23.89</v>
      </c>
      <c r="P206" s="102">
        <v>23.89</v>
      </c>
      <c r="Q206" s="102">
        <v>23.89</v>
      </c>
      <c r="R206" s="102">
        <v>335.70000000000005</v>
      </c>
      <c r="S206" s="102">
        <v>335.70000000000005</v>
      </c>
      <c r="T206" s="102">
        <v>326.1139</v>
      </c>
      <c r="U206" s="102">
        <v>309.81380000000001</v>
      </c>
      <c r="V206" s="102">
        <v>215.4</v>
      </c>
      <c r="W206" s="102">
        <v>276.02000000000004</v>
      </c>
      <c r="X206" s="102">
        <v>276.02000000000004</v>
      </c>
      <c r="Y206" s="102">
        <v>265.66000000000003</v>
      </c>
    </row>
    <row r="207" spans="1:25" ht="17.25" customHeight="1" x14ac:dyDescent="0.25">
      <c r="A207" s="56"/>
      <c r="B207" s="61"/>
      <c r="C207" s="97"/>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row>
    <row r="208" spans="1:25" ht="17.25" customHeight="1" x14ac:dyDescent="0.25">
      <c r="A208" s="57" t="s">
        <v>155</v>
      </c>
      <c r="B208" s="58" t="s">
        <v>156</v>
      </c>
      <c r="C208" s="59">
        <v>86850</v>
      </c>
      <c r="D208" s="102">
        <v>90.6</v>
      </c>
      <c r="E208" s="102"/>
      <c r="F208" s="102"/>
      <c r="G208" s="102">
        <v>36.24</v>
      </c>
      <c r="H208" s="102">
        <v>9.77</v>
      </c>
      <c r="I208" s="102">
        <v>9.77</v>
      </c>
      <c r="J208" s="102">
        <v>7.2</v>
      </c>
      <c r="K208" s="102">
        <v>33.884399999999999</v>
      </c>
      <c r="L208" s="102">
        <v>43.421874340000002</v>
      </c>
      <c r="M208" s="102">
        <v>43.421874340000002</v>
      </c>
      <c r="N208" s="102">
        <v>43.421874340000002</v>
      </c>
      <c r="O208" s="102">
        <v>43.421874340000002</v>
      </c>
      <c r="P208" s="102">
        <v>43.421874340000002</v>
      </c>
      <c r="Q208" s="102">
        <v>43.421874340000002</v>
      </c>
      <c r="R208" s="102">
        <v>135.9</v>
      </c>
      <c r="S208" s="102">
        <v>135.9</v>
      </c>
      <c r="T208" s="102">
        <v>132.01929999999999</v>
      </c>
      <c r="U208" s="102">
        <v>125.42059999999999</v>
      </c>
      <c r="V208" s="102">
        <v>90.6</v>
      </c>
      <c r="W208" s="102">
        <v>111.74</v>
      </c>
      <c r="X208" s="102">
        <v>111.74</v>
      </c>
      <c r="Y208" s="102">
        <v>111.74</v>
      </c>
    </row>
    <row r="209" spans="1:25" ht="17.25" customHeight="1" x14ac:dyDescent="0.25">
      <c r="A209" s="57"/>
      <c r="B209" s="58" t="s">
        <v>157</v>
      </c>
      <c r="C209" s="59">
        <v>86900</v>
      </c>
      <c r="D209" s="102">
        <v>55.8</v>
      </c>
      <c r="E209" s="102"/>
      <c r="F209" s="102"/>
      <c r="G209" s="102">
        <v>22.32</v>
      </c>
      <c r="H209" s="102">
        <v>2.99</v>
      </c>
      <c r="I209" s="102">
        <v>2.99</v>
      </c>
      <c r="J209" s="102">
        <v>2.54</v>
      </c>
      <c r="K209" s="102">
        <v>20.869199999999999</v>
      </c>
      <c r="L209" s="102">
        <v>104.7553734</v>
      </c>
      <c r="M209" s="102">
        <v>104.7553734</v>
      </c>
      <c r="N209" s="102">
        <v>104.7553734</v>
      </c>
      <c r="O209" s="102">
        <v>104.7553734</v>
      </c>
      <c r="P209" s="102">
        <v>104.7553734</v>
      </c>
      <c r="Q209" s="102">
        <v>104.7553734</v>
      </c>
      <c r="R209" s="102">
        <v>83.7</v>
      </c>
      <c r="S209" s="102">
        <v>83.7</v>
      </c>
      <c r="T209" s="102">
        <v>81.309899999999999</v>
      </c>
      <c r="U209" s="102">
        <v>77.245800000000003</v>
      </c>
      <c r="V209" s="102">
        <v>55.8</v>
      </c>
      <c r="W209" s="102">
        <v>68.819999999999993</v>
      </c>
      <c r="X209" s="102">
        <v>68.819999999999993</v>
      </c>
      <c r="Y209" s="102">
        <v>68.819999999999993</v>
      </c>
    </row>
    <row r="210" spans="1:25" ht="17.25" customHeight="1" x14ac:dyDescent="0.25">
      <c r="A210" s="57"/>
      <c r="B210" s="58" t="s">
        <v>158</v>
      </c>
      <c r="C210" s="59">
        <v>86901</v>
      </c>
      <c r="D210" s="102">
        <v>60</v>
      </c>
      <c r="E210" s="102"/>
      <c r="F210" s="102"/>
      <c r="G210" s="102">
        <v>24</v>
      </c>
      <c r="H210" s="102">
        <v>2.99</v>
      </c>
      <c r="I210" s="102">
        <v>2.99</v>
      </c>
      <c r="J210" s="102">
        <v>2.54</v>
      </c>
      <c r="K210" s="102">
        <v>22.44</v>
      </c>
      <c r="L210" s="102">
        <v>31.897970579999999</v>
      </c>
      <c r="M210" s="102">
        <v>31.897970579999999</v>
      </c>
      <c r="N210" s="102">
        <v>31.897970579999999</v>
      </c>
      <c r="O210" s="102">
        <v>31.897970579999999</v>
      </c>
      <c r="P210" s="102">
        <v>31.897970579999999</v>
      </c>
      <c r="Q210" s="102">
        <v>31.897970579999999</v>
      </c>
      <c r="R210" s="102">
        <v>90</v>
      </c>
      <c r="S210" s="102">
        <v>90</v>
      </c>
      <c r="T210" s="102">
        <v>87.43</v>
      </c>
      <c r="U210" s="102">
        <v>83.06</v>
      </c>
      <c r="V210" s="102">
        <v>60</v>
      </c>
      <c r="W210" s="102">
        <v>74</v>
      </c>
      <c r="X210" s="102">
        <v>74</v>
      </c>
      <c r="Y210" s="102">
        <v>74</v>
      </c>
    </row>
    <row r="211" spans="1:25" ht="17.25" customHeight="1" x14ac:dyDescent="0.25">
      <c r="A211" s="57"/>
      <c r="B211" s="58" t="s">
        <v>159</v>
      </c>
      <c r="C211" s="59">
        <v>86922</v>
      </c>
      <c r="D211" s="102">
        <v>139.19999999999999</v>
      </c>
      <c r="E211" s="102"/>
      <c r="F211" s="102"/>
      <c r="G211" s="102">
        <v>55.68</v>
      </c>
      <c r="H211" s="102">
        <v>31</v>
      </c>
      <c r="I211" s="102">
        <v>31</v>
      </c>
      <c r="J211" s="102">
        <v>14.52</v>
      </c>
      <c r="K211" s="102">
        <v>52.0608</v>
      </c>
      <c r="L211" s="102">
        <v>139.26206980000001</v>
      </c>
      <c r="M211" s="102">
        <v>139.26206980000001</v>
      </c>
      <c r="N211" s="102">
        <v>139.26206980000001</v>
      </c>
      <c r="O211" s="102">
        <v>139.26206980000001</v>
      </c>
      <c r="P211" s="102">
        <v>139.26206980000001</v>
      </c>
      <c r="Q211" s="102">
        <v>139.26206980000001</v>
      </c>
      <c r="R211" s="102">
        <v>208.8</v>
      </c>
      <c r="S211" s="102">
        <v>208.8</v>
      </c>
      <c r="T211" s="102">
        <v>202.83760000000001</v>
      </c>
      <c r="U211" s="102">
        <v>192.69919999999999</v>
      </c>
      <c r="V211" s="102">
        <v>139.19999999999999</v>
      </c>
      <c r="W211" s="102">
        <v>171.68</v>
      </c>
      <c r="X211" s="102">
        <v>171.68</v>
      </c>
      <c r="Y211" s="102">
        <v>171.68</v>
      </c>
    </row>
    <row r="212" spans="1:25" ht="17.25" customHeight="1" x14ac:dyDescent="0.25">
      <c r="A212" s="57"/>
      <c r="B212" s="58" t="s">
        <v>63</v>
      </c>
      <c r="C212" s="59">
        <v>36415</v>
      </c>
      <c r="D212" s="102">
        <v>12</v>
      </c>
      <c r="E212" s="102"/>
      <c r="F212" s="102"/>
      <c r="G212" s="102">
        <v>4.8</v>
      </c>
      <c r="H212" s="102">
        <v>9.09</v>
      </c>
      <c r="I212" s="102">
        <v>9.09</v>
      </c>
      <c r="J212" s="102">
        <v>5</v>
      </c>
      <c r="K212" s="102">
        <v>4.4880000000000004</v>
      </c>
      <c r="L212" s="102">
        <v>9.34</v>
      </c>
      <c r="M212" s="102">
        <v>9.34</v>
      </c>
      <c r="N212" s="102">
        <v>9.34</v>
      </c>
      <c r="O212" s="102">
        <v>9.34</v>
      </c>
      <c r="P212" s="102">
        <v>9.34</v>
      </c>
      <c r="Q212" s="102">
        <v>9.34</v>
      </c>
      <c r="R212" s="102">
        <v>30.6</v>
      </c>
      <c r="S212" s="102">
        <v>30.6</v>
      </c>
      <c r="T212" s="102">
        <v>29.726199999999999</v>
      </c>
      <c r="U212" s="102">
        <v>28.240400000000001</v>
      </c>
      <c r="V212" s="102">
        <v>12</v>
      </c>
      <c r="W212" s="102">
        <v>25.16</v>
      </c>
      <c r="X212" s="102">
        <v>25.16</v>
      </c>
      <c r="Y212" s="102">
        <v>14.8</v>
      </c>
    </row>
    <row r="213" spans="1:25" ht="17.25" customHeight="1" x14ac:dyDescent="0.25">
      <c r="A213" s="57"/>
      <c r="B213" s="58" t="s">
        <v>35</v>
      </c>
      <c r="C213" s="59"/>
      <c r="D213" s="102">
        <f>SUM(D208:D212)</f>
        <v>357.59999999999997</v>
      </c>
      <c r="E213" s="103">
        <v>31.8</v>
      </c>
      <c r="F213" s="102">
        <v>549.00000000000011</v>
      </c>
      <c r="G213" s="102">
        <v>143.04000000000002</v>
      </c>
      <c r="H213" s="102">
        <v>55.84</v>
      </c>
      <c r="I213" s="102">
        <v>55.84</v>
      </c>
      <c r="J213" s="102">
        <v>31.8</v>
      </c>
      <c r="K213" s="102">
        <v>133.7424</v>
      </c>
      <c r="L213" s="102">
        <v>328.67728811999996</v>
      </c>
      <c r="M213" s="102">
        <v>328.67728811999996</v>
      </c>
      <c r="N213" s="102">
        <v>328.67728811999996</v>
      </c>
      <c r="O213" s="102">
        <v>328.67728811999996</v>
      </c>
      <c r="P213" s="102">
        <v>328.67728811999996</v>
      </c>
      <c r="Q213" s="102">
        <v>328.67728811999996</v>
      </c>
      <c r="R213" s="102">
        <v>549.00000000000011</v>
      </c>
      <c r="S213" s="102">
        <v>549.00000000000011</v>
      </c>
      <c r="T213" s="102">
        <v>533.32299999999998</v>
      </c>
      <c r="U213" s="102">
        <v>506.66600000000005</v>
      </c>
      <c r="V213" s="102">
        <v>357.59999999999997</v>
      </c>
      <c r="W213" s="102">
        <v>451.40000000000003</v>
      </c>
      <c r="X213" s="102">
        <v>451.40000000000003</v>
      </c>
      <c r="Y213" s="102">
        <v>441.04</v>
      </c>
    </row>
    <row r="214" spans="1:25" ht="17.25" customHeight="1" x14ac:dyDescent="0.25">
      <c r="A214" s="56"/>
      <c r="B214" s="61"/>
      <c r="C214" s="97"/>
      <c r="D214" s="159"/>
      <c r="E214" s="159"/>
      <c r="F214" s="159"/>
      <c r="G214" s="159"/>
      <c r="H214" s="159"/>
      <c r="I214" s="159"/>
      <c r="J214" s="159"/>
      <c r="K214" s="159"/>
      <c r="L214" s="159"/>
      <c r="M214" s="159"/>
      <c r="N214" s="159"/>
      <c r="O214" s="159"/>
      <c r="P214" s="159"/>
      <c r="Q214" s="159"/>
      <c r="R214" s="159"/>
      <c r="S214" s="159"/>
      <c r="T214" s="159"/>
      <c r="U214" s="159"/>
      <c r="V214" s="159"/>
      <c r="W214" s="159"/>
      <c r="X214" s="159"/>
      <c r="Y214" s="159"/>
    </row>
    <row r="215" spans="1:25" ht="17.25" customHeight="1" x14ac:dyDescent="0.25">
      <c r="A215" s="57" t="s">
        <v>200</v>
      </c>
      <c r="B215" s="58" t="s">
        <v>201</v>
      </c>
      <c r="C215" s="59">
        <v>86481</v>
      </c>
      <c r="D215" s="102">
        <v>212.4</v>
      </c>
      <c r="E215" s="102"/>
      <c r="F215" s="102"/>
      <c r="G215" s="102">
        <v>84.96</v>
      </c>
      <c r="H215" s="102">
        <v>100</v>
      </c>
      <c r="I215" s="102">
        <v>100</v>
      </c>
      <c r="J215" s="102">
        <v>52.67</v>
      </c>
      <c r="K215" s="102">
        <v>79.437600000000003</v>
      </c>
      <c r="L215" s="102">
        <v>100</v>
      </c>
      <c r="M215" s="102">
        <v>100</v>
      </c>
      <c r="N215" s="102">
        <v>100</v>
      </c>
      <c r="O215" s="102">
        <v>100</v>
      </c>
      <c r="P215" s="102">
        <v>100</v>
      </c>
      <c r="Q215" s="102">
        <v>100</v>
      </c>
      <c r="R215" s="102">
        <v>318.60000000000002</v>
      </c>
      <c r="S215" s="102">
        <v>318.60000000000002</v>
      </c>
      <c r="T215" s="102">
        <v>309.50220000000002</v>
      </c>
      <c r="U215" s="102">
        <v>294.0324</v>
      </c>
      <c r="V215" s="102">
        <v>212.4</v>
      </c>
      <c r="W215" s="102">
        <v>261.95999999999998</v>
      </c>
      <c r="X215" s="102">
        <v>261.95999999999998</v>
      </c>
      <c r="Y215" s="102">
        <v>261.95999999999998</v>
      </c>
    </row>
    <row r="216" spans="1:25" ht="17.25" customHeight="1" x14ac:dyDescent="0.25">
      <c r="A216" s="57"/>
      <c r="B216" s="58" t="s">
        <v>63</v>
      </c>
      <c r="C216" s="59">
        <v>36415</v>
      </c>
      <c r="D216" s="102">
        <v>12</v>
      </c>
      <c r="E216" s="102"/>
      <c r="F216" s="102"/>
      <c r="G216" s="102">
        <v>4.8</v>
      </c>
      <c r="H216" s="102">
        <v>9.09</v>
      </c>
      <c r="I216" s="102">
        <v>9.09</v>
      </c>
      <c r="J216" s="102">
        <v>5</v>
      </c>
      <c r="K216" s="102">
        <v>4.4880000000000004</v>
      </c>
      <c r="L216" s="102">
        <v>9.34</v>
      </c>
      <c r="M216" s="102">
        <v>9.34</v>
      </c>
      <c r="N216" s="102">
        <v>9.34</v>
      </c>
      <c r="O216" s="102">
        <v>9.34</v>
      </c>
      <c r="P216" s="102">
        <v>9.34</v>
      </c>
      <c r="Q216" s="102">
        <v>9.34</v>
      </c>
      <c r="R216" s="102">
        <v>30.6</v>
      </c>
      <c r="S216" s="102">
        <v>30.6</v>
      </c>
      <c r="T216" s="102">
        <v>29.726199999999999</v>
      </c>
      <c r="U216" s="102">
        <v>28.240400000000001</v>
      </c>
      <c r="V216" s="102">
        <v>12</v>
      </c>
      <c r="W216" s="102">
        <v>25.16</v>
      </c>
      <c r="X216" s="102">
        <v>25.16</v>
      </c>
      <c r="Y216" s="102">
        <v>14.8</v>
      </c>
    </row>
    <row r="217" spans="1:25" ht="17.25" customHeight="1" x14ac:dyDescent="0.25">
      <c r="A217" s="57"/>
      <c r="B217" s="58" t="s">
        <v>35</v>
      </c>
      <c r="C217" s="59"/>
      <c r="D217" s="102">
        <f>SUM(D215:D216)</f>
        <v>224.4</v>
      </c>
      <c r="E217" s="103">
        <v>57.67</v>
      </c>
      <c r="F217" s="102">
        <v>349.20000000000005</v>
      </c>
      <c r="G217" s="102">
        <v>89.759999999999991</v>
      </c>
      <c r="H217" s="102">
        <v>109.09</v>
      </c>
      <c r="I217" s="102">
        <v>109.09</v>
      </c>
      <c r="J217" s="102">
        <v>57.67</v>
      </c>
      <c r="K217" s="102">
        <v>83.925600000000003</v>
      </c>
      <c r="L217" s="102">
        <v>109.34</v>
      </c>
      <c r="M217" s="102">
        <v>109.34</v>
      </c>
      <c r="N217" s="102">
        <v>109.34</v>
      </c>
      <c r="O217" s="102">
        <v>109.34</v>
      </c>
      <c r="P217" s="102">
        <v>109.34</v>
      </c>
      <c r="Q217" s="102">
        <v>109.34</v>
      </c>
      <c r="R217" s="102">
        <v>349.20000000000005</v>
      </c>
      <c r="S217" s="102">
        <v>349.20000000000005</v>
      </c>
      <c r="T217" s="102">
        <v>339.22840000000002</v>
      </c>
      <c r="U217" s="102">
        <v>322.27280000000002</v>
      </c>
      <c r="V217" s="102">
        <v>224.4</v>
      </c>
      <c r="W217" s="102">
        <v>287.12</v>
      </c>
      <c r="X217" s="102">
        <v>287.12</v>
      </c>
      <c r="Y217" s="102">
        <v>276.76</v>
      </c>
    </row>
    <row r="218" spans="1:25" ht="17.25" customHeight="1" x14ac:dyDescent="0.25">
      <c r="A218" s="56"/>
      <c r="B218" s="61"/>
      <c r="C218" s="97"/>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row>
    <row r="219" spans="1:25" ht="17.25" customHeight="1" x14ac:dyDescent="0.25">
      <c r="A219" s="57" t="s">
        <v>31</v>
      </c>
      <c r="B219" s="58" t="s">
        <v>31</v>
      </c>
      <c r="C219" s="59">
        <v>84550</v>
      </c>
      <c r="D219" s="102">
        <v>66</v>
      </c>
      <c r="E219" s="102"/>
      <c r="F219" s="102"/>
      <c r="G219" s="102">
        <v>26.4</v>
      </c>
      <c r="H219" s="102">
        <v>4.5199999999999996</v>
      </c>
      <c r="I219" s="102">
        <v>4.5199999999999996</v>
      </c>
      <c r="J219" s="102">
        <v>3.84</v>
      </c>
      <c r="K219" s="102">
        <v>24.684000000000001</v>
      </c>
      <c r="L219" s="102">
        <v>4.5199999999999996</v>
      </c>
      <c r="M219" s="102">
        <v>4.5199999999999996</v>
      </c>
      <c r="N219" s="102">
        <v>4.5199999999999996</v>
      </c>
      <c r="O219" s="102">
        <v>4.5199999999999996</v>
      </c>
      <c r="P219" s="102">
        <v>4.5199999999999996</v>
      </c>
      <c r="Q219" s="102">
        <v>4.5199999999999996</v>
      </c>
      <c r="R219" s="102">
        <v>99</v>
      </c>
      <c r="S219" s="102">
        <v>99</v>
      </c>
      <c r="T219" s="102">
        <v>96.173000000000002</v>
      </c>
      <c r="U219" s="102">
        <v>91.366</v>
      </c>
      <c r="V219" s="102">
        <v>66</v>
      </c>
      <c r="W219" s="102">
        <v>81.400000000000006</v>
      </c>
      <c r="X219" s="102">
        <v>81.400000000000006</v>
      </c>
      <c r="Y219" s="102">
        <v>81.400000000000006</v>
      </c>
    </row>
    <row r="220" spans="1:25" ht="17.25" customHeight="1" x14ac:dyDescent="0.25">
      <c r="A220" s="57"/>
      <c r="B220" s="58" t="s">
        <v>63</v>
      </c>
      <c r="C220" s="59">
        <v>36415</v>
      </c>
      <c r="D220" s="102">
        <v>12</v>
      </c>
      <c r="E220" s="102"/>
      <c r="F220" s="102"/>
      <c r="G220" s="102">
        <v>4.8</v>
      </c>
      <c r="H220" s="102">
        <v>9.09</v>
      </c>
      <c r="I220" s="102">
        <v>9.09</v>
      </c>
      <c r="J220" s="102">
        <v>5</v>
      </c>
      <c r="K220" s="102">
        <v>4.4880000000000004</v>
      </c>
      <c r="L220" s="102">
        <v>9.34</v>
      </c>
      <c r="M220" s="102">
        <v>9.34</v>
      </c>
      <c r="N220" s="102">
        <v>9.34</v>
      </c>
      <c r="O220" s="102">
        <v>9.34</v>
      </c>
      <c r="P220" s="102">
        <v>9.34</v>
      </c>
      <c r="Q220" s="102">
        <v>9.34</v>
      </c>
      <c r="R220" s="102">
        <v>30.6</v>
      </c>
      <c r="S220" s="102">
        <v>30.6</v>
      </c>
      <c r="T220" s="102">
        <v>29.726199999999999</v>
      </c>
      <c r="U220" s="102">
        <v>28.240400000000001</v>
      </c>
      <c r="V220" s="102">
        <v>12</v>
      </c>
      <c r="W220" s="102">
        <v>25.16</v>
      </c>
      <c r="X220" s="102">
        <v>25.16</v>
      </c>
      <c r="Y220" s="102">
        <v>14.8</v>
      </c>
    </row>
    <row r="221" spans="1:25" ht="17.25" customHeight="1" x14ac:dyDescent="0.25">
      <c r="A221" s="57"/>
      <c r="B221" s="58" t="s">
        <v>35</v>
      </c>
      <c r="C221" s="59"/>
      <c r="D221" s="102">
        <f>SUM(D219:D220)</f>
        <v>78</v>
      </c>
      <c r="E221" s="103">
        <v>8.84</v>
      </c>
      <c r="F221" s="102">
        <v>129.6</v>
      </c>
      <c r="G221" s="102">
        <v>31.2</v>
      </c>
      <c r="H221" s="102">
        <v>13.61</v>
      </c>
      <c r="I221" s="102">
        <v>13.61</v>
      </c>
      <c r="J221" s="102">
        <v>8.84</v>
      </c>
      <c r="K221" s="102">
        <v>29.172000000000001</v>
      </c>
      <c r="L221" s="102">
        <v>13.86</v>
      </c>
      <c r="M221" s="102">
        <v>13.86</v>
      </c>
      <c r="N221" s="102">
        <v>13.86</v>
      </c>
      <c r="O221" s="102">
        <v>13.86</v>
      </c>
      <c r="P221" s="102">
        <v>13.86</v>
      </c>
      <c r="Q221" s="102">
        <v>13.86</v>
      </c>
      <c r="R221" s="102">
        <v>129.6</v>
      </c>
      <c r="S221" s="102">
        <v>129.6</v>
      </c>
      <c r="T221" s="102">
        <v>125.89920000000001</v>
      </c>
      <c r="U221" s="102">
        <v>119.60640000000001</v>
      </c>
      <c r="V221" s="102">
        <v>78</v>
      </c>
      <c r="W221" s="102">
        <v>106.56</v>
      </c>
      <c r="X221" s="102">
        <v>106.56</v>
      </c>
      <c r="Y221" s="102">
        <v>96.2</v>
      </c>
    </row>
    <row r="222" spans="1:25" ht="17.25" customHeight="1" x14ac:dyDescent="0.25">
      <c r="A222" s="56"/>
      <c r="B222" s="61"/>
      <c r="C222" s="97"/>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row>
    <row r="223" spans="1:25" ht="17.25" customHeight="1" x14ac:dyDescent="0.25">
      <c r="A223" s="57" t="s">
        <v>64</v>
      </c>
      <c r="B223" s="58" t="s">
        <v>64</v>
      </c>
      <c r="C223" s="59">
        <v>81003</v>
      </c>
      <c r="D223" s="102">
        <v>36</v>
      </c>
      <c r="E223" s="103">
        <v>1.91</v>
      </c>
      <c r="F223" s="102">
        <v>54</v>
      </c>
      <c r="G223" s="102">
        <v>14.4</v>
      </c>
      <c r="H223" s="102">
        <v>2.25</v>
      </c>
      <c r="I223" s="102">
        <v>2.25</v>
      </c>
      <c r="J223" s="102">
        <v>1.91</v>
      </c>
      <c r="K223" s="102">
        <v>13.464</v>
      </c>
      <c r="L223" s="102">
        <v>2.25</v>
      </c>
      <c r="M223" s="102">
        <v>2.25</v>
      </c>
      <c r="N223" s="102">
        <v>2.25</v>
      </c>
      <c r="O223" s="102">
        <v>2.25</v>
      </c>
      <c r="P223" s="102">
        <v>2.25</v>
      </c>
      <c r="Q223" s="102">
        <v>2.25</v>
      </c>
      <c r="R223" s="102">
        <v>54</v>
      </c>
      <c r="S223" s="102">
        <v>54</v>
      </c>
      <c r="T223" s="102">
        <v>52.457999999999998</v>
      </c>
      <c r="U223" s="102">
        <v>49.835999999999999</v>
      </c>
      <c r="V223" s="102">
        <v>36</v>
      </c>
      <c r="W223" s="102">
        <v>44.4</v>
      </c>
      <c r="X223" s="102">
        <v>44.4</v>
      </c>
      <c r="Y223" s="102">
        <v>44.4</v>
      </c>
    </row>
    <row r="224" spans="1:25" ht="17.25" customHeight="1" x14ac:dyDescent="0.25">
      <c r="A224" s="56"/>
      <c r="B224" s="61"/>
      <c r="C224" s="97"/>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row>
    <row r="225" spans="1:25" ht="17.25" customHeight="1" x14ac:dyDescent="0.25">
      <c r="A225" s="57" t="s">
        <v>160</v>
      </c>
      <c r="B225" s="58" t="s">
        <v>161</v>
      </c>
      <c r="C225" s="59">
        <v>81002</v>
      </c>
      <c r="D225" s="102">
        <v>36</v>
      </c>
      <c r="E225" s="103">
        <v>2.0499999999999998</v>
      </c>
      <c r="F225" s="102">
        <v>54</v>
      </c>
      <c r="G225" s="102">
        <v>14.4</v>
      </c>
      <c r="H225" s="102">
        <v>3.48</v>
      </c>
      <c r="I225" s="102">
        <v>3.48</v>
      </c>
      <c r="J225" s="102">
        <v>2.0499999999999998</v>
      </c>
      <c r="K225" s="102">
        <v>13.464</v>
      </c>
      <c r="L225" s="102">
        <v>3.48</v>
      </c>
      <c r="M225" s="102">
        <v>3.48</v>
      </c>
      <c r="N225" s="102">
        <v>3.48</v>
      </c>
      <c r="O225" s="102">
        <v>3.48</v>
      </c>
      <c r="P225" s="102">
        <v>3.48</v>
      </c>
      <c r="Q225" s="102">
        <v>3.48</v>
      </c>
      <c r="R225" s="102">
        <v>54</v>
      </c>
      <c r="S225" s="102">
        <v>54</v>
      </c>
      <c r="T225" s="102">
        <v>52.457999999999998</v>
      </c>
      <c r="U225" s="102">
        <v>49.835999999999999</v>
      </c>
      <c r="V225" s="102">
        <v>36</v>
      </c>
      <c r="W225" s="102">
        <v>44.4</v>
      </c>
      <c r="X225" s="102">
        <v>44.4</v>
      </c>
      <c r="Y225" s="102">
        <v>44.4</v>
      </c>
    </row>
    <row r="226" spans="1:25" ht="17.25" customHeight="1" x14ac:dyDescent="0.25">
      <c r="A226" s="56"/>
      <c r="B226" s="61"/>
      <c r="C226" s="97"/>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row>
    <row r="227" spans="1:25" ht="17.25" customHeight="1" x14ac:dyDescent="0.25">
      <c r="A227" s="57" t="s">
        <v>323</v>
      </c>
      <c r="B227" s="58" t="s">
        <v>64</v>
      </c>
      <c r="C227" s="59">
        <v>81001</v>
      </c>
      <c r="D227" s="102">
        <v>60</v>
      </c>
      <c r="E227" s="103">
        <v>2.69</v>
      </c>
      <c r="F227" s="102">
        <v>90</v>
      </c>
      <c r="G227" s="102">
        <v>24</v>
      </c>
      <c r="H227" s="102">
        <v>3.17</v>
      </c>
      <c r="I227" s="102">
        <v>3.17</v>
      </c>
      <c r="J227" s="102">
        <v>2.69</v>
      </c>
      <c r="K227" s="102">
        <v>22.44</v>
      </c>
      <c r="L227" s="102">
        <v>3.17</v>
      </c>
      <c r="M227" s="102">
        <v>3.17</v>
      </c>
      <c r="N227" s="102">
        <v>3.17</v>
      </c>
      <c r="O227" s="102">
        <v>3.17</v>
      </c>
      <c r="P227" s="102">
        <v>3.17</v>
      </c>
      <c r="Q227" s="102">
        <v>3.17</v>
      </c>
      <c r="R227" s="102">
        <v>90</v>
      </c>
      <c r="S227" s="102">
        <v>90</v>
      </c>
      <c r="T227" s="102">
        <v>87.43</v>
      </c>
      <c r="U227" s="102">
        <v>83.06</v>
      </c>
      <c r="V227" s="102">
        <v>60</v>
      </c>
      <c r="W227" s="102">
        <v>74</v>
      </c>
      <c r="X227" s="102">
        <v>74</v>
      </c>
      <c r="Y227" s="102">
        <v>74</v>
      </c>
    </row>
    <row r="228" spans="1:25" ht="17.25" customHeight="1" x14ac:dyDescent="0.25">
      <c r="A228" s="56"/>
      <c r="B228" s="61"/>
      <c r="C228" s="97"/>
      <c r="D228" s="159"/>
      <c r="E228" s="159"/>
      <c r="F228" s="159"/>
      <c r="G228" s="159"/>
      <c r="H228" s="159"/>
      <c r="I228" s="159"/>
      <c r="J228" s="159"/>
      <c r="K228" s="159"/>
      <c r="L228" s="159"/>
      <c r="M228" s="159"/>
      <c r="N228" s="159"/>
      <c r="O228" s="159"/>
      <c r="P228" s="159"/>
      <c r="Q228" s="159"/>
      <c r="R228" s="159"/>
      <c r="S228" s="159"/>
      <c r="T228" s="159"/>
      <c r="U228" s="159"/>
      <c r="V228" s="159"/>
      <c r="W228" s="159"/>
      <c r="X228" s="159"/>
      <c r="Y228" s="159"/>
    </row>
    <row r="229" spans="1:25" ht="17.25" customHeight="1" x14ac:dyDescent="0.25">
      <c r="A229" s="57" t="s">
        <v>162</v>
      </c>
      <c r="B229" s="58" t="s">
        <v>163</v>
      </c>
      <c r="C229" s="59">
        <v>86787</v>
      </c>
      <c r="D229" s="102">
        <v>20.399999999999999</v>
      </c>
      <c r="E229" s="102"/>
      <c r="F229" s="102"/>
      <c r="G229" s="102">
        <v>8.16</v>
      </c>
      <c r="H229" s="102">
        <v>12.88</v>
      </c>
      <c r="I229" s="102">
        <v>12.88</v>
      </c>
      <c r="J229" s="102">
        <v>10.95</v>
      </c>
      <c r="K229" s="102">
        <v>7.6295999999999999</v>
      </c>
      <c r="L229" s="102">
        <v>12.88</v>
      </c>
      <c r="M229" s="102">
        <v>12.88</v>
      </c>
      <c r="N229" s="102">
        <v>12.88</v>
      </c>
      <c r="O229" s="102">
        <v>12.88</v>
      </c>
      <c r="P229" s="102">
        <v>12.88</v>
      </c>
      <c r="Q229" s="102">
        <v>12.88</v>
      </c>
      <c r="R229" s="102">
        <v>30.6</v>
      </c>
      <c r="S229" s="102">
        <v>30.6</v>
      </c>
      <c r="T229" s="102">
        <v>29.726199999999999</v>
      </c>
      <c r="U229" s="102">
        <v>28.240400000000001</v>
      </c>
      <c r="V229" s="102">
        <v>20.399999999999999</v>
      </c>
      <c r="W229" s="102">
        <v>25.16</v>
      </c>
      <c r="X229" s="102">
        <v>25.16</v>
      </c>
      <c r="Y229" s="102">
        <v>25.16</v>
      </c>
    </row>
    <row r="230" spans="1:25" ht="17.25" customHeight="1" x14ac:dyDescent="0.25">
      <c r="A230" s="57"/>
      <c r="B230" s="58" t="s">
        <v>63</v>
      </c>
      <c r="C230" s="59">
        <v>36415</v>
      </c>
      <c r="D230" s="102">
        <v>12</v>
      </c>
      <c r="E230" s="102"/>
      <c r="F230" s="102"/>
      <c r="G230" s="102">
        <v>4.8</v>
      </c>
      <c r="H230" s="102">
        <v>9.09</v>
      </c>
      <c r="I230" s="102">
        <v>9.09</v>
      </c>
      <c r="J230" s="102">
        <v>5</v>
      </c>
      <c r="K230" s="102">
        <v>4.4880000000000004</v>
      </c>
      <c r="L230" s="102">
        <v>9.34</v>
      </c>
      <c r="M230" s="102">
        <v>9.34</v>
      </c>
      <c r="N230" s="102">
        <v>9.34</v>
      </c>
      <c r="O230" s="102">
        <v>9.34</v>
      </c>
      <c r="P230" s="102">
        <v>9.34</v>
      </c>
      <c r="Q230" s="102">
        <v>9.34</v>
      </c>
      <c r="R230" s="102">
        <v>30.6</v>
      </c>
      <c r="S230" s="102">
        <v>30.6</v>
      </c>
      <c r="T230" s="102">
        <v>29.726199999999999</v>
      </c>
      <c r="U230" s="102">
        <v>28.240400000000001</v>
      </c>
      <c r="V230" s="102">
        <v>12</v>
      </c>
      <c r="W230" s="102">
        <v>25.16</v>
      </c>
      <c r="X230" s="102">
        <v>25.16</v>
      </c>
      <c r="Y230" s="102">
        <v>14.8</v>
      </c>
    </row>
    <row r="231" spans="1:25" ht="17.25" customHeight="1" x14ac:dyDescent="0.25">
      <c r="A231" s="57"/>
      <c r="B231" s="58" t="s">
        <v>35</v>
      </c>
      <c r="C231" s="59"/>
      <c r="D231" s="102">
        <f>SUM(D229:D230)</f>
        <v>32.4</v>
      </c>
      <c r="E231" s="103">
        <v>12.117599999999999</v>
      </c>
      <c r="F231" s="102">
        <v>61.2</v>
      </c>
      <c r="G231" s="102">
        <v>12.96</v>
      </c>
      <c r="H231" s="102">
        <v>21.97</v>
      </c>
      <c r="I231" s="102">
        <v>21.97</v>
      </c>
      <c r="J231" s="102">
        <v>15.95</v>
      </c>
      <c r="K231" s="102">
        <v>12.117599999999999</v>
      </c>
      <c r="L231" s="102">
        <v>22.22</v>
      </c>
      <c r="M231" s="102">
        <v>22.22</v>
      </c>
      <c r="N231" s="102">
        <v>22.22</v>
      </c>
      <c r="O231" s="102">
        <v>22.22</v>
      </c>
      <c r="P231" s="102">
        <v>22.22</v>
      </c>
      <c r="Q231" s="102">
        <v>22.22</v>
      </c>
      <c r="R231" s="102">
        <v>61.2</v>
      </c>
      <c r="S231" s="102">
        <v>61.2</v>
      </c>
      <c r="T231" s="102">
        <v>59.452399999999997</v>
      </c>
      <c r="U231" s="102">
        <v>56.480800000000002</v>
      </c>
      <c r="V231" s="102">
        <v>32.4</v>
      </c>
      <c r="W231" s="102">
        <v>50.32</v>
      </c>
      <c r="X231" s="102">
        <v>50.32</v>
      </c>
      <c r="Y231" s="102">
        <v>39.96</v>
      </c>
    </row>
    <row r="232" spans="1:25" ht="17.25" customHeight="1" x14ac:dyDescent="0.25">
      <c r="A232" s="56"/>
      <c r="B232" s="61"/>
      <c r="C232" s="97"/>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59"/>
    </row>
    <row r="233" spans="1:25" ht="17.25" customHeight="1" x14ac:dyDescent="0.25">
      <c r="A233" s="57" t="s">
        <v>13</v>
      </c>
      <c r="B233" s="58" t="s">
        <v>13</v>
      </c>
      <c r="C233" s="59">
        <v>82607</v>
      </c>
      <c r="D233" s="102">
        <v>219</v>
      </c>
      <c r="E233" s="102"/>
      <c r="F233" s="102"/>
      <c r="G233" s="102">
        <v>87.6</v>
      </c>
      <c r="H233" s="102">
        <v>15.08</v>
      </c>
      <c r="I233" s="102">
        <v>15.08</v>
      </c>
      <c r="J233" s="102">
        <v>12.81</v>
      </c>
      <c r="K233" s="102">
        <v>81.906000000000006</v>
      </c>
      <c r="L233" s="102">
        <v>15.08</v>
      </c>
      <c r="M233" s="102">
        <v>15.08</v>
      </c>
      <c r="N233" s="102">
        <v>15.08</v>
      </c>
      <c r="O233" s="102">
        <v>15.08</v>
      </c>
      <c r="P233" s="102">
        <v>15.08</v>
      </c>
      <c r="Q233" s="102">
        <v>15.08</v>
      </c>
      <c r="R233" s="102">
        <v>328.5</v>
      </c>
      <c r="S233" s="102">
        <v>328.5</v>
      </c>
      <c r="T233" s="102">
        <v>319.11950000000002</v>
      </c>
      <c r="U233" s="102">
        <v>303.16899999999998</v>
      </c>
      <c r="V233" s="102">
        <v>219</v>
      </c>
      <c r="W233" s="102">
        <v>270.10000000000002</v>
      </c>
      <c r="X233" s="102">
        <v>270.10000000000002</v>
      </c>
      <c r="Y233" s="102">
        <v>270.10000000000002</v>
      </c>
    </row>
    <row r="234" spans="1:25" ht="17.25" customHeight="1" x14ac:dyDescent="0.25">
      <c r="A234" s="57"/>
      <c r="B234" s="58" t="s">
        <v>63</v>
      </c>
      <c r="C234" s="59">
        <v>36415</v>
      </c>
      <c r="D234" s="102">
        <v>12</v>
      </c>
      <c r="E234" s="102"/>
      <c r="F234" s="102"/>
      <c r="G234" s="102">
        <v>4.8</v>
      </c>
      <c r="H234" s="102">
        <v>9.09</v>
      </c>
      <c r="I234" s="102">
        <v>9.09</v>
      </c>
      <c r="J234" s="102">
        <v>5</v>
      </c>
      <c r="K234" s="102">
        <v>4.4880000000000004</v>
      </c>
      <c r="L234" s="102">
        <v>9.34</v>
      </c>
      <c r="M234" s="102">
        <v>9.34</v>
      </c>
      <c r="N234" s="102">
        <v>9.34</v>
      </c>
      <c r="O234" s="102">
        <v>9.34</v>
      </c>
      <c r="P234" s="102">
        <v>9.34</v>
      </c>
      <c r="Q234" s="102">
        <v>9.34</v>
      </c>
      <c r="R234" s="102">
        <v>30.6</v>
      </c>
      <c r="S234" s="102">
        <v>30.6</v>
      </c>
      <c r="T234" s="102">
        <v>29.726199999999999</v>
      </c>
      <c r="U234" s="102">
        <v>28.240400000000001</v>
      </c>
      <c r="V234" s="102">
        <v>12</v>
      </c>
      <c r="W234" s="102">
        <v>25.16</v>
      </c>
      <c r="X234" s="102">
        <v>25.16</v>
      </c>
      <c r="Y234" s="102">
        <v>14.8</v>
      </c>
    </row>
    <row r="235" spans="1:25" ht="17.25" customHeight="1" x14ac:dyDescent="0.25">
      <c r="A235" s="57"/>
      <c r="B235" s="58" t="s">
        <v>35</v>
      </c>
      <c r="C235" s="59"/>
      <c r="D235" s="102">
        <f>SUM(D233:D234)</f>
        <v>231</v>
      </c>
      <c r="E235" s="103">
        <v>17.810000000000002</v>
      </c>
      <c r="F235" s="102">
        <v>359.1</v>
      </c>
      <c r="G235" s="102">
        <v>92.399999999999991</v>
      </c>
      <c r="H235" s="102">
        <v>24.17</v>
      </c>
      <c r="I235" s="102">
        <v>24.17</v>
      </c>
      <c r="J235" s="102">
        <v>17.810000000000002</v>
      </c>
      <c r="K235" s="102">
        <v>86.394000000000005</v>
      </c>
      <c r="L235" s="102">
        <v>24.42</v>
      </c>
      <c r="M235" s="102">
        <v>24.42</v>
      </c>
      <c r="N235" s="102">
        <v>24.42</v>
      </c>
      <c r="O235" s="102">
        <v>24.42</v>
      </c>
      <c r="P235" s="102">
        <v>24.42</v>
      </c>
      <c r="Q235" s="102">
        <v>24.42</v>
      </c>
      <c r="R235" s="102">
        <v>359.1</v>
      </c>
      <c r="S235" s="102">
        <v>359.1</v>
      </c>
      <c r="T235" s="102">
        <v>348.84570000000002</v>
      </c>
      <c r="U235" s="102">
        <v>331.40940000000001</v>
      </c>
      <c r="V235" s="102">
        <v>231</v>
      </c>
      <c r="W235" s="102">
        <v>295.26000000000005</v>
      </c>
      <c r="X235" s="102">
        <v>295.26000000000005</v>
      </c>
      <c r="Y235" s="102">
        <v>284.90000000000003</v>
      </c>
    </row>
    <row r="236" spans="1:25" ht="17.25" customHeight="1" x14ac:dyDescent="0.25">
      <c r="A236" s="56"/>
      <c r="B236" s="61"/>
      <c r="C236" s="97"/>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row>
    <row r="237" spans="1:25" ht="17.25" customHeight="1" x14ac:dyDescent="0.25">
      <c r="A237" s="57" t="s">
        <v>66</v>
      </c>
      <c r="B237" s="58" t="s">
        <v>66</v>
      </c>
      <c r="C237" s="59">
        <v>82306</v>
      </c>
      <c r="D237" s="102">
        <v>250.8</v>
      </c>
      <c r="E237" s="102"/>
      <c r="F237" s="102"/>
      <c r="G237" s="102">
        <v>100.32</v>
      </c>
      <c r="H237" s="102">
        <v>29.6</v>
      </c>
      <c r="I237" s="102">
        <v>29.6</v>
      </c>
      <c r="J237" s="102">
        <v>23.22</v>
      </c>
      <c r="K237" s="102">
        <v>93.799199999999999</v>
      </c>
      <c r="L237" s="102">
        <v>29.6</v>
      </c>
      <c r="M237" s="102">
        <v>29.6</v>
      </c>
      <c r="N237" s="102">
        <v>29.6</v>
      </c>
      <c r="O237" s="102">
        <v>29.6</v>
      </c>
      <c r="P237" s="102">
        <v>29.6</v>
      </c>
      <c r="Q237" s="102">
        <v>29.6</v>
      </c>
      <c r="R237" s="102">
        <v>376.2</v>
      </c>
      <c r="S237" s="102">
        <v>376.2</v>
      </c>
      <c r="T237" s="102">
        <v>365.45740000000001</v>
      </c>
      <c r="U237" s="102">
        <v>347.19080000000002</v>
      </c>
      <c r="V237" s="102">
        <v>250.8</v>
      </c>
      <c r="W237" s="102">
        <v>309.32</v>
      </c>
      <c r="X237" s="102">
        <v>309.32</v>
      </c>
      <c r="Y237" s="102">
        <v>309.32</v>
      </c>
    </row>
    <row r="238" spans="1:25" ht="17.25" customHeight="1" x14ac:dyDescent="0.25">
      <c r="A238" s="57"/>
      <c r="B238" s="58" t="s">
        <v>63</v>
      </c>
      <c r="C238" s="59">
        <v>36415</v>
      </c>
      <c r="D238" s="102">
        <v>12</v>
      </c>
      <c r="E238" s="102"/>
      <c r="F238" s="102"/>
      <c r="G238" s="102">
        <v>4.8</v>
      </c>
      <c r="H238" s="102">
        <v>9.09</v>
      </c>
      <c r="I238" s="102">
        <v>9.09</v>
      </c>
      <c r="J238" s="102">
        <v>5</v>
      </c>
      <c r="K238" s="102">
        <v>4.4880000000000004</v>
      </c>
      <c r="L238" s="102">
        <v>9.34</v>
      </c>
      <c r="M238" s="102">
        <v>9.34</v>
      </c>
      <c r="N238" s="102">
        <v>9.34</v>
      </c>
      <c r="O238" s="102">
        <v>9.34</v>
      </c>
      <c r="P238" s="102">
        <v>9.34</v>
      </c>
      <c r="Q238" s="102">
        <v>9.34</v>
      </c>
      <c r="R238" s="102">
        <v>30.6</v>
      </c>
      <c r="S238" s="102">
        <v>30.6</v>
      </c>
      <c r="T238" s="102">
        <v>29.726199999999999</v>
      </c>
      <c r="U238" s="102">
        <v>28.240400000000001</v>
      </c>
      <c r="V238" s="102">
        <v>12</v>
      </c>
      <c r="W238" s="102">
        <v>25.16</v>
      </c>
      <c r="X238" s="102">
        <v>25.16</v>
      </c>
      <c r="Y238" s="102">
        <v>14.8</v>
      </c>
    </row>
    <row r="239" spans="1:25" ht="17.25" customHeight="1" x14ac:dyDescent="0.25">
      <c r="A239" s="57"/>
      <c r="B239" s="58" t="s">
        <v>35</v>
      </c>
      <c r="C239" s="59"/>
      <c r="D239" s="102">
        <f>SUM(D237:D238)</f>
        <v>262.8</v>
      </c>
      <c r="E239" s="103">
        <v>28.22</v>
      </c>
      <c r="F239" s="102">
        <v>406.8</v>
      </c>
      <c r="G239" s="102">
        <v>105.11999999999999</v>
      </c>
      <c r="H239" s="102">
        <v>38.69</v>
      </c>
      <c r="I239" s="102">
        <v>38.69</v>
      </c>
      <c r="J239" s="102">
        <v>28.22</v>
      </c>
      <c r="K239" s="102">
        <v>98.287199999999999</v>
      </c>
      <c r="L239" s="102">
        <v>38.94</v>
      </c>
      <c r="M239" s="102">
        <v>38.94</v>
      </c>
      <c r="N239" s="102">
        <v>38.94</v>
      </c>
      <c r="O239" s="102">
        <v>38.94</v>
      </c>
      <c r="P239" s="102">
        <v>38.94</v>
      </c>
      <c r="Q239" s="102">
        <v>38.94</v>
      </c>
      <c r="R239" s="102">
        <v>406.8</v>
      </c>
      <c r="S239" s="102">
        <v>406.8</v>
      </c>
      <c r="T239" s="102">
        <v>395.18360000000001</v>
      </c>
      <c r="U239" s="102">
        <v>375.43120000000005</v>
      </c>
      <c r="V239" s="102">
        <v>262.8</v>
      </c>
      <c r="W239" s="102">
        <v>334.48</v>
      </c>
      <c r="X239" s="102">
        <v>334.48</v>
      </c>
      <c r="Y239" s="102">
        <v>324.12</v>
      </c>
    </row>
    <row r="240" spans="1:25" ht="17.25" customHeight="1" x14ac:dyDescent="0.25">
      <c r="A240" s="56"/>
      <c r="B240" s="61"/>
      <c r="C240" s="97"/>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row>
    <row r="241" spans="1:25" ht="17.25" customHeight="1" x14ac:dyDescent="0.25">
      <c r="A241" s="57" t="s">
        <v>229</v>
      </c>
      <c r="B241" s="58" t="s">
        <v>131</v>
      </c>
      <c r="C241" s="59">
        <v>93005</v>
      </c>
      <c r="D241" s="102">
        <v>64.2</v>
      </c>
      <c r="E241" s="103">
        <v>24.0108</v>
      </c>
      <c r="F241" s="102">
        <v>351.9</v>
      </c>
      <c r="G241" s="102">
        <v>25.68</v>
      </c>
      <c r="H241" s="102">
        <v>87.740399999999994</v>
      </c>
      <c r="I241" s="102">
        <v>24.0108</v>
      </c>
      <c r="J241" s="102">
        <v>87.740399999999994</v>
      </c>
      <c r="K241" s="102">
        <v>24.0108</v>
      </c>
      <c r="L241" s="102">
        <v>48.273616619999999</v>
      </c>
      <c r="M241" s="102">
        <v>48.273616619999999</v>
      </c>
      <c r="N241" s="102">
        <v>48.273616619999999</v>
      </c>
      <c r="O241" s="102">
        <v>48.273616619999999</v>
      </c>
      <c r="P241" s="102">
        <v>48.273616619999999</v>
      </c>
      <c r="Q241" s="102">
        <v>48.273616619999999</v>
      </c>
      <c r="R241" s="102">
        <v>351.9</v>
      </c>
      <c r="S241" s="102">
        <v>351.9</v>
      </c>
      <c r="T241" s="102">
        <v>341.85129999999998</v>
      </c>
      <c r="U241" s="102">
        <v>324.76459999999997</v>
      </c>
      <c r="V241" s="102">
        <v>64.2</v>
      </c>
      <c r="W241" s="102">
        <v>289.33999999999997</v>
      </c>
      <c r="X241" s="102">
        <v>289.33999999999997</v>
      </c>
      <c r="Y241" s="102">
        <v>79.180000000000007</v>
      </c>
    </row>
    <row r="242" spans="1:25" ht="17.25" customHeight="1" x14ac:dyDescent="0.25">
      <c r="A242" s="56"/>
      <c r="B242" s="61"/>
      <c r="C242" s="97"/>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row>
    <row r="243" spans="1:25" ht="17.25" customHeight="1" x14ac:dyDescent="0.25">
      <c r="A243" s="57" t="s">
        <v>230</v>
      </c>
      <c r="B243" s="58" t="s">
        <v>131</v>
      </c>
      <c r="C243" s="59">
        <v>93017</v>
      </c>
      <c r="D243" s="102">
        <v>540</v>
      </c>
      <c r="E243" s="103">
        <v>201.96</v>
      </c>
      <c r="F243" s="102">
        <v>810</v>
      </c>
      <c r="G243" s="102">
        <v>216</v>
      </c>
      <c r="H243" s="102">
        <v>201.96</v>
      </c>
      <c r="I243" s="102">
        <v>201.96</v>
      </c>
      <c r="J243" s="102">
        <v>201.96</v>
      </c>
      <c r="K243" s="102">
        <v>201.96</v>
      </c>
      <c r="L243" s="102">
        <v>253.07077799999999</v>
      </c>
      <c r="M243" s="102">
        <v>253.07077799999999</v>
      </c>
      <c r="N243" s="102">
        <v>253.07077799999999</v>
      </c>
      <c r="O243" s="102">
        <v>253.07077799999999</v>
      </c>
      <c r="P243" s="102">
        <v>253.07077799999999</v>
      </c>
      <c r="Q243" s="102">
        <v>253.07077799999999</v>
      </c>
      <c r="R243" s="102">
        <v>810</v>
      </c>
      <c r="S243" s="102">
        <v>810</v>
      </c>
      <c r="T243" s="102">
        <v>786.87</v>
      </c>
      <c r="U243" s="102">
        <v>747.54</v>
      </c>
      <c r="V243" s="102">
        <v>540</v>
      </c>
      <c r="W243" s="102">
        <v>666</v>
      </c>
      <c r="X243" s="102">
        <v>666</v>
      </c>
      <c r="Y243" s="102">
        <v>666</v>
      </c>
    </row>
    <row r="244" spans="1:25" ht="17.25" customHeight="1" x14ac:dyDescent="0.25">
      <c r="A244" s="56"/>
      <c r="B244" s="61"/>
      <c r="C244" s="97"/>
      <c r="D244" s="159"/>
      <c r="E244" s="159"/>
      <c r="F244" s="159"/>
      <c r="G244" s="159"/>
      <c r="H244" s="159"/>
      <c r="I244" s="159"/>
      <c r="J244" s="159"/>
      <c r="K244" s="159"/>
      <c r="L244" s="159"/>
      <c r="M244" s="159"/>
      <c r="N244" s="159"/>
      <c r="O244" s="159"/>
      <c r="P244" s="159"/>
      <c r="Q244" s="159"/>
      <c r="R244" s="159"/>
      <c r="S244" s="159"/>
      <c r="T244" s="159"/>
      <c r="U244" s="159"/>
      <c r="V244" s="159"/>
      <c r="W244" s="159"/>
      <c r="X244" s="159"/>
      <c r="Y244" s="159"/>
    </row>
    <row r="245" spans="1:25" ht="17.25" customHeight="1" x14ac:dyDescent="0.25">
      <c r="A245" s="57" t="s">
        <v>261</v>
      </c>
      <c r="B245" s="58" t="s">
        <v>131</v>
      </c>
      <c r="C245" s="59">
        <v>93225</v>
      </c>
      <c r="D245" s="102">
        <v>127.2</v>
      </c>
      <c r="E245" s="103"/>
      <c r="F245" s="102"/>
      <c r="G245" s="102">
        <v>50.88</v>
      </c>
      <c r="H245" s="102">
        <v>47.572800000000001</v>
      </c>
      <c r="I245" s="102">
        <v>47.572800000000001</v>
      </c>
      <c r="J245" s="102">
        <v>47.572800000000001</v>
      </c>
      <c r="K245" s="102">
        <v>47.572800000000001</v>
      </c>
      <c r="L245" s="102">
        <v>104.7553734</v>
      </c>
      <c r="M245" s="102">
        <v>104.7553734</v>
      </c>
      <c r="N245" s="102">
        <v>104.7553734</v>
      </c>
      <c r="O245" s="102">
        <v>104.7553734</v>
      </c>
      <c r="P245" s="102">
        <v>104.7553734</v>
      </c>
      <c r="Q245" s="102">
        <v>104.7553734</v>
      </c>
      <c r="R245" s="102">
        <v>190.8</v>
      </c>
      <c r="S245" s="102">
        <v>190.8</v>
      </c>
      <c r="T245" s="102">
        <v>185.35159999999999</v>
      </c>
      <c r="U245" s="102">
        <v>176.0872</v>
      </c>
      <c r="V245" s="102">
        <v>127.2</v>
      </c>
      <c r="W245" s="102">
        <v>156.88</v>
      </c>
      <c r="X245" s="102">
        <v>156.88</v>
      </c>
      <c r="Y245" s="102">
        <v>156.88</v>
      </c>
    </row>
    <row r="246" spans="1:25" ht="17.25" customHeight="1" x14ac:dyDescent="0.25">
      <c r="A246" s="57" t="s">
        <v>0</v>
      </c>
      <c r="B246" s="58" t="s">
        <v>444</v>
      </c>
      <c r="C246" s="59">
        <v>93225</v>
      </c>
      <c r="D246" s="102">
        <v>127.2</v>
      </c>
      <c r="E246" s="102"/>
      <c r="F246" s="102"/>
      <c r="G246" s="102">
        <v>50.88</v>
      </c>
      <c r="H246" s="102">
        <v>47.572800000000001</v>
      </c>
      <c r="I246" s="102">
        <v>47.572800000000001</v>
      </c>
      <c r="J246" s="102">
        <v>47.572800000000001</v>
      </c>
      <c r="K246" s="102">
        <v>47.572800000000001</v>
      </c>
      <c r="L246" s="102">
        <v>104.7553734</v>
      </c>
      <c r="M246" s="102">
        <v>104.7553734</v>
      </c>
      <c r="N246" s="102">
        <v>104.7553734</v>
      </c>
      <c r="O246" s="102">
        <v>104.7553734</v>
      </c>
      <c r="P246" s="102">
        <v>104.7553734</v>
      </c>
      <c r="Q246" s="102">
        <v>104.7553734</v>
      </c>
      <c r="R246" s="102">
        <v>190.8</v>
      </c>
      <c r="S246" s="102">
        <v>190.8</v>
      </c>
      <c r="T246" s="102">
        <v>185.35159999999999</v>
      </c>
      <c r="U246" s="102">
        <v>176.0872</v>
      </c>
      <c r="V246" s="102">
        <v>127.2</v>
      </c>
      <c r="W246" s="102">
        <v>156.88</v>
      </c>
      <c r="X246" s="102">
        <v>156.88</v>
      </c>
      <c r="Y246" s="102">
        <v>156.88</v>
      </c>
    </row>
    <row r="247" spans="1:25" ht="17.25" customHeight="1" x14ac:dyDescent="0.25">
      <c r="A247" s="57"/>
      <c r="B247" s="58" t="s">
        <v>35</v>
      </c>
      <c r="C247" s="59"/>
      <c r="D247" s="102">
        <f>SUM(D245:D246)</f>
        <v>254.4</v>
      </c>
      <c r="E247" s="103">
        <v>95.145600000000002</v>
      </c>
      <c r="F247" s="102">
        <v>381.6</v>
      </c>
      <c r="G247" s="102">
        <v>101.76</v>
      </c>
      <c r="H247" s="102">
        <v>95.145600000000002</v>
      </c>
      <c r="I247" s="102">
        <v>95.145600000000002</v>
      </c>
      <c r="J247" s="102">
        <v>95.145600000000002</v>
      </c>
      <c r="K247" s="102">
        <v>95.145600000000002</v>
      </c>
      <c r="L247" s="102">
        <v>209.51074679999999</v>
      </c>
      <c r="M247" s="102">
        <v>209.51074679999999</v>
      </c>
      <c r="N247" s="102">
        <v>209.51074679999999</v>
      </c>
      <c r="O247" s="102">
        <v>209.51074679999999</v>
      </c>
      <c r="P247" s="102">
        <v>209.51074679999999</v>
      </c>
      <c r="Q247" s="102">
        <v>209.51074679999999</v>
      </c>
      <c r="R247" s="102">
        <v>381.6</v>
      </c>
      <c r="S247" s="102">
        <v>381.6</v>
      </c>
      <c r="T247" s="102">
        <v>370.70319999999998</v>
      </c>
      <c r="U247" s="102">
        <v>352.17439999999999</v>
      </c>
      <c r="V247" s="102">
        <v>254.4</v>
      </c>
      <c r="W247" s="102">
        <v>313.76</v>
      </c>
      <c r="X247" s="102">
        <v>313.76</v>
      </c>
      <c r="Y247" s="102">
        <v>313.76</v>
      </c>
    </row>
    <row r="248" spans="1:25" ht="17.25" customHeight="1" x14ac:dyDescent="0.25">
      <c r="A248" s="56"/>
      <c r="B248" s="61"/>
      <c r="C248" s="97"/>
      <c r="D248" s="159"/>
      <c r="E248" s="159"/>
      <c r="F248" s="159"/>
      <c r="G248" s="159"/>
      <c r="H248" s="159"/>
      <c r="I248" s="159"/>
      <c r="J248" s="159"/>
      <c r="K248" s="159"/>
      <c r="L248" s="159"/>
      <c r="M248" s="159"/>
      <c r="N248" s="159"/>
      <c r="O248" s="159"/>
      <c r="P248" s="159"/>
      <c r="Q248" s="159"/>
      <c r="R248" s="159"/>
      <c r="S248" s="159"/>
      <c r="T248" s="159"/>
      <c r="U248" s="159"/>
      <c r="V248" s="159"/>
      <c r="W248" s="159"/>
      <c r="X248" s="159"/>
      <c r="Y248" s="159"/>
    </row>
    <row r="249" spans="1:25" ht="17.25" customHeight="1" x14ac:dyDescent="0.25">
      <c r="A249" s="57" t="s">
        <v>231</v>
      </c>
      <c r="B249" s="58" t="s">
        <v>131</v>
      </c>
      <c r="C249" s="59">
        <v>93306</v>
      </c>
      <c r="D249" s="102">
        <v>2640</v>
      </c>
      <c r="E249" s="103">
        <v>445.5963635</v>
      </c>
      <c r="F249" s="102">
        <v>3960</v>
      </c>
      <c r="G249" s="102">
        <v>1056</v>
      </c>
      <c r="H249" s="102">
        <v>987.36</v>
      </c>
      <c r="I249" s="102">
        <v>987.36</v>
      </c>
      <c r="J249" s="102">
        <v>987.36</v>
      </c>
      <c r="K249" s="102">
        <v>987.36</v>
      </c>
      <c r="L249" s="102">
        <v>445.5963635</v>
      </c>
      <c r="M249" s="102">
        <v>445.5963635</v>
      </c>
      <c r="N249" s="102">
        <v>445.5963635</v>
      </c>
      <c r="O249" s="102">
        <v>445.5963635</v>
      </c>
      <c r="P249" s="102">
        <v>445.5963635</v>
      </c>
      <c r="Q249" s="102">
        <v>445.5963635</v>
      </c>
      <c r="R249" s="102">
        <v>3960</v>
      </c>
      <c r="S249" s="102">
        <v>3960</v>
      </c>
      <c r="T249" s="102">
        <v>3846.92</v>
      </c>
      <c r="U249" s="102">
        <v>3654.64</v>
      </c>
      <c r="V249" s="102">
        <v>2640</v>
      </c>
      <c r="W249" s="102">
        <v>3256</v>
      </c>
      <c r="X249" s="102">
        <v>3256</v>
      </c>
      <c r="Y249" s="102">
        <v>3256</v>
      </c>
    </row>
    <row r="250" spans="1:25" ht="17.25" customHeight="1" x14ac:dyDescent="0.25">
      <c r="A250" s="56"/>
      <c r="B250" s="61"/>
      <c r="C250" s="97"/>
      <c r="D250" s="159"/>
      <c r="E250" s="159"/>
      <c r="F250" s="159"/>
      <c r="G250" s="159"/>
      <c r="H250" s="159"/>
      <c r="I250" s="159"/>
      <c r="J250" s="159"/>
      <c r="K250" s="159"/>
      <c r="L250" s="159"/>
      <c r="M250" s="159"/>
      <c r="N250" s="159"/>
      <c r="O250" s="159"/>
      <c r="P250" s="159"/>
      <c r="Q250" s="159"/>
      <c r="R250" s="159"/>
      <c r="S250" s="159"/>
      <c r="T250" s="159"/>
      <c r="U250" s="159"/>
      <c r="V250" s="159"/>
      <c r="W250" s="159"/>
      <c r="X250" s="159"/>
      <c r="Y250" s="159"/>
    </row>
    <row r="251" spans="1:25" ht="17.25" customHeight="1" x14ac:dyDescent="0.25">
      <c r="A251" s="57" t="s">
        <v>324</v>
      </c>
      <c r="B251" s="58" t="s">
        <v>131</v>
      </c>
      <c r="C251" s="59">
        <v>94010</v>
      </c>
      <c r="D251" s="102">
        <v>188.4</v>
      </c>
      <c r="E251" s="103">
        <v>70.461600000000004</v>
      </c>
      <c r="F251" s="102">
        <v>282.60000000000002</v>
      </c>
      <c r="G251" s="102">
        <v>75.36</v>
      </c>
      <c r="H251" s="102">
        <v>70.461600000000004</v>
      </c>
      <c r="I251" s="102">
        <v>70.461600000000004</v>
      </c>
      <c r="J251" s="102">
        <v>70.461600000000004</v>
      </c>
      <c r="K251" s="102">
        <v>70.461600000000004</v>
      </c>
      <c r="L251" s="102">
        <v>127.15303129999999</v>
      </c>
      <c r="M251" s="102">
        <v>127.15303129999999</v>
      </c>
      <c r="N251" s="102">
        <v>127.15303129999999</v>
      </c>
      <c r="O251" s="102">
        <v>127.15303129999999</v>
      </c>
      <c r="P251" s="102">
        <v>127.15303129999999</v>
      </c>
      <c r="Q251" s="102">
        <v>127.15303129999999</v>
      </c>
      <c r="R251" s="102">
        <v>282.60000000000002</v>
      </c>
      <c r="S251" s="102">
        <v>282.60000000000002</v>
      </c>
      <c r="T251" s="102">
        <v>274.53019999999998</v>
      </c>
      <c r="U251" s="102">
        <v>260.80840000000001</v>
      </c>
      <c r="V251" s="102">
        <v>188.4</v>
      </c>
      <c r="W251" s="102">
        <v>232.36</v>
      </c>
      <c r="X251" s="102">
        <v>232.36</v>
      </c>
      <c r="Y251" s="102">
        <v>232.36</v>
      </c>
    </row>
    <row r="252" spans="1:25" ht="17.25" customHeight="1" x14ac:dyDescent="0.25">
      <c r="A252" s="56"/>
      <c r="B252" s="61"/>
      <c r="C252" s="97"/>
      <c r="D252" s="159"/>
      <c r="E252" s="159"/>
      <c r="F252" s="159"/>
      <c r="G252" s="159"/>
      <c r="H252" s="159"/>
      <c r="I252" s="159"/>
      <c r="J252" s="159"/>
      <c r="K252" s="159"/>
      <c r="L252" s="159"/>
      <c r="M252" s="159"/>
      <c r="N252" s="159"/>
      <c r="O252" s="159"/>
      <c r="P252" s="159"/>
      <c r="Q252" s="159"/>
      <c r="R252" s="159"/>
      <c r="S252" s="159"/>
      <c r="T252" s="159"/>
      <c r="U252" s="159"/>
      <c r="V252" s="159"/>
      <c r="W252" s="159"/>
      <c r="X252" s="159"/>
      <c r="Y252" s="159"/>
    </row>
    <row r="253" spans="1:25" ht="17.25" customHeight="1" x14ac:dyDescent="0.25">
      <c r="A253" s="57" t="s">
        <v>325</v>
      </c>
      <c r="B253" s="58" t="s">
        <v>131</v>
      </c>
      <c r="C253" s="59">
        <v>94060</v>
      </c>
      <c r="D253" s="102">
        <v>468</v>
      </c>
      <c r="E253" s="103">
        <v>175.03200000000001</v>
      </c>
      <c r="F253" s="102">
        <v>702</v>
      </c>
      <c r="G253" s="102">
        <v>187.2</v>
      </c>
      <c r="H253" s="102">
        <v>175.03200000000001</v>
      </c>
      <c r="I253" s="102">
        <v>175.03200000000001</v>
      </c>
      <c r="J253" s="102">
        <v>175.03200000000001</v>
      </c>
      <c r="K253" s="102">
        <v>175.03200000000001</v>
      </c>
      <c r="L253" s="102">
        <v>253.07077799999999</v>
      </c>
      <c r="M253" s="102">
        <v>253.07077799999999</v>
      </c>
      <c r="N253" s="102">
        <v>253.07077799999999</v>
      </c>
      <c r="O253" s="102">
        <v>253.07077799999999</v>
      </c>
      <c r="P253" s="102">
        <v>253.07077799999999</v>
      </c>
      <c r="Q253" s="102">
        <v>253.07077799999999</v>
      </c>
      <c r="R253" s="102">
        <v>702</v>
      </c>
      <c r="S253" s="102">
        <v>702</v>
      </c>
      <c r="T253" s="102">
        <v>681.95399999999995</v>
      </c>
      <c r="U253" s="102">
        <v>647.86800000000005</v>
      </c>
      <c r="V253" s="102">
        <v>468</v>
      </c>
      <c r="W253" s="102">
        <v>577.20000000000005</v>
      </c>
      <c r="X253" s="102">
        <v>577.20000000000005</v>
      </c>
      <c r="Y253" s="102">
        <v>577.20000000000005</v>
      </c>
    </row>
    <row r="254" spans="1:25" ht="17.25" customHeight="1" x14ac:dyDescent="0.25">
      <c r="A254" s="56"/>
      <c r="B254" s="61"/>
      <c r="C254" s="97"/>
      <c r="D254" s="159"/>
      <c r="E254" s="159"/>
      <c r="F254" s="159"/>
      <c r="G254" s="159"/>
      <c r="H254" s="159"/>
      <c r="I254" s="159"/>
      <c r="J254" s="159"/>
      <c r="K254" s="159"/>
      <c r="L254" s="159"/>
      <c r="M254" s="159"/>
      <c r="N254" s="159"/>
      <c r="O254" s="159"/>
      <c r="P254" s="159"/>
      <c r="Q254" s="159"/>
      <c r="R254" s="159"/>
      <c r="S254" s="159"/>
      <c r="T254" s="159"/>
      <c r="U254" s="159"/>
      <c r="V254" s="159"/>
      <c r="W254" s="159"/>
      <c r="X254" s="159"/>
      <c r="Y254" s="159"/>
    </row>
    <row r="255" spans="1:25" ht="17.25" customHeight="1" x14ac:dyDescent="0.25">
      <c r="A255" s="57" t="s">
        <v>326</v>
      </c>
      <c r="B255" s="58" t="s">
        <v>131</v>
      </c>
      <c r="C255" s="59">
        <v>94060</v>
      </c>
      <c r="D255" s="102">
        <v>468</v>
      </c>
      <c r="E255" s="103"/>
      <c r="F255" s="102"/>
      <c r="G255" s="102">
        <v>187.2</v>
      </c>
      <c r="H255" s="102">
        <v>175.03200000000001</v>
      </c>
      <c r="I255" s="102">
        <v>175.03200000000001</v>
      </c>
      <c r="J255" s="102">
        <v>175.03200000000001</v>
      </c>
      <c r="K255" s="102">
        <v>175.03200000000001</v>
      </c>
      <c r="L255" s="102">
        <v>253.07077799999999</v>
      </c>
      <c r="M255" s="102">
        <v>253.07077799999999</v>
      </c>
      <c r="N255" s="102">
        <v>253.07077799999999</v>
      </c>
      <c r="O255" s="102">
        <v>253.07077799999999</v>
      </c>
      <c r="P255" s="102">
        <v>253.07077799999999</v>
      </c>
      <c r="Q255" s="102">
        <v>253.07077799999999</v>
      </c>
      <c r="R255" s="102">
        <v>702</v>
      </c>
      <c r="S255" s="102">
        <v>702</v>
      </c>
      <c r="T255" s="102">
        <v>681.95399999999995</v>
      </c>
      <c r="U255" s="102">
        <v>647.86800000000005</v>
      </c>
      <c r="V255" s="102">
        <v>468</v>
      </c>
      <c r="W255" s="102">
        <v>577.20000000000005</v>
      </c>
      <c r="X255" s="102">
        <v>577.20000000000005</v>
      </c>
      <c r="Y255" s="102">
        <v>577.20000000000005</v>
      </c>
    </row>
    <row r="256" spans="1:25" ht="17.25" customHeight="1" x14ac:dyDescent="0.25">
      <c r="A256" s="57"/>
      <c r="B256" s="58" t="s">
        <v>327</v>
      </c>
      <c r="C256" s="59">
        <v>94726</v>
      </c>
      <c r="D256" s="102">
        <v>88.8</v>
      </c>
      <c r="E256" s="102"/>
      <c r="F256" s="102"/>
      <c r="G256" s="102">
        <v>35.520000000000003</v>
      </c>
      <c r="H256" s="102">
        <v>33.211199999999998</v>
      </c>
      <c r="I256" s="102">
        <v>33.211199999999998</v>
      </c>
      <c r="J256" s="102">
        <v>33.211199999999998</v>
      </c>
      <c r="K256" s="102">
        <v>33.211199999999998</v>
      </c>
      <c r="L256" s="102">
        <v>253.07077799999999</v>
      </c>
      <c r="M256" s="102">
        <v>253.07077799999999</v>
      </c>
      <c r="N256" s="102">
        <v>253.07077799999999</v>
      </c>
      <c r="O256" s="102">
        <v>253.07077799999999</v>
      </c>
      <c r="P256" s="102">
        <v>253.07077799999999</v>
      </c>
      <c r="Q256" s="102">
        <v>253.07077799999999</v>
      </c>
      <c r="R256" s="102">
        <v>133.19999999999999</v>
      </c>
      <c r="S256" s="102">
        <v>133.19999999999999</v>
      </c>
      <c r="T256" s="102">
        <v>129.3964</v>
      </c>
      <c r="U256" s="102">
        <v>122.9288</v>
      </c>
      <c r="V256" s="102">
        <v>88.8</v>
      </c>
      <c r="W256" s="102">
        <v>109.52</v>
      </c>
      <c r="X256" s="102">
        <v>109.52</v>
      </c>
      <c r="Y256" s="102">
        <v>109.52</v>
      </c>
    </row>
    <row r="257" spans="1:25" ht="17.25" customHeight="1" x14ac:dyDescent="0.25">
      <c r="A257" s="57"/>
      <c r="B257" s="58" t="s">
        <v>328</v>
      </c>
      <c r="C257" s="59">
        <v>94729</v>
      </c>
      <c r="D257" s="102">
        <v>184.2</v>
      </c>
      <c r="E257" s="102"/>
      <c r="F257" s="102"/>
      <c r="G257" s="102">
        <v>73.680000000000007</v>
      </c>
      <c r="H257" s="102">
        <v>68.890799999999999</v>
      </c>
      <c r="I257" s="102">
        <v>68.890799999999999</v>
      </c>
      <c r="J257" s="102">
        <v>68.890799999999999</v>
      </c>
      <c r="K257" s="102">
        <v>68.890799999999999</v>
      </c>
      <c r="L257" s="102">
        <v>0</v>
      </c>
      <c r="M257" s="102">
        <v>0</v>
      </c>
      <c r="N257" s="102">
        <v>0</v>
      </c>
      <c r="O257" s="102">
        <v>0</v>
      </c>
      <c r="P257" s="102">
        <v>0</v>
      </c>
      <c r="Q257" s="102">
        <v>0</v>
      </c>
      <c r="R257" s="102">
        <v>276.3</v>
      </c>
      <c r="S257" s="102">
        <v>276.3</v>
      </c>
      <c r="T257" s="102">
        <v>268.4101</v>
      </c>
      <c r="U257" s="102">
        <v>254.99420000000001</v>
      </c>
      <c r="V257" s="102">
        <v>184.2</v>
      </c>
      <c r="W257" s="102">
        <v>227.18</v>
      </c>
      <c r="X257" s="102">
        <v>227.18</v>
      </c>
      <c r="Y257" s="102">
        <v>227.18</v>
      </c>
    </row>
    <row r="258" spans="1:25" ht="17.25" customHeight="1" x14ac:dyDescent="0.25">
      <c r="A258" s="57"/>
      <c r="B258" s="58" t="s">
        <v>35</v>
      </c>
      <c r="C258" s="59"/>
      <c r="D258" s="102">
        <f>SUM(D255:D257)</f>
        <v>741</v>
      </c>
      <c r="E258" s="103">
        <v>102.102</v>
      </c>
      <c r="F258" s="102">
        <v>409.5</v>
      </c>
      <c r="G258" s="102">
        <v>109.20000000000002</v>
      </c>
      <c r="H258" s="102">
        <v>102.102</v>
      </c>
      <c r="I258" s="102">
        <v>102.102</v>
      </c>
      <c r="J258" s="102">
        <v>102.102</v>
      </c>
      <c r="K258" s="102">
        <v>102.102</v>
      </c>
      <c r="L258" s="102">
        <v>253.07077799999999</v>
      </c>
      <c r="M258" s="102">
        <v>253.07077799999999</v>
      </c>
      <c r="N258" s="102">
        <v>253.07077799999999</v>
      </c>
      <c r="O258" s="102">
        <v>253.07077799999999</v>
      </c>
      <c r="P258" s="102">
        <v>253.07077799999999</v>
      </c>
      <c r="Q258" s="102">
        <v>253.07077799999999</v>
      </c>
      <c r="R258" s="102">
        <v>409.5</v>
      </c>
      <c r="S258" s="102">
        <v>409.5</v>
      </c>
      <c r="T258" s="102">
        <v>397.80650000000003</v>
      </c>
      <c r="U258" s="102">
        <v>377.923</v>
      </c>
      <c r="V258" s="102">
        <v>273</v>
      </c>
      <c r="W258" s="102">
        <v>336.7</v>
      </c>
      <c r="X258" s="102">
        <v>336.7</v>
      </c>
      <c r="Y258" s="102">
        <v>336.7</v>
      </c>
    </row>
    <row r="259" spans="1:25" ht="17.25" customHeight="1" x14ac:dyDescent="0.25">
      <c r="A259" s="56"/>
      <c r="B259" s="61"/>
      <c r="C259" s="97"/>
      <c r="D259" s="159"/>
      <c r="E259" s="159"/>
      <c r="F259" s="159"/>
      <c r="G259" s="159"/>
      <c r="H259" s="159"/>
      <c r="I259" s="159"/>
      <c r="J259" s="159"/>
      <c r="K259" s="159"/>
      <c r="L259" s="159"/>
      <c r="M259" s="159"/>
      <c r="N259" s="159"/>
      <c r="O259" s="159"/>
      <c r="P259" s="159"/>
      <c r="Q259" s="159"/>
      <c r="R259" s="159"/>
      <c r="S259" s="159"/>
      <c r="T259" s="159"/>
      <c r="U259" s="159"/>
      <c r="V259" s="159"/>
      <c r="W259" s="159"/>
      <c r="X259" s="159"/>
      <c r="Y259" s="159"/>
    </row>
    <row r="260" spans="1:25" ht="17.25" customHeight="1" x14ac:dyDescent="0.25">
      <c r="A260" s="57" t="s">
        <v>329</v>
      </c>
      <c r="B260" s="58" t="s">
        <v>131</v>
      </c>
      <c r="C260" s="59">
        <v>94618</v>
      </c>
      <c r="D260" s="102">
        <v>424.8</v>
      </c>
      <c r="E260" s="103">
        <v>104.7553734</v>
      </c>
      <c r="F260" s="102">
        <v>637.20000000000005</v>
      </c>
      <c r="G260" s="102">
        <v>169.92</v>
      </c>
      <c r="H260" s="102">
        <v>158.87520000000001</v>
      </c>
      <c r="I260" s="102">
        <v>158.87520000000001</v>
      </c>
      <c r="J260" s="102">
        <v>158.87520000000001</v>
      </c>
      <c r="K260" s="102">
        <v>158.87520000000001</v>
      </c>
      <c r="L260" s="102">
        <v>104.7553734</v>
      </c>
      <c r="M260" s="102">
        <v>104.7553734</v>
      </c>
      <c r="N260" s="102">
        <v>104.7553734</v>
      </c>
      <c r="O260" s="102">
        <v>104.7553734</v>
      </c>
      <c r="P260" s="102">
        <v>104.7553734</v>
      </c>
      <c r="Q260" s="102">
        <v>104.7553734</v>
      </c>
      <c r="R260" s="102">
        <v>637.20000000000005</v>
      </c>
      <c r="S260" s="102">
        <v>637.20000000000005</v>
      </c>
      <c r="T260" s="102">
        <v>619.00440000000003</v>
      </c>
      <c r="U260" s="102">
        <v>588.06479999999999</v>
      </c>
      <c r="V260" s="102">
        <v>424.8</v>
      </c>
      <c r="W260" s="102">
        <v>523.91999999999996</v>
      </c>
      <c r="X260" s="102">
        <v>523.91999999999996</v>
      </c>
      <c r="Y260" s="102">
        <v>523.91999999999996</v>
      </c>
    </row>
    <row r="261" spans="1:25" ht="17.25" customHeight="1" x14ac:dyDescent="0.25">
      <c r="A261" s="56"/>
      <c r="B261" s="61"/>
      <c r="C261" s="97"/>
      <c r="D261" s="159"/>
      <c r="E261" s="159"/>
      <c r="F261" s="159"/>
      <c r="G261" s="159"/>
      <c r="H261" s="159"/>
      <c r="I261" s="159"/>
      <c r="J261" s="159"/>
      <c r="K261" s="159"/>
      <c r="L261" s="159"/>
      <c r="M261" s="159"/>
      <c r="N261" s="159"/>
      <c r="O261" s="159"/>
      <c r="P261" s="159"/>
      <c r="Q261" s="159"/>
      <c r="R261" s="159"/>
      <c r="S261" s="159"/>
      <c r="T261" s="159"/>
      <c r="U261" s="159"/>
      <c r="V261" s="159"/>
      <c r="W261" s="159"/>
      <c r="X261" s="159"/>
      <c r="Y261" s="159"/>
    </row>
    <row r="262" spans="1:25" ht="17.25" customHeight="1" x14ac:dyDescent="0.25">
      <c r="A262" s="57" t="s">
        <v>330</v>
      </c>
      <c r="B262" s="58" t="s">
        <v>131</v>
      </c>
      <c r="C262" s="59">
        <v>94760</v>
      </c>
      <c r="D262" s="102">
        <v>33.6</v>
      </c>
      <c r="E262" s="103">
        <v>0</v>
      </c>
      <c r="F262" s="102">
        <v>50.4</v>
      </c>
      <c r="G262" s="102">
        <v>13.44</v>
      </c>
      <c r="H262" s="102">
        <v>12.5664</v>
      </c>
      <c r="I262" s="102">
        <v>12.5664</v>
      </c>
      <c r="J262" s="102">
        <v>12.5664</v>
      </c>
      <c r="K262" s="102">
        <v>12.5664</v>
      </c>
      <c r="L262" s="102">
        <v>0</v>
      </c>
      <c r="M262" s="102">
        <v>0</v>
      </c>
      <c r="N262" s="102">
        <v>0</v>
      </c>
      <c r="O262" s="102">
        <v>0</v>
      </c>
      <c r="P262" s="102">
        <v>0</v>
      </c>
      <c r="Q262" s="102">
        <v>0</v>
      </c>
      <c r="R262" s="102">
        <v>50.4</v>
      </c>
      <c r="S262" s="102">
        <v>50.4</v>
      </c>
      <c r="T262" s="102">
        <v>48.960799999999999</v>
      </c>
      <c r="U262" s="102">
        <v>46.513599999999997</v>
      </c>
      <c r="V262" s="102">
        <v>33.6</v>
      </c>
      <c r="W262" s="102">
        <v>41.44</v>
      </c>
      <c r="X262" s="102">
        <v>41.44</v>
      </c>
      <c r="Y262" s="102">
        <v>41.44</v>
      </c>
    </row>
    <row r="263" spans="1:25" ht="17.25" customHeight="1" x14ac:dyDescent="0.25">
      <c r="A263" s="56"/>
      <c r="B263" s="61"/>
      <c r="C263" s="97"/>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row>
    <row r="264" spans="1:25" ht="17.25" customHeight="1" x14ac:dyDescent="0.25">
      <c r="A264" s="57" t="s">
        <v>331</v>
      </c>
      <c r="B264" s="58" t="s">
        <v>131</v>
      </c>
      <c r="C264" s="59">
        <v>94761</v>
      </c>
      <c r="D264" s="102">
        <v>200.4</v>
      </c>
      <c r="E264" s="103">
        <v>0</v>
      </c>
      <c r="F264" s="102">
        <v>300.60000000000002</v>
      </c>
      <c r="G264" s="102">
        <v>80.16</v>
      </c>
      <c r="H264" s="102">
        <v>74.949600000000004</v>
      </c>
      <c r="I264" s="102">
        <v>74.949600000000004</v>
      </c>
      <c r="J264" s="102">
        <v>74.949600000000004</v>
      </c>
      <c r="K264" s="102">
        <v>74.949600000000004</v>
      </c>
      <c r="L264" s="102">
        <v>0</v>
      </c>
      <c r="M264" s="102">
        <v>0</v>
      </c>
      <c r="N264" s="102">
        <v>0</v>
      </c>
      <c r="O264" s="102">
        <v>0</v>
      </c>
      <c r="P264" s="102">
        <v>0</v>
      </c>
      <c r="Q264" s="102">
        <v>0</v>
      </c>
      <c r="R264" s="102">
        <v>300.60000000000002</v>
      </c>
      <c r="S264" s="102">
        <v>300.60000000000002</v>
      </c>
      <c r="T264" s="102">
        <v>292.01620000000003</v>
      </c>
      <c r="U264" s="102">
        <v>277.42039999999997</v>
      </c>
      <c r="V264" s="102">
        <v>200.4</v>
      </c>
      <c r="W264" s="102">
        <v>247.16</v>
      </c>
      <c r="X264" s="102">
        <v>247.16</v>
      </c>
      <c r="Y264" s="102">
        <v>247.16</v>
      </c>
    </row>
    <row r="265" spans="1:25" ht="17.25" customHeight="1" x14ac:dyDescent="0.25">
      <c r="A265" s="56"/>
      <c r="B265" s="61"/>
      <c r="C265" s="97"/>
      <c r="D265" s="159"/>
      <c r="E265" s="159"/>
      <c r="F265" s="159"/>
      <c r="G265" s="159"/>
      <c r="H265" s="159"/>
      <c r="I265" s="159"/>
      <c r="J265" s="159"/>
      <c r="K265" s="159"/>
      <c r="L265" s="159"/>
      <c r="M265" s="159"/>
      <c r="N265" s="159"/>
      <c r="O265" s="159"/>
      <c r="P265" s="159"/>
      <c r="Q265" s="159"/>
      <c r="R265" s="159"/>
      <c r="S265" s="159"/>
      <c r="T265" s="159"/>
      <c r="U265" s="159"/>
      <c r="V265" s="159"/>
      <c r="W265" s="159"/>
      <c r="X265" s="159"/>
      <c r="Y265" s="159"/>
    </row>
    <row r="266" spans="1:25" ht="17.25" customHeight="1" x14ac:dyDescent="0.25">
      <c r="A266" s="57" t="s">
        <v>332</v>
      </c>
      <c r="B266" s="58" t="s">
        <v>131</v>
      </c>
      <c r="C266" s="59">
        <v>94762</v>
      </c>
      <c r="D266" s="102">
        <v>277.2</v>
      </c>
      <c r="E266" s="103">
        <v>103.6728</v>
      </c>
      <c r="F266" s="102">
        <v>415.8</v>
      </c>
      <c r="G266" s="102">
        <v>110.88</v>
      </c>
      <c r="H266" s="102">
        <v>103.6728</v>
      </c>
      <c r="I266" s="102">
        <v>103.6728</v>
      </c>
      <c r="J266" s="102">
        <v>103.6728</v>
      </c>
      <c r="K266" s="102">
        <v>103.6728</v>
      </c>
      <c r="L266" s="102">
        <v>127.15303129999999</v>
      </c>
      <c r="M266" s="102">
        <v>127.15303129999999</v>
      </c>
      <c r="N266" s="102">
        <v>127.15303129999999</v>
      </c>
      <c r="O266" s="102">
        <v>127.15303129999999</v>
      </c>
      <c r="P266" s="102">
        <v>127.15303129999999</v>
      </c>
      <c r="Q266" s="102">
        <v>127.15303129999999</v>
      </c>
      <c r="R266" s="102">
        <v>415.8</v>
      </c>
      <c r="S266" s="102">
        <v>415.8</v>
      </c>
      <c r="T266" s="102">
        <v>403.92660000000001</v>
      </c>
      <c r="U266" s="102">
        <v>383.73719999999997</v>
      </c>
      <c r="V266" s="102">
        <v>277.2</v>
      </c>
      <c r="W266" s="102">
        <v>341.88</v>
      </c>
      <c r="X266" s="102">
        <v>341.88</v>
      </c>
      <c r="Y266" s="102">
        <v>341.88</v>
      </c>
    </row>
    <row r="267" spans="1:25" ht="17.25" customHeight="1" x14ac:dyDescent="0.25">
      <c r="A267" s="56"/>
      <c r="B267" s="61"/>
      <c r="C267" s="97"/>
      <c r="D267" s="159"/>
      <c r="E267" s="159"/>
      <c r="F267" s="159"/>
      <c r="G267" s="159"/>
      <c r="H267" s="159"/>
      <c r="I267" s="159"/>
      <c r="J267" s="159"/>
      <c r="K267" s="159"/>
      <c r="L267" s="159"/>
      <c r="M267" s="159"/>
      <c r="N267" s="159"/>
      <c r="O267" s="159"/>
      <c r="P267" s="159"/>
      <c r="Q267" s="159"/>
      <c r="R267" s="159"/>
      <c r="S267" s="159"/>
      <c r="T267" s="159"/>
      <c r="U267" s="159"/>
      <c r="V267" s="159"/>
      <c r="W267" s="159"/>
      <c r="X267" s="159"/>
      <c r="Y267" s="159"/>
    </row>
    <row r="268" spans="1:25" ht="17.25" customHeight="1" x14ac:dyDescent="0.25">
      <c r="A268" s="57" t="s">
        <v>418</v>
      </c>
      <c r="B268" s="58" t="s">
        <v>131</v>
      </c>
      <c r="C268" s="59">
        <v>80162</v>
      </c>
      <c r="D268" s="102">
        <v>185.4</v>
      </c>
      <c r="E268" s="103">
        <v>11.28</v>
      </c>
      <c r="F268" s="102">
        <v>278.10000000000002</v>
      </c>
      <c r="G268" s="102">
        <v>74.16</v>
      </c>
      <c r="H268" s="102">
        <v>13.28</v>
      </c>
      <c r="I268" s="102">
        <v>13.28</v>
      </c>
      <c r="J268" s="102">
        <v>11.28</v>
      </c>
      <c r="K268" s="102">
        <v>69.339600000000004</v>
      </c>
      <c r="L268" s="102">
        <v>13.28</v>
      </c>
      <c r="M268" s="102">
        <v>13.28</v>
      </c>
      <c r="N268" s="102">
        <v>13.28</v>
      </c>
      <c r="O268" s="102">
        <v>13.28</v>
      </c>
      <c r="P268" s="102">
        <v>13.28</v>
      </c>
      <c r="Q268" s="102">
        <v>13.28</v>
      </c>
      <c r="R268" s="102">
        <v>278.10000000000002</v>
      </c>
      <c r="S268" s="102">
        <v>278.10000000000002</v>
      </c>
      <c r="T268" s="102">
        <v>270.15870000000001</v>
      </c>
      <c r="U268" s="102">
        <v>256.65539999999999</v>
      </c>
      <c r="V268" s="102">
        <v>185.4</v>
      </c>
      <c r="W268" s="102">
        <v>228.66</v>
      </c>
      <c r="X268" s="102">
        <v>228.66</v>
      </c>
      <c r="Y268" s="102">
        <v>228.66</v>
      </c>
    </row>
    <row r="269" spans="1:25" ht="17.25" customHeight="1" x14ac:dyDescent="0.25">
      <c r="A269" s="56"/>
      <c r="B269" s="61"/>
      <c r="C269" s="97"/>
      <c r="D269" s="159"/>
      <c r="E269" s="159"/>
      <c r="F269" s="159"/>
      <c r="G269" s="159"/>
      <c r="H269" s="159"/>
      <c r="I269" s="159"/>
      <c r="J269" s="159"/>
      <c r="K269" s="159"/>
      <c r="L269" s="159"/>
      <c r="M269" s="159"/>
      <c r="N269" s="159"/>
      <c r="O269" s="159"/>
      <c r="P269" s="159"/>
      <c r="Q269" s="159"/>
      <c r="R269" s="159"/>
      <c r="S269" s="159"/>
      <c r="T269" s="159"/>
      <c r="U269" s="159"/>
      <c r="V269" s="159"/>
      <c r="W269" s="159"/>
      <c r="X269" s="159"/>
      <c r="Y269" s="159"/>
    </row>
    <row r="270" spans="1:25" ht="17.25" customHeight="1" x14ac:dyDescent="0.25">
      <c r="A270" s="57" t="s">
        <v>419</v>
      </c>
      <c r="B270" s="58" t="s">
        <v>131</v>
      </c>
      <c r="C270" s="59">
        <v>80184</v>
      </c>
      <c r="D270" s="102">
        <v>199.8</v>
      </c>
      <c r="E270" s="103">
        <v>9.73</v>
      </c>
      <c r="F270" s="102">
        <v>299.7</v>
      </c>
      <c r="G270" s="102">
        <v>79.92</v>
      </c>
      <c r="H270" s="102">
        <v>15.3</v>
      </c>
      <c r="I270" s="102">
        <v>15.3</v>
      </c>
      <c r="J270" s="102">
        <v>9.73</v>
      </c>
      <c r="K270" s="102">
        <v>74.725200000000001</v>
      </c>
      <c r="L270" s="102">
        <v>15.3</v>
      </c>
      <c r="M270" s="102">
        <v>15.3</v>
      </c>
      <c r="N270" s="102">
        <v>15.3</v>
      </c>
      <c r="O270" s="102">
        <v>15.3</v>
      </c>
      <c r="P270" s="102">
        <v>15.3</v>
      </c>
      <c r="Q270" s="102">
        <v>15.3</v>
      </c>
      <c r="R270" s="102">
        <v>299.7</v>
      </c>
      <c r="S270" s="102">
        <v>299.7</v>
      </c>
      <c r="T270" s="102">
        <v>291.14190000000002</v>
      </c>
      <c r="U270" s="102">
        <v>276.58980000000003</v>
      </c>
      <c r="V270" s="102">
        <v>199.8</v>
      </c>
      <c r="W270" s="102">
        <v>246.42</v>
      </c>
      <c r="X270" s="102">
        <v>246.42</v>
      </c>
      <c r="Y270" s="102">
        <v>246.42</v>
      </c>
    </row>
    <row r="271" spans="1:25" ht="17.25" customHeight="1" x14ac:dyDescent="0.25">
      <c r="A271" s="56"/>
      <c r="B271" s="61"/>
      <c r="C271" s="97"/>
      <c r="D271" s="159"/>
      <c r="E271" s="159"/>
      <c r="F271" s="159"/>
      <c r="G271" s="159"/>
      <c r="H271" s="159"/>
      <c r="I271" s="159"/>
      <c r="J271" s="159"/>
      <c r="K271" s="159"/>
      <c r="L271" s="159"/>
      <c r="M271" s="159"/>
      <c r="N271" s="159"/>
      <c r="O271" s="159"/>
      <c r="P271" s="159"/>
      <c r="Q271" s="159"/>
      <c r="R271" s="159"/>
      <c r="S271" s="159"/>
      <c r="T271" s="159"/>
      <c r="U271" s="159"/>
      <c r="V271" s="159"/>
      <c r="W271" s="159"/>
      <c r="X271" s="159"/>
      <c r="Y271" s="159"/>
    </row>
    <row r="272" spans="1:25" ht="17.25" customHeight="1" x14ac:dyDescent="0.25">
      <c r="A272" s="57" t="s">
        <v>420</v>
      </c>
      <c r="B272" s="58" t="s">
        <v>131</v>
      </c>
      <c r="C272" s="59">
        <v>80198</v>
      </c>
      <c r="D272" s="102">
        <v>137.4</v>
      </c>
      <c r="E272" s="103">
        <v>12.02</v>
      </c>
      <c r="F272" s="102">
        <v>206.1</v>
      </c>
      <c r="G272" s="102">
        <v>54.96</v>
      </c>
      <c r="H272" s="102">
        <v>14.14</v>
      </c>
      <c r="I272" s="102">
        <v>14.14</v>
      </c>
      <c r="J272" s="102">
        <v>12.02</v>
      </c>
      <c r="K272" s="102">
        <v>51.387599999999999</v>
      </c>
      <c r="L272" s="102">
        <v>14.14</v>
      </c>
      <c r="M272" s="102">
        <v>14.14</v>
      </c>
      <c r="N272" s="102">
        <v>14.14</v>
      </c>
      <c r="O272" s="102">
        <v>14.14</v>
      </c>
      <c r="P272" s="102">
        <v>14.14</v>
      </c>
      <c r="Q272" s="102">
        <v>14.14</v>
      </c>
      <c r="R272" s="102">
        <v>206.1</v>
      </c>
      <c r="S272" s="102">
        <v>206.1</v>
      </c>
      <c r="T272" s="102">
        <v>200.21469999999999</v>
      </c>
      <c r="U272" s="102">
        <v>190.20740000000001</v>
      </c>
      <c r="V272" s="102">
        <v>137.4</v>
      </c>
      <c r="W272" s="102">
        <v>169.46</v>
      </c>
      <c r="X272" s="102">
        <v>169.46</v>
      </c>
      <c r="Y272" s="102">
        <v>169.46</v>
      </c>
    </row>
    <row r="273" spans="1:25" ht="17.25" customHeight="1" x14ac:dyDescent="0.25">
      <c r="A273" s="56"/>
      <c r="B273" s="61"/>
      <c r="C273" s="97"/>
      <c r="D273" s="159"/>
      <c r="E273" s="159"/>
      <c r="F273" s="159"/>
      <c r="G273" s="159"/>
      <c r="H273" s="159"/>
      <c r="I273" s="159"/>
      <c r="J273" s="159"/>
      <c r="K273" s="159"/>
      <c r="L273" s="159"/>
      <c r="M273" s="159"/>
      <c r="N273" s="159"/>
      <c r="O273" s="159"/>
      <c r="P273" s="159"/>
      <c r="Q273" s="159"/>
      <c r="R273" s="159"/>
      <c r="S273" s="159"/>
      <c r="T273" s="159"/>
      <c r="U273" s="159"/>
      <c r="V273" s="159"/>
      <c r="W273" s="159"/>
      <c r="X273" s="159"/>
      <c r="Y273" s="159"/>
    </row>
    <row r="274" spans="1:25" ht="17.25" customHeight="1" x14ac:dyDescent="0.25">
      <c r="A274" s="57" t="s">
        <v>421</v>
      </c>
      <c r="B274" s="58" t="s">
        <v>131</v>
      </c>
      <c r="C274" s="59">
        <v>80202</v>
      </c>
      <c r="D274" s="102">
        <v>188.4</v>
      </c>
      <c r="E274" s="103">
        <v>11.51</v>
      </c>
      <c r="F274" s="102">
        <v>282.60000000000002</v>
      </c>
      <c r="G274" s="102">
        <v>75.36</v>
      </c>
      <c r="H274" s="102">
        <v>13.54</v>
      </c>
      <c r="I274" s="102">
        <v>13.54</v>
      </c>
      <c r="J274" s="102">
        <v>11.51</v>
      </c>
      <c r="K274" s="102">
        <v>70.461600000000004</v>
      </c>
      <c r="L274" s="102">
        <v>13.54</v>
      </c>
      <c r="M274" s="102">
        <v>13.54</v>
      </c>
      <c r="N274" s="102">
        <v>13.54</v>
      </c>
      <c r="O274" s="102">
        <v>13.54</v>
      </c>
      <c r="P274" s="102">
        <v>13.54</v>
      </c>
      <c r="Q274" s="102">
        <v>13.54</v>
      </c>
      <c r="R274" s="102">
        <v>282.60000000000002</v>
      </c>
      <c r="S274" s="102">
        <v>282.60000000000002</v>
      </c>
      <c r="T274" s="102">
        <v>274.53019999999998</v>
      </c>
      <c r="U274" s="102">
        <v>260.80840000000001</v>
      </c>
      <c r="V274" s="102">
        <v>188.4</v>
      </c>
      <c r="W274" s="102">
        <v>232.36</v>
      </c>
      <c r="X274" s="102">
        <v>232.36</v>
      </c>
      <c r="Y274" s="102">
        <v>232.36</v>
      </c>
    </row>
    <row r="275" spans="1:25" ht="17.25" customHeight="1" x14ac:dyDescent="0.25">
      <c r="A275" s="56"/>
      <c r="B275" s="61"/>
      <c r="C275" s="97"/>
      <c r="D275" s="159"/>
      <c r="E275" s="159"/>
      <c r="F275" s="159"/>
      <c r="G275" s="159"/>
      <c r="H275" s="159"/>
      <c r="I275" s="159"/>
      <c r="J275" s="159"/>
      <c r="K275" s="159"/>
      <c r="L275" s="159"/>
      <c r="M275" s="159"/>
      <c r="N275" s="159"/>
      <c r="O275" s="159"/>
      <c r="P275" s="159"/>
      <c r="Q275" s="159"/>
      <c r="R275" s="159"/>
      <c r="S275" s="159"/>
      <c r="T275" s="159"/>
      <c r="U275" s="159"/>
      <c r="V275" s="159"/>
      <c r="W275" s="159"/>
      <c r="X275" s="159"/>
      <c r="Y275" s="159"/>
    </row>
    <row r="276" spans="1:25" ht="17.25" customHeight="1" x14ac:dyDescent="0.25">
      <c r="A276" s="57" t="s">
        <v>422</v>
      </c>
      <c r="B276" s="58" t="s">
        <v>131</v>
      </c>
      <c r="C276" s="59">
        <v>82465</v>
      </c>
      <c r="D276" s="102">
        <v>46.8</v>
      </c>
      <c r="E276" s="103">
        <v>3.7</v>
      </c>
      <c r="F276" s="102">
        <v>70.2</v>
      </c>
      <c r="G276" s="102">
        <v>18.72</v>
      </c>
      <c r="H276" s="102">
        <v>4.3499999999999996</v>
      </c>
      <c r="I276" s="102">
        <v>4.3499999999999996</v>
      </c>
      <c r="J276" s="102">
        <v>3.7</v>
      </c>
      <c r="K276" s="102">
        <v>17.5032</v>
      </c>
      <c r="L276" s="102">
        <v>4.3499999999999996</v>
      </c>
      <c r="M276" s="102">
        <v>4.3499999999999996</v>
      </c>
      <c r="N276" s="102">
        <v>4.3499999999999996</v>
      </c>
      <c r="O276" s="102">
        <v>4.3499999999999996</v>
      </c>
      <c r="P276" s="102">
        <v>4.3499999999999996</v>
      </c>
      <c r="Q276" s="102">
        <v>4.3499999999999996</v>
      </c>
      <c r="R276" s="102">
        <v>70.2</v>
      </c>
      <c r="S276" s="102">
        <v>70.2</v>
      </c>
      <c r="T276" s="102">
        <v>68.195400000000006</v>
      </c>
      <c r="U276" s="102">
        <v>64.786799999999999</v>
      </c>
      <c r="V276" s="102">
        <v>46.8</v>
      </c>
      <c r="W276" s="102">
        <v>57.72</v>
      </c>
      <c r="X276" s="102">
        <v>57.72</v>
      </c>
      <c r="Y276" s="102">
        <v>57.72</v>
      </c>
    </row>
    <row r="277" spans="1:25" ht="17.25" customHeight="1" x14ac:dyDescent="0.25">
      <c r="A277" s="56"/>
      <c r="B277" s="61"/>
      <c r="C277" s="97"/>
      <c r="D277" s="159"/>
      <c r="E277" s="159"/>
      <c r="F277" s="159"/>
      <c r="G277" s="159"/>
      <c r="H277" s="159"/>
      <c r="I277" s="159"/>
      <c r="J277" s="159"/>
      <c r="K277" s="159"/>
      <c r="L277" s="159"/>
      <c r="M277" s="159"/>
      <c r="N277" s="159"/>
      <c r="O277" s="159"/>
      <c r="P277" s="159"/>
      <c r="Q277" s="159"/>
      <c r="R277" s="159"/>
      <c r="S277" s="159"/>
      <c r="T277" s="159"/>
      <c r="U277" s="159"/>
      <c r="V277" s="159"/>
      <c r="W277" s="159"/>
      <c r="X277" s="159"/>
      <c r="Y277" s="159"/>
    </row>
    <row r="278" spans="1:25" ht="17.25" customHeight="1" x14ac:dyDescent="0.25">
      <c r="A278" s="57" t="s">
        <v>455</v>
      </c>
      <c r="B278" s="58" t="s">
        <v>131</v>
      </c>
      <c r="C278" s="59">
        <v>95810</v>
      </c>
      <c r="D278" s="162">
        <v>3745.7999999999997</v>
      </c>
      <c r="E278" s="172">
        <v>599.32799999999997</v>
      </c>
      <c r="F278" s="162">
        <v>3371.22</v>
      </c>
      <c r="G278" s="162">
        <v>936.44999999999993</v>
      </c>
      <c r="H278" s="162">
        <v>611.31456000000003</v>
      </c>
      <c r="I278" s="162">
        <v>599.32799999999997</v>
      </c>
      <c r="J278" s="162">
        <v>599.32799999999997</v>
      </c>
      <c r="K278" s="162">
        <v>599.32799999999997</v>
      </c>
      <c r="L278" s="162">
        <v>826.82</v>
      </c>
      <c r="M278" s="162">
        <v>826.82</v>
      </c>
      <c r="N278" s="162">
        <v>826.82</v>
      </c>
      <c r="O278" s="162">
        <v>826.82</v>
      </c>
      <c r="P278" s="162">
        <v>826.82</v>
      </c>
      <c r="Q278" s="162">
        <v>826.82</v>
      </c>
      <c r="R278" s="162">
        <v>3371.22</v>
      </c>
      <c r="S278" s="162">
        <v>3371.22</v>
      </c>
      <c r="T278" s="162">
        <v>3274.9529399999997</v>
      </c>
      <c r="U278" s="162">
        <v>3111.2614799999997</v>
      </c>
      <c r="V278" s="162">
        <v>2247.4799999999996</v>
      </c>
      <c r="W278" s="162">
        <v>2771.8919999999998</v>
      </c>
      <c r="X278" s="162">
        <v>2771.8919999999998</v>
      </c>
      <c r="Y278" s="162">
        <v>2771.8919999999998</v>
      </c>
    </row>
    <row r="279" spans="1:25" ht="17.25" customHeight="1" x14ac:dyDescent="0.25">
      <c r="A279" s="56"/>
      <c r="B279" s="61"/>
      <c r="C279" s="97"/>
      <c r="D279" s="159"/>
      <c r="E279" s="159"/>
      <c r="F279" s="159"/>
      <c r="G279" s="159"/>
      <c r="H279" s="159"/>
      <c r="I279" s="159"/>
      <c r="J279" s="159"/>
      <c r="K279" s="159"/>
      <c r="L279" s="159"/>
      <c r="M279" s="159"/>
      <c r="N279" s="159"/>
      <c r="O279" s="159"/>
      <c r="P279" s="159"/>
      <c r="Q279" s="159"/>
      <c r="R279" s="159"/>
      <c r="S279" s="159"/>
      <c r="T279" s="159"/>
      <c r="U279" s="159"/>
      <c r="V279" s="159"/>
      <c r="W279" s="159"/>
      <c r="X279" s="159"/>
      <c r="Y279" s="159"/>
    </row>
    <row r="280" spans="1:25" ht="17.25" customHeight="1" x14ac:dyDescent="0.25">
      <c r="A280" s="57" t="s">
        <v>456</v>
      </c>
      <c r="B280" s="58" t="s">
        <v>131</v>
      </c>
      <c r="C280" s="59">
        <v>80055</v>
      </c>
      <c r="D280" s="102">
        <v>235.2</v>
      </c>
      <c r="E280" s="103">
        <v>0</v>
      </c>
      <c r="F280" s="102">
        <v>399.55509999999998</v>
      </c>
      <c r="G280" s="102">
        <v>109.68</v>
      </c>
      <c r="H280" s="102">
        <v>44.93</v>
      </c>
      <c r="I280" s="102">
        <v>44.93</v>
      </c>
      <c r="J280" s="102">
        <v>10.26</v>
      </c>
      <c r="K280" s="102">
        <v>102.5508</v>
      </c>
      <c r="L280" s="102">
        <v>0</v>
      </c>
      <c r="M280" s="102">
        <v>0</v>
      </c>
      <c r="N280" s="102">
        <v>0</v>
      </c>
      <c r="O280" s="102">
        <v>0</v>
      </c>
      <c r="P280" s="102">
        <v>0</v>
      </c>
      <c r="Q280" s="102">
        <v>0</v>
      </c>
      <c r="R280" s="102">
        <v>211.68</v>
      </c>
      <c r="S280" s="102">
        <v>211.68</v>
      </c>
      <c r="T280" s="102">
        <v>399.55509999999998</v>
      </c>
      <c r="U280" s="102">
        <v>379.58420000000001</v>
      </c>
      <c r="V280" s="102">
        <v>274.2</v>
      </c>
      <c r="W280" s="102">
        <v>338.18</v>
      </c>
      <c r="X280" s="102">
        <v>338.18</v>
      </c>
      <c r="Y280" s="102">
        <v>338.18</v>
      </c>
    </row>
    <row r="281" spans="1:25" ht="17.25" customHeight="1" x14ac:dyDescent="0.25">
      <c r="A281" s="56"/>
      <c r="B281" s="61"/>
      <c r="C281" s="97"/>
      <c r="D281" s="159"/>
      <c r="E281" s="159"/>
      <c r="F281" s="159"/>
      <c r="G281" s="159"/>
      <c r="H281" s="159"/>
      <c r="I281" s="159"/>
      <c r="J281" s="159"/>
      <c r="K281" s="159"/>
      <c r="L281" s="159"/>
      <c r="M281" s="159"/>
      <c r="N281" s="159"/>
      <c r="O281" s="159"/>
      <c r="P281" s="159"/>
      <c r="Q281" s="159"/>
      <c r="R281" s="159"/>
      <c r="S281" s="159"/>
      <c r="T281" s="159"/>
      <c r="U281" s="159"/>
      <c r="V281" s="159"/>
      <c r="W281" s="159"/>
      <c r="X281" s="159"/>
      <c r="Y281" s="159"/>
    </row>
    <row r="282" spans="1:25" ht="17.25" customHeight="1" x14ac:dyDescent="0.25">
      <c r="A282" s="57" t="s">
        <v>466</v>
      </c>
      <c r="B282" s="58" t="s">
        <v>131</v>
      </c>
      <c r="C282" s="59">
        <v>93000</v>
      </c>
      <c r="D282" s="173">
        <v>143.4</v>
      </c>
      <c r="E282" s="174">
        <v>23.727</v>
      </c>
      <c r="F282" s="174">
        <v>23.727</v>
      </c>
      <c r="G282" s="174" t="s">
        <v>305</v>
      </c>
      <c r="H282" s="174" t="s">
        <v>305</v>
      </c>
      <c r="I282" s="174" t="s">
        <v>305</v>
      </c>
      <c r="J282" s="174" t="s">
        <v>305</v>
      </c>
      <c r="K282" s="174" t="s">
        <v>305</v>
      </c>
      <c r="L282" s="174" t="s">
        <v>305</v>
      </c>
      <c r="M282" s="174" t="s">
        <v>305</v>
      </c>
      <c r="N282" s="174" t="s">
        <v>305</v>
      </c>
      <c r="O282" s="174" t="s">
        <v>305</v>
      </c>
      <c r="P282" s="174" t="s">
        <v>305</v>
      </c>
      <c r="Q282" s="174" t="s">
        <v>305</v>
      </c>
      <c r="R282" s="174" t="s">
        <v>305</v>
      </c>
      <c r="S282" s="174" t="s">
        <v>305</v>
      </c>
      <c r="T282" s="174" t="s">
        <v>305</v>
      </c>
      <c r="U282" s="174" t="s">
        <v>305</v>
      </c>
      <c r="V282" s="174">
        <v>23.727</v>
      </c>
      <c r="W282" s="174" t="s">
        <v>305</v>
      </c>
      <c r="X282" s="174" t="s">
        <v>305</v>
      </c>
      <c r="Y282" s="174" t="s">
        <v>305</v>
      </c>
    </row>
    <row r="283" spans="1:25" ht="17.25" customHeight="1" x14ac:dyDescent="0.25">
      <c r="A283" s="56"/>
      <c r="B283" s="61"/>
      <c r="C283" s="97"/>
      <c r="D283" s="159"/>
      <c r="E283" s="159"/>
      <c r="F283" s="159"/>
      <c r="G283" s="159"/>
      <c r="H283" s="159"/>
      <c r="I283" s="159"/>
      <c r="J283" s="159"/>
      <c r="K283" s="159"/>
      <c r="L283" s="159"/>
      <c r="M283" s="159"/>
      <c r="N283" s="159"/>
      <c r="O283" s="159"/>
      <c r="P283" s="159"/>
      <c r="Q283" s="159"/>
      <c r="R283" s="159"/>
      <c r="S283" s="159"/>
      <c r="T283" s="159"/>
      <c r="U283" s="159"/>
      <c r="V283" s="159"/>
      <c r="W283" s="159"/>
      <c r="X283" s="159"/>
      <c r="Y283" s="159"/>
    </row>
  </sheetData>
  <autoFilter ref="A9:Y276" xr:uid="{5A7557C1-84DA-40C9-98FB-98231AB5D8CC}"/>
  <hyperlinks>
    <hyperlink ref="A7" location="HOME" display="Return to Main Screen" xr:uid="{824C38E5-F6F9-4C86-9261-12A751F6FB8A}"/>
  </hyperlinks>
  <pageMargins left="0.7" right="0.7" top="0.75" bottom="0.75" header="0.3" footer="0.3"/>
  <pageSetup scale="2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FC63E-50D1-4B9F-8A63-3A8BA611CE7D}">
  <sheetPr>
    <tabColor rgb="FF92D050"/>
    <pageSetUpPr fitToPage="1"/>
  </sheetPr>
  <dimension ref="A1:Z138"/>
  <sheetViews>
    <sheetView zoomScale="80" zoomScaleNormal="80" zoomScaleSheetLayoutView="80" workbookViewId="0">
      <pane xSplit="4" ySplit="9" topLeftCell="E10" activePane="bottomRight" state="frozen"/>
      <selection pane="topRight" activeCell="E1" sqref="E1"/>
      <selection pane="bottomLeft" activeCell="A10" sqref="A10"/>
      <selection pane="bottomRight"/>
    </sheetView>
  </sheetViews>
  <sheetFormatPr defaultColWidth="9.140625" defaultRowHeight="12.75" x14ac:dyDescent="0.2"/>
  <cols>
    <col min="1" max="1" width="51.5703125" style="29" customWidth="1"/>
    <col min="2" max="2" width="27.7109375" style="29" customWidth="1"/>
    <col min="3" max="25" width="15" style="29" customWidth="1"/>
    <col min="26" max="26" width="10.42578125" style="29" bestFit="1" customWidth="1"/>
    <col min="27" max="16384" width="9.140625" style="29"/>
  </cols>
  <sheetData>
    <row r="1" spans="1:25" x14ac:dyDescent="0.2">
      <c r="A1" s="28" t="s">
        <v>301</v>
      </c>
      <c r="B1" s="41"/>
      <c r="C1" s="42"/>
      <c r="E1" s="43"/>
      <c r="H1" s="31"/>
      <c r="I1" s="31"/>
      <c r="J1" s="31"/>
      <c r="K1" s="31"/>
      <c r="L1" s="31"/>
      <c r="M1" s="31"/>
      <c r="N1" s="31"/>
      <c r="O1" s="31"/>
      <c r="P1" s="31"/>
      <c r="Q1" s="31"/>
      <c r="R1" s="31"/>
      <c r="S1" s="31"/>
      <c r="T1" s="31"/>
      <c r="U1" s="31"/>
      <c r="V1" s="31"/>
      <c r="W1" s="31"/>
      <c r="X1" s="31"/>
      <c r="Y1" s="31"/>
    </row>
    <row r="2" spans="1:25" x14ac:dyDescent="0.2">
      <c r="A2" s="44" t="s">
        <v>309</v>
      </c>
      <c r="B2" s="41"/>
      <c r="E2" s="43"/>
      <c r="H2" s="31"/>
      <c r="I2" s="31"/>
      <c r="J2" s="31"/>
      <c r="K2" s="31"/>
      <c r="L2" s="31"/>
      <c r="M2" s="31"/>
      <c r="N2" s="31"/>
      <c r="O2" s="31"/>
      <c r="P2" s="31"/>
      <c r="Q2" s="31"/>
      <c r="R2" s="31"/>
      <c r="S2" s="31"/>
      <c r="T2" s="31"/>
      <c r="U2" s="31"/>
      <c r="V2" s="31"/>
      <c r="W2" s="31"/>
      <c r="X2" s="31"/>
      <c r="Y2" s="31"/>
    </row>
    <row r="3" spans="1:25" x14ac:dyDescent="0.2">
      <c r="A3" s="40" t="s">
        <v>452</v>
      </c>
      <c r="B3" s="41"/>
      <c r="E3" s="43"/>
      <c r="H3" s="31" t="s">
        <v>0</v>
      </c>
      <c r="I3" s="31"/>
      <c r="J3" s="31"/>
      <c r="K3" s="31"/>
      <c r="L3" s="31"/>
      <c r="M3" s="31"/>
      <c r="N3" s="31"/>
      <c r="O3" s="31"/>
      <c r="P3" s="31"/>
      <c r="Q3" s="31"/>
      <c r="R3" s="31"/>
      <c r="S3" s="31"/>
      <c r="T3" s="31"/>
      <c r="U3" s="31"/>
      <c r="V3" s="31"/>
      <c r="W3" s="31"/>
      <c r="X3" s="31"/>
      <c r="Y3" s="31"/>
    </row>
    <row r="4" spans="1:25" x14ac:dyDescent="0.2">
      <c r="A4" s="45"/>
      <c r="B4" s="41"/>
      <c r="E4" s="43"/>
      <c r="H4" s="31"/>
      <c r="I4" s="31"/>
      <c r="J4" s="31"/>
      <c r="K4" s="31"/>
      <c r="L4" s="31"/>
      <c r="M4" s="31"/>
      <c r="N4" s="31"/>
      <c r="O4" s="31"/>
      <c r="P4" s="31"/>
      <c r="Q4" s="31"/>
      <c r="R4" s="31"/>
      <c r="S4" s="31"/>
      <c r="T4" s="31"/>
      <c r="U4" s="31"/>
      <c r="V4" s="31"/>
      <c r="W4" s="31"/>
      <c r="X4" s="31"/>
      <c r="Y4" s="31"/>
    </row>
    <row r="5" spans="1:25" x14ac:dyDescent="0.2">
      <c r="A5" s="45"/>
      <c r="B5" s="41"/>
      <c r="E5" s="43"/>
      <c r="H5" s="31"/>
      <c r="I5" s="31"/>
      <c r="J5" s="31"/>
      <c r="K5" s="31"/>
      <c r="L5" s="31"/>
      <c r="M5" s="31"/>
      <c r="N5" s="31"/>
      <c r="O5" s="31"/>
      <c r="P5" s="31"/>
      <c r="Q5" s="31"/>
      <c r="R5" s="31"/>
      <c r="S5" s="31"/>
      <c r="T5" s="31"/>
      <c r="U5" s="31"/>
      <c r="V5" s="31"/>
      <c r="W5" s="31"/>
      <c r="X5" s="31"/>
      <c r="Y5" s="31"/>
    </row>
    <row r="6" spans="1:25" x14ac:dyDescent="0.2">
      <c r="A6" s="45"/>
      <c r="B6" s="41"/>
      <c r="E6" s="43"/>
      <c r="H6" s="32" t="s">
        <v>138</v>
      </c>
      <c r="I6" s="31"/>
      <c r="J6" s="31"/>
      <c r="K6" s="31"/>
      <c r="L6" s="31"/>
      <c r="M6" s="31"/>
      <c r="N6" s="31"/>
      <c r="O6" s="31"/>
      <c r="P6" s="31"/>
      <c r="Q6" s="31"/>
      <c r="R6" s="31"/>
      <c r="S6" s="31"/>
      <c r="T6" s="31"/>
      <c r="U6" s="31"/>
      <c r="V6" s="31"/>
      <c r="W6" s="31"/>
      <c r="X6" s="31"/>
      <c r="Y6" s="31"/>
    </row>
    <row r="7" spans="1:25" x14ac:dyDescent="0.2">
      <c r="A7" s="46" t="s">
        <v>139</v>
      </c>
      <c r="B7" s="39"/>
      <c r="E7" s="30"/>
      <c r="H7" s="47" t="s">
        <v>0</v>
      </c>
      <c r="I7" s="31"/>
      <c r="J7" s="31"/>
      <c r="K7" s="31"/>
      <c r="L7" s="31"/>
      <c r="M7" s="31"/>
      <c r="N7" s="31"/>
      <c r="O7" s="31"/>
      <c r="P7" s="31"/>
      <c r="Q7" s="31"/>
      <c r="R7" s="31"/>
      <c r="S7" s="31"/>
      <c r="T7" s="31"/>
      <c r="U7" s="31"/>
      <c r="V7" s="31"/>
      <c r="W7" s="31"/>
      <c r="X7" s="31"/>
      <c r="Y7" s="31"/>
    </row>
    <row r="8" spans="1:25" ht="15.75" thickBot="1" x14ac:dyDescent="0.3">
      <c r="A8" s="46"/>
      <c r="B8" s="39"/>
      <c r="E8" s="30"/>
      <c r="H8" s="47"/>
      <c r="I8" s="31"/>
      <c r="J8" s="31"/>
      <c r="K8" s="31"/>
      <c r="L8" s="31"/>
      <c r="M8" s="31"/>
      <c r="N8" s="31"/>
      <c r="O8" s="31"/>
      <c r="P8" s="31"/>
      <c r="Q8" s="31"/>
      <c r="R8" s="31"/>
      <c r="S8" s="31"/>
      <c r="T8"/>
      <c r="U8" s="31"/>
      <c r="V8" s="31"/>
      <c r="W8" s="31"/>
      <c r="X8" s="31"/>
      <c r="Y8" s="31"/>
    </row>
    <row r="9" spans="1:25" ht="51.75" thickBot="1" x14ac:dyDescent="0.25">
      <c r="A9" s="87" t="s">
        <v>5</v>
      </c>
      <c r="B9" s="88" t="s">
        <v>124</v>
      </c>
      <c r="C9" s="89" t="s">
        <v>242</v>
      </c>
      <c r="D9" s="33" t="s">
        <v>6</v>
      </c>
      <c r="E9" s="33" t="s">
        <v>113</v>
      </c>
      <c r="F9" s="33" t="s">
        <v>129</v>
      </c>
      <c r="G9" s="34" t="s">
        <v>429</v>
      </c>
      <c r="H9" s="34" t="s">
        <v>430</v>
      </c>
      <c r="I9" s="34" t="s">
        <v>431</v>
      </c>
      <c r="J9" s="34" t="s">
        <v>432</v>
      </c>
      <c r="K9" s="34" t="s">
        <v>302</v>
      </c>
      <c r="L9" s="35" t="s">
        <v>433</v>
      </c>
      <c r="M9" s="35" t="s">
        <v>286</v>
      </c>
      <c r="N9" s="35" t="s">
        <v>434</v>
      </c>
      <c r="O9" s="35" t="s">
        <v>112</v>
      </c>
      <c r="P9" s="35" t="s">
        <v>435</v>
      </c>
      <c r="Q9" s="35" t="s">
        <v>461</v>
      </c>
      <c r="R9" s="36" t="s">
        <v>436</v>
      </c>
      <c r="S9" s="37" t="s">
        <v>437</v>
      </c>
      <c r="T9" s="37" t="s">
        <v>438</v>
      </c>
      <c r="U9" s="37" t="s">
        <v>439</v>
      </c>
      <c r="V9" s="37" t="s">
        <v>465</v>
      </c>
      <c r="W9" s="36" t="s">
        <v>440</v>
      </c>
      <c r="X9" s="36" t="s">
        <v>441</v>
      </c>
      <c r="Y9" s="36" t="s">
        <v>442</v>
      </c>
    </row>
    <row r="10" spans="1:25" s="101" customFormat="1" ht="17.25" customHeight="1" x14ac:dyDescent="0.25">
      <c r="A10" s="92"/>
      <c r="B10" s="95"/>
      <c r="C10" s="94"/>
      <c r="D10" s="98"/>
      <c r="E10" s="98"/>
      <c r="F10" s="98"/>
      <c r="G10" s="99"/>
      <c r="H10" s="99"/>
      <c r="I10" s="99"/>
      <c r="J10" s="99"/>
      <c r="K10" s="99"/>
      <c r="L10" s="99"/>
      <c r="M10" s="99"/>
      <c r="N10" s="99"/>
      <c r="O10" s="99"/>
      <c r="P10" s="99"/>
      <c r="Q10" s="99"/>
      <c r="R10" s="99"/>
      <c r="S10" s="99"/>
      <c r="T10" s="99"/>
      <c r="U10" s="99"/>
      <c r="V10" s="99"/>
      <c r="W10" s="99"/>
      <c r="X10" s="99"/>
      <c r="Y10" s="100"/>
    </row>
    <row r="11" spans="1:25" s="101" customFormat="1" ht="17.25" customHeight="1" x14ac:dyDescent="0.25">
      <c r="A11" s="57" t="s">
        <v>188</v>
      </c>
      <c r="B11" s="58" t="s">
        <v>181</v>
      </c>
      <c r="C11" s="59">
        <v>97014</v>
      </c>
      <c r="D11" s="102">
        <v>246</v>
      </c>
      <c r="E11" s="103">
        <v>12.02</v>
      </c>
      <c r="F11" s="102">
        <v>369</v>
      </c>
      <c r="G11" s="102">
        <v>98.4</v>
      </c>
      <c r="H11" s="102">
        <v>92.004000000000005</v>
      </c>
      <c r="I11" s="102">
        <v>92.004000000000005</v>
      </c>
      <c r="J11" s="102">
        <v>92.004000000000005</v>
      </c>
      <c r="K11" s="102">
        <v>92.004000000000005</v>
      </c>
      <c r="L11" s="102">
        <v>12.02</v>
      </c>
      <c r="M11" s="102">
        <v>12.02</v>
      </c>
      <c r="N11" s="102">
        <v>12.02</v>
      </c>
      <c r="O11" s="102">
        <v>12.02</v>
      </c>
      <c r="P11" s="102">
        <v>12.02</v>
      </c>
      <c r="Q11" s="102">
        <v>12.02</v>
      </c>
      <c r="R11" s="102">
        <v>369</v>
      </c>
      <c r="S11" s="102">
        <v>369</v>
      </c>
      <c r="T11" s="102">
        <v>20.14</v>
      </c>
      <c r="U11" s="102">
        <v>20.14</v>
      </c>
      <c r="V11" s="102">
        <v>246</v>
      </c>
      <c r="W11" s="102">
        <v>303.39999999999998</v>
      </c>
      <c r="X11" s="102">
        <v>303.39999999999998</v>
      </c>
      <c r="Y11" s="102">
        <v>303.39999999999998</v>
      </c>
    </row>
    <row r="12" spans="1:25" s="101" customFormat="1" ht="17.25" customHeight="1" x14ac:dyDescent="0.25">
      <c r="A12" s="56"/>
      <c r="B12" s="56"/>
      <c r="C12" s="56"/>
      <c r="D12" s="98"/>
      <c r="E12" s="98"/>
      <c r="F12" s="98"/>
      <c r="G12" s="99"/>
      <c r="H12" s="99"/>
      <c r="I12" s="99"/>
      <c r="J12" s="99"/>
      <c r="K12" s="99"/>
      <c r="L12" s="99"/>
      <c r="M12" s="99"/>
      <c r="N12" s="99"/>
      <c r="O12" s="99"/>
      <c r="P12" s="99"/>
      <c r="Q12" s="99"/>
      <c r="R12" s="99"/>
      <c r="S12" s="99"/>
      <c r="T12" s="99"/>
      <c r="U12" s="99"/>
      <c r="V12" s="99"/>
      <c r="W12" s="99"/>
      <c r="X12" s="99"/>
      <c r="Y12" s="100"/>
    </row>
    <row r="13" spans="1:25" s="101" customFormat="1" ht="17.25" customHeight="1" x14ac:dyDescent="0.25">
      <c r="A13" s="57" t="s">
        <v>204</v>
      </c>
      <c r="B13" s="58" t="s">
        <v>181</v>
      </c>
      <c r="C13" s="59">
        <v>97018</v>
      </c>
      <c r="D13" s="102">
        <v>140.4</v>
      </c>
      <c r="E13" s="103">
        <v>5.58</v>
      </c>
      <c r="F13" s="102">
        <v>210.6</v>
      </c>
      <c r="G13" s="102">
        <v>56.16</v>
      </c>
      <c r="H13" s="102">
        <v>52.509599999999999</v>
      </c>
      <c r="I13" s="102">
        <v>52.509599999999999</v>
      </c>
      <c r="J13" s="102">
        <v>52.509599999999999</v>
      </c>
      <c r="K13" s="102">
        <v>52.509599999999999</v>
      </c>
      <c r="L13" s="102">
        <v>5.58</v>
      </c>
      <c r="M13" s="102">
        <v>5.58</v>
      </c>
      <c r="N13" s="102">
        <v>5.58</v>
      </c>
      <c r="O13" s="102">
        <v>5.58</v>
      </c>
      <c r="P13" s="102">
        <v>5.58</v>
      </c>
      <c r="Q13" s="102">
        <v>5.58</v>
      </c>
      <c r="R13" s="102">
        <v>210.6</v>
      </c>
      <c r="S13" s="102">
        <v>210.6</v>
      </c>
      <c r="T13" s="102">
        <v>10.28</v>
      </c>
      <c r="U13" s="102">
        <v>10.28</v>
      </c>
      <c r="V13" s="102">
        <v>140.4</v>
      </c>
      <c r="W13" s="102">
        <v>173.16</v>
      </c>
      <c r="X13" s="102">
        <v>173.16</v>
      </c>
      <c r="Y13" s="102">
        <v>173.16</v>
      </c>
    </row>
    <row r="14" spans="1:25" s="101" customFormat="1" ht="17.25" customHeight="1" x14ac:dyDescent="0.25">
      <c r="A14" s="56"/>
      <c r="B14" s="56"/>
      <c r="C14" s="56"/>
      <c r="D14" s="98"/>
      <c r="E14" s="98"/>
      <c r="F14" s="98"/>
      <c r="G14" s="99"/>
      <c r="H14" s="99"/>
      <c r="I14" s="99"/>
      <c r="J14" s="99"/>
      <c r="K14" s="99"/>
      <c r="L14" s="99"/>
      <c r="M14" s="99"/>
      <c r="N14" s="99"/>
      <c r="O14" s="99"/>
      <c r="P14" s="99"/>
      <c r="Q14" s="99"/>
      <c r="R14" s="99"/>
      <c r="S14" s="99"/>
      <c r="T14" s="99"/>
      <c r="U14" s="99"/>
      <c r="V14" s="99"/>
      <c r="W14" s="99"/>
      <c r="X14" s="99"/>
      <c r="Y14" s="100"/>
    </row>
    <row r="15" spans="1:25" s="101" customFormat="1" ht="17.25" customHeight="1" x14ac:dyDescent="0.25">
      <c r="A15" s="57" t="s">
        <v>205</v>
      </c>
      <c r="B15" s="58" t="s">
        <v>181</v>
      </c>
      <c r="C15" s="59">
        <v>97022</v>
      </c>
      <c r="D15" s="102">
        <v>185.4</v>
      </c>
      <c r="E15" s="103">
        <v>14.59</v>
      </c>
      <c r="F15" s="102">
        <v>278.10000000000002</v>
      </c>
      <c r="G15" s="102">
        <v>74.16</v>
      </c>
      <c r="H15" s="102">
        <v>69.339600000000004</v>
      </c>
      <c r="I15" s="102">
        <v>69.339600000000004</v>
      </c>
      <c r="J15" s="102">
        <v>69.339600000000004</v>
      </c>
      <c r="K15" s="102">
        <v>69.339600000000004</v>
      </c>
      <c r="L15" s="102">
        <v>14.59</v>
      </c>
      <c r="M15" s="102">
        <v>14.59</v>
      </c>
      <c r="N15" s="102">
        <v>14.59</v>
      </c>
      <c r="O15" s="102">
        <v>14.59</v>
      </c>
      <c r="P15" s="102">
        <v>14.59</v>
      </c>
      <c r="Q15" s="102">
        <v>14.59</v>
      </c>
      <c r="R15" s="102">
        <v>278.10000000000002</v>
      </c>
      <c r="S15" s="102">
        <v>278.10000000000002</v>
      </c>
      <c r="T15" s="102">
        <v>20.62</v>
      </c>
      <c r="U15" s="102">
        <v>20.62</v>
      </c>
      <c r="V15" s="102">
        <v>185.4</v>
      </c>
      <c r="W15" s="102">
        <v>228.66</v>
      </c>
      <c r="X15" s="102">
        <v>228.66</v>
      </c>
      <c r="Y15" s="102">
        <v>228.66</v>
      </c>
    </row>
    <row r="16" spans="1:25" s="101" customFormat="1" ht="17.25" customHeight="1" x14ac:dyDescent="0.25">
      <c r="A16" s="92"/>
      <c r="B16" s="95"/>
      <c r="C16" s="94"/>
      <c r="D16" s="98"/>
      <c r="E16" s="98"/>
      <c r="F16" s="98"/>
      <c r="G16" s="99"/>
      <c r="H16" s="99"/>
      <c r="I16" s="99"/>
      <c r="J16" s="99"/>
      <c r="K16" s="99"/>
      <c r="L16" s="99"/>
      <c r="M16" s="99"/>
      <c r="N16" s="99"/>
      <c r="O16" s="99"/>
      <c r="P16" s="99"/>
      <c r="Q16" s="99"/>
      <c r="R16" s="99"/>
      <c r="S16" s="99"/>
      <c r="T16" s="99"/>
      <c r="U16" s="99"/>
      <c r="V16" s="99"/>
      <c r="W16" s="99"/>
      <c r="X16" s="99"/>
      <c r="Y16" s="100"/>
    </row>
    <row r="17" spans="1:25" s="101" customFormat="1" ht="17.25" customHeight="1" x14ac:dyDescent="0.25">
      <c r="A17" s="57" t="s">
        <v>333</v>
      </c>
      <c r="B17" s="58" t="s">
        <v>181</v>
      </c>
      <c r="C17" s="59">
        <v>97033</v>
      </c>
      <c r="D17" s="102">
        <v>233.4</v>
      </c>
      <c r="E17" s="103">
        <v>17.899999999999999</v>
      </c>
      <c r="F17" s="102">
        <v>350.1</v>
      </c>
      <c r="G17" s="102">
        <v>93.36</v>
      </c>
      <c r="H17" s="102">
        <v>87.291600000000003</v>
      </c>
      <c r="I17" s="102">
        <v>87.291600000000003</v>
      </c>
      <c r="J17" s="102">
        <v>87.291600000000003</v>
      </c>
      <c r="K17" s="102">
        <v>87.291600000000003</v>
      </c>
      <c r="L17" s="102">
        <v>17.899999999999999</v>
      </c>
      <c r="M17" s="102">
        <v>17.899999999999999</v>
      </c>
      <c r="N17" s="102">
        <v>17.899999999999999</v>
      </c>
      <c r="O17" s="102">
        <v>17.899999999999999</v>
      </c>
      <c r="P17" s="102">
        <v>17.899999999999999</v>
      </c>
      <c r="Q17" s="102">
        <v>17.899999999999999</v>
      </c>
      <c r="R17" s="102">
        <v>350.1</v>
      </c>
      <c r="S17" s="102">
        <v>350.1</v>
      </c>
      <c r="T17" s="102">
        <v>22.5</v>
      </c>
      <c r="U17" s="102">
        <v>22.5</v>
      </c>
      <c r="V17" s="102">
        <v>233.4</v>
      </c>
      <c r="W17" s="102">
        <v>287.86</v>
      </c>
      <c r="X17" s="102">
        <v>287.86</v>
      </c>
      <c r="Y17" s="102">
        <v>287.86</v>
      </c>
    </row>
    <row r="18" spans="1:25" s="101" customFormat="1" ht="17.25" customHeight="1" x14ac:dyDescent="0.25">
      <c r="A18" s="56"/>
      <c r="B18" s="56"/>
      <c r="C18" s="56"/>
      <c r="D18" s="98"/>
      <c r="E18" s="98"/>
      <c r="F18" s="98"/>
      <c r="G18" s="99"/>
      <c r="H18" s="99"/>
      <c r="I18" s="99"/>
      <c r="J18" s="99"/>
      <c r="K18" s="99"/>
      <c r="L18" s="99"/>
      <c r="M18" s="99"/>
      <c r="N18" s="99"/>
      <c r="O18" s="99"/>
      <c r="P18" s="99"/>
      <c r="Q18" s="99"/>
      <c r="R18" s="99"/>
      <c r="S18" s="99"/>
      <c r="T18" s="99"/>
      <c r="U18" s="99"/>
      <c r="V18" s="99"/>
      <c r="W18" s="99"/>
      <c r="X18" s="99"/>
      <c r="Y18" s="100"/>
    </row>
    <row r="19" spans="1:25" s="101" customFormat="1" ht="17.25" customHeight="1" x14ac:dyDescent="0.25">
      <c r="A19" s="57" t="s">
        <v>334</v>
      </c>
      <c r="B19" s="58" t="s">
        <v>181</v>
      </c>
      <c r="C19" s="59">
        <v>97034</v>
      </c>
      <c r="D19" s="102">
        <v>179.4</v>
      </c>
      <c r="E19" s="103">
        <v>13.26</v>
      </c>
      <c r="F19" s="102">
        <v>269.10000000000002</v>
      </c>
      <c r="G19" s="102">
        <v>71.760000000000005</v>
      </c>
      <c r="H19" s="102">
        <v>67.095600000000005</v>
      </c>
      <c r="I19" s="102">
        <v>67.095600000000005</v>
      </c>
      <c r="J19" s="102">
        <v>67.095600000000005</v>
      </c>
      <c r="K19" s="102">
        <v>67.095600000000005</v>
      </c>
      <c r="L19" s="102">
        <v>13.26</v>
      </c>
      <c r="M19" s="102">
        <v>13.26</v>
      </c>
      <c r="N19" s="102">
        <v>13.26</v>
      </c>
      <c r="O19" s="102">
        <v>13.26</v>
      </c>
      <c r="P19" s="102">
        <v>13.26</v>
      </c>
      <c r="Q19" s="102">
        <v>13.26</v>
      </c>
      <c r="R19" s="102">
        <v>269.10000000000002</v>
      </c>
      <c r="S19" s="102">
        <v>269.10000000000002</v>
      </c>
      <c r="T19" s="102">
        <v>20.62</v>
      </c>
      <c r="U19" s="102">
        <v>20.62</v>
      </c>
      <c r="V19" s="102">
        <v>179.4</v>
      </c>
      <c r="W19" s="102">
        <v>221.26</v>
      </c>
      <c r="X19" s="102">
        <v>221.26</v>
      </c>
      <c r="Y19" s="102">
        <v>221.26</v>
      </c>
    </row>
    <row r="20" spans="1:25" s="101" customFormat="1" ht="17.25" customHeight="1" x14ac:dyDescent="0.25">
      <c r="A20" s="56"/>
      <c r="B20" s="56"/>
      <c r="C20" s="56"/>
      <c r="D20" s="98"/>
      <c r="E20" s="98"/>
      <c r="F20" s="98"/>
      <c r="G20" s="99"/>
      <c r="H20" s="99"/>
      <c r="I20" s="99"/>
      <c r="J20" s="99"/>
      <c r="K20" s="99"/>
      <c r="L20" s="99"/>
      <c r="M20" s="99"/>
      <c r="N20" s="99"/>
      <c r="O20" s="99"/>
      <c r="P20" s="99"/>
      <c r="Q20" s="99"/>
      <c r="R20" s="99"/>
      <c r="S20" s="99"/>
      <c r="T20" s="99"/>
      <c r="U20" s="99"/>
      <c r="V20" s="99"/>
      <c r="W20" s="99"/>
      <c r="X20" s="99"/>
      <c r="Y20" s="100"/>
    </row>
    <row r="21" spans="1:25" s="101" customFormat="1" ht="17.25" customHeight="1" x14ac:dyDescent="0.25">
      <c r="A21" s="57" t="s">
        <v>100</v>
      </c>
      <c r="B21" s="58" t="s">
        <v>181</v>
      </c>
      <c r="C21" s="59">
        <v>97110</v>
      </c>
      <c r="D21" s="102">
        <v>220.8</v>
      </c>
      <c r="E21" s="103">
        <v>27.51</v>
      </c>
      <c r="F21" s="102">
        <v>331.2</v>
      </c>
      <c r="G21" s="102">
        <v>88.32</v>
      </c>
      <c r="H21" s="102">
        <v>82.5792</v>
      </c>
      <c r="I21" s="102">
        <v>82.5792</v>
      </c>
      <c r="J21" s="102">
        <v>82.5792</v>
      </c>
      <c r="K21" s="102">
        <v>82.5792</v>
      </c>
      <c r="L21" s="102">
        <v>27.51</v>
      </c>
      <c r="M21" s="102">
        <v>27.51</v>
      </c>
      <c r="N21" s="102">
        <v>27.51</v>
      </c>
      <c r="O21" s="102">
        <v>27.51</v>
      </c>
      <c r="P21" s="102">
        <v>27.51</v>
      </c>
      <c r="Q21" s="102">
        <v>27.51</v>
      </c>
      <c r="R21" s="102">
        <v>331.2</v>
      </c>
      <c r="S21" s="102">
        <v>331.2</v>
      </c>
      <c r="T21" s="102">
        <v>44</v>
      </c>
      <c r="U21" s="102">
        <v>44</v>
      </c>
      <c r="V21" s="102">
        <v>220.8</v>
      </c>
      <c r="W21" s="102">
        <v>272.32</v>
      </c>
      <c r="X21" s="102">
        <v>272.32</v>
      </c>
      <c r="Y21" s="102">
        <v>272.32</v>
      </c>
    </row>
    <row r="22" spans="1:25" s="101" customFormat="1" ht="17.25" customHeight="1" x14ac:dyDescent="0.25">
      <c r="A22" s="56"/>
      <c r="B22" s="56"/>
      <c r="C22" s="56"/>
      <c r="D22" s="98"/>
      <c r="E22" s="98"/>
      <c r="F22" s="98"/>
      <c r="G22" s="99"/>
      <c r="H22" s="99"/>
      <c r="I22" s="99"/>
      <c r="J22" s="99"/>
      <c r="K22" s="99"/>
      <c r="L22" s="99"/>
      <c r="M22" s="99"/>
      <c r="N22" s="99"/>
      <c r="O22" s="99"/>
      <c r="P22" s="99"/>
      <c r="Q22" s="99"/>
      <c r="R22" s="99"/>
      <c r="S22" s="99"/>
      <c r="T22" s="99"/>
      <c r="U22" s="99"/>
      <c r="V22" s="99"/>
      <c r="W22" s="99"/>
      <c r="X22" s="99"/>
      <c r="Y22" s="100"/>
    </row>
    <row r="23" spans="1:25" s="101" customFormat="1" ht="17.25" customHeight="1" x14ac:dyDescent="0.25">
      <c r="A23" s="57" t="s">
        <v>335</v>
      </c>
      <c r="B23" s="58" t="s">
        <v>181</v>
      </c>
      <c r="C23" s="59">
        <v>97112</v>
      </c>
      <c r="D23" s="102">
        <v>186</v>
      </c>
      <c r="E23" s="103">
        <v>30.96</v>
      </c>
      <c r="F23" s="102">
        <v>279</v>
      </c>
      <c r="G23" s="102">
        <v>74.400000000000006</v>
      </c>
      <c r="H23" s="102">
        <v>69.563999999999993</v>
      </c>
      <c r="I23" s="102">
        <v>69.563999999999993</v>
      </c>
      <c r="J23" s="102">
        <v>69.563999999999993</v>
      </c>
      <c r="K23" s="102">
        <v>69.563999999999993</v>
      </c>
      <c r="L23" s="102">
        <v>30.96</v>
      </c>
      <c r="M23" s="102">
        <v>30.96</v>
      </c>
      <c r="N23" s="102">
        <v>30.96</v>
      </c>
      <c r="O23" s="102">
        <v>30.96</v>
      </c>
      <c r="P23" s="102">
        <v>30.96</v>
      </c>
      <c r="Q23" s="102">
        <v>30.96</v>
      </c>
      <c r="R23" s="102">
        <v>279</v>
      </c>
      <c r="S23" s="102">
        <v>279</v>
      </c>
      <c r="T23" s="102">
        <v>44</v>
      </c>
      <c r="U23" s="102">
        <v>44</v>
      </c>
      <c r="V23" s="102">
        <v>186</v>
      </c>
      <c r="W23" s="102">
        <v>229.4</v>
      </c>
      <c r="X23" s="102">
        <v>229.4</v>
      </c>
      <c r="Y23" s="102">
        <v>229.4</v>
      </c>
    </row>
    <row r="24" spans="1:25" s="101" customFormat="1" ht="17.25" customHeight="1" x14ac:dyDescent="0.25">
      <c r="A24" s="56"/>
      <c r="B24" s="56"/>
      <c r="C24" s="56"/>
      <c r="D24" s="98"/>
      <c r="E24" s="98"/>
      <c r="F24" s="98"/>
      <c r="G24" s="99"/>
      <c r="H24" s="99"/>
      <c r="I24" s="99"/>
      <c r="J24" s="99"/>
      <c r="K24" s="99"/>
      <c r="L24" s="99"/>
      <c r="M24" s="99"/>
      <c r="N24" s="99"/>
      <c r="O24" s="99"/>
      <c r="P24" s="99"/>
      <c r="Q24" s="99"/>
      <c r="R24" s="99"/>
      <c r="S24" s="99"/>
      <c r="T24" s="99"/>
      <c r="U24" s="99"/>
      <c r="V24" s="99"/>
      <c r="W24" s="99"/>
      <c r="X24" s="99"/>
      <c r="Y24" s="100"/>
    </row>
    <row r="25" spans="1:25" s="101" customFormat="1" ht="17.25" customHeight="1" x14ac:dyDescent="0.25">
      <c r="A25" s="57" t="s">
        <v>336</v>
      </c>
      <c r="B25" s="58" t="s">
        <v>181</v>
      </c>
      <c r="C25" s="59">
        <v>97140</v>
      </c>
      <c r="D25" s="102">
        <v>147</v>
      </c>
      <c r="E25" s="103">
        <v>26.25</v>
      </c>
      <c r="F25" s="102">
        <v>220.5</v>
      </c>
      <c r="G25" s="102">
        <v>58.8</v>
      </c>
      <c r="H25" s="102">
        <v>54.978000000000002</v>
      </c>
      <c r="I25" s="102">
        <v>54.978000000000002</v>
      </c>
      <c r="J25" s="102">
        <v>54.978000000000002</v>
      </c>
      <c r="K25" s="102">
        <v>54.978000000000002</v>
      </c>
      <c r="L25" s="102">
        <v>26.25</v>
      </c>
      <c r="M25" s="102">
        <v>26.25</v>
      </c>
      <c r="N25" s="102">
        <v>26.25</v>
      </c>
      <c r="O25" s="102">
        <v>26.25</v>
      </c>
      <c r="P25" s="102">
        <v>26.25</v>
      </c>
      <c r="Q25" s="102">
        <v>26.25</v>
      </c>
      <c r="R25" s="102">
        <v>220.5</v>
      </c>
      <c r="S25" s="102">
        <v>220.5</v>
      </c>
      <c r="T25" s="102">
        <v>41</v>
      </c>
      <c r="U25" s="102">
        <v>41</v>
      </c>
      <c r="V25" s="102">
        <v>147</v>
      </c>
      <c r="W25" s="102">
        <v>181.3</v>
      </c>
      <c r="X25" s="102">
        <v>181.3</v>
      </c>
      <c r="Y25" s="102">
        <v>181.3</v>
      </c>
    </row>
    <row r="26" spans="1:25" s="101" customFormat="1" ht="17.25" customHeight="1" x14ac:dyDescent="0.25">
      <c r="A26" s="56"/>
      <c r="B26" s="56"/>
      <c r="C26" s="56"/>
      <c r="D26" s="98"/>
      <c r="E26" s="98"/>
      <c r="F26" s="98"/>
      <c r="G26" s="99"/>
      <c r="H26" s="99"/>
      <c r="I26" s="99"/>
      <c r="J26" s="99"/>
      <c r="K26" s="99"/>
      <c r="L26" s="99"/>
      <c r="M26" s="99"/>
      <c r="N26" s="99"/>
      <c r="O26" s="99"/>
      <c r="P26" s="99"/>
      <c r="Q26" s="99"/>
      <c r="R26" s="99"/>
      <c r="S26" s="99"/>
      <c r="T26" s="99"/>
      <c r="U26" s="99"/>
      <c r="V26" s="99"/>
      <c r="W26" s="99"/>
      <c r="X26" s="99"/>
      <c r="Y26" s="100"/>
    </row>
    <row r="27" spans="1:25" s="101" customFormat="1" ht="17.25" customHeight="1" x14ac:dyDescent="0.25">
      <c r="A27" s="57" t="s">
        <v>337</v>
      </c>
      <c r="B27" s="58" t="s">
        <v>181</v>
      </c>
      <c r="C27" s="59">
        <v>97150</v>
      </c>
      <c r="D27" s="102">
        <v>130.80000000000001</v>
      </c>
      <c r="E27" s="103">
        <v>17.12</v>
      </c>
      <c r="F27" s="102">
        <v>196.2</v>
      </c>
      <c r="G27" s="102">
        <v>52.32</v>
      </c>
      <c r="H27" s="102">
        <v>48.919199999999996</v>
      </c>
      <c r="I27" s="102">
        <v>48.919199999999996</v>
      </c>
      <c r="J27" s="102">
        <v>48.919199999999996</v>
      </c>
      <c r="K27" s="102">
        <v>48.919199999999996</v>
      </c>
      <c r="L27" s="102">
        <v>17.12</v>
      </c>
      <c r="M27" s="102">
        <v>17.12</v>
      </c>
      <c r="N27" s="102">
        <v>17.12</v>
      </c>
      <c r="O27" s="102">
        <v>17.12</v>
      </c>
      <c r="P27" s="102">
        <v>17.12</v>
      </c>
      <c r="Q27" s="102">
        <v>17.12</v>
      </c>
      <c r="R27" s="102">
        <v>196.2</v>
      </c>
      <c r="S27" s="102">
        <v>196.2</v>
      </c>
      <c r="T27" s="102">
        <v>31.2</v>
      </c>
      <c r="U27" s="102">
        <v>31.2</v>
      </c>
      <c r="V27" s="102">
        <v>130.80000000000001</v>
      </c>
      <c r="W27" s="102">
        <v>161.32</v>
      </c>
      <c r="X27" s="102">
        <v>161.32</v>
      </c>
      <c r="Y27" s="102">
        <v>161.32</v>
      </c>
    </row>
    <row r="28" spans="1:25" s="101" customFormat="1" ht="17.25" customHeight="1" x14ac:dyDescent="0.25">
      <c r="A28" s="56"/>
      <c r="B28" s="56"/>
      <c r="C28" s="56"/>
      <c r="D28" s="98"/>
      <c r="E28" s="98"/>
      <c r="F28" s="98"/>
      <c r="G28" s="99"/>
      <c r="H28" s="99"/>
      <c r="I28" s="99"/>
      <c r="J28" s="99"/>
      <c r="K28" s="99"/>
      <c r="L28" s="99"/>
      <c r="M28" s="99"/>
      <c r="N28" s="99"/>
      <c r="O28" s="99"/>
      <c r="P28" s="99"/>
      <c r="Q28" s="99"/>
      <c r="R28" s="99"/>
      <c r="S28" s="99"/>
      <c r="T28" s="99"/>
      <c r="U28" s="99"/>
      <c r="V28" s="99"/>
      <c r="W28" s="99"/>
      <c r="X28" s="99"/>
      <c r="Y28" s="100"/>
    </row>
    <row r="29" spans="1:25" s="101" customFormat="1" ht="17.25" customHeight="1" x14ac:dyDescent="0.25">
      <c r="A29" s="57" t="s">
        <v>107</v>
      </c>
      <c r="B29" s="58" t="s">
        <v>181</v>
      </c>
      <c r="C29" s="59">
        <v>97165</v>
      </c>
      <c r="D29" s="102">
        <v>337.8</v>
      </c>
      <c r="E29" s="103">
        <v>95.1</v>
      </c>
      <c r="F29" s="102">
        <v>506.7</v>
      </c>
      <c r="G29" s="102">
        <v>135.12</v>
      </c>
      <c r="H29" s="102">
        <v>126.3372</v>
      </c>
      <c r="I29" s="102">
        <v>126.3372</v>
      </c>
      <c r="J29" s="102">
        <v>126.3372</v>
      </c>
      <c r="K29" s="102">
        <v>126.3372</v>
      </c>
      <c r="L29" s="102">
        <v>95.1</v>
      </c>
      <c r="M29" s="102">
        <v>95.1</v>
      </c>
      <c r="N29" s="102">
        <v>95.1</v>
      </c>
      <c r="O29" s="102">
        <v>95.1</v>
      </c>
      <c r="P29" s="102">
        <v>95.1</v>
      </c>
      <c r="Q29" s="102">
        <v>95.1</v>
      </c>
      <c r="R29" s="102">
        <v>506.7</v>
      </c>
      <c r="S29" s="102">
        <v>506.7</v>
      </c>
      <c r="T29" s="102">
        <v>122.74</v>
      </c>
      <c r="U29" s="102">
        <v>122.74</v>
      </c>
      <c r="V29" s="102">
        <v>337.8</v>
      </c>
      <c r="W29" s="102">
        <v>416.62</v>
      </c>
      <c r="X29" s="102">
        <v>416.62</v>
      </c>
      <c r="Y29" s="102">
        <v>416.62</v>
      </c>
    </row>
    <row r="30" spans="1:25" s="101" customFormat="1" ht="17.25" customHeight="1" x14ac:dyDescent="0.25">
      <c r="A30" s="56"/>
      <c r="B30" s="56"/>
      <c r="C30" s="56"/>
      <c r="D30" s="98"/>
      <c r="E30" s="98"/>
      <c r="F30" s="98"/>
      <c r="G30" s="99"/>
      <c r="H30" s="99"/>
      <c r="I30" s="99"/>
      <c r="J30" s="99"/>
      <c r="K30" s="99"/>
      <c r="L30" s="99"/>
      <c r="M30" s="99"/>
      <c r="N30" s="99"/>
      <c r="O30" s="99"/>
      <c r="P30" s="99"/>
      <c r="Q30" s="99"/>
      <c r="R30" s="99"/>
      <c r="S30" s="99"/>
      <c r="T30" s="99"/>
      <c r="U30" s="99"/>
      <c r="V30" s="99"/>
      <c r="W30" s="99"/>
      <c r="X30" s="99"/>
      <c r="Y30" s="100"/>
    </row>
    <row r="31" spans="1:25" s="101" customFormat="1" ht="17.25" customHeight="1" x14ac:dyDescent="0.25">
      <c r="A31" s="57" t="s">
        <v>338</v>
      </c>
      <c r="B31" s="58" t="s">
        <v>181</v>
      </c>
      <c r="C31" s="59">
        <v>97166</v>
      </c>
      <c r="D31" s="102">
        <v>337.8</v>
      </c>
      <c r="E31" s="103">
        <v>95.1</v>
      </c>
      <c r="F31" s="102">
        <v>506.7</v>
      </c>
      <c r="G31" s="102">
        <v>135.12</v>
      </c>
      <c r="H31" s="102">
        <v>126.3372</v>
      </c>
      <c r="I31" s="102">
        <v>126.3372</v>
      </c>
      <c r="J31" s="102">
        <v>126.3372</v>
      </c>
      <c r="K31" s="102">
        <v>126.3372</v>
      </c>
      <c r="L31" s="102">
        <v>95.1</v>
      </c>
      <c r="M31" s="102">
        <v>95.1</v>
      </c>
      <c r="N31" s="102">
        <v>95.1</v>
      </c>
      <c r="O31" s="102">
        <v>95.1</v>
      </c>
      <c r="P31" s="102">
        <v>95.1</v>
      </c>
      <c r="Q31" s="102">
        <v>95.1</v>
      </c>
      <c r="R31" s="102">
        <v>506.7</v>
      </c>
      <c r="S31" s="102">
        <v>506.7</v>
      </c>
      <c r="T31" s="102">
        <v>122.74</v>
      </c>
      <c r="U31" s="102">
        <v>122.74</v>
      </c>
      <c r="V31" s="102">
        <v>337.8</v>
      </c>
      <c r="W31" s="102">
        <v>416.62</v>
      </c>
      <c r="X31" s="102">
        <v>416.62</v>
      </c>
      <c r="Y31" s="102">
        <v>416.62</v>
      </c>
    </row>
    <row r="32" spans="1:25" s="101" customFormat="1" ht="17.25" customHeight="1" x14ac:dyDescent="0.25">
      <c r="A32" s="56"/>
      <c r="B32" s="56"/>
      <c r="C32" s="56"/>
      <c r="D32" s="98"/>
      <c r="E32" s="98"/>
      <c r="F32" s="98"/>
      <c r="G32" s="99"/>
      <c r="H32" s="99"/>
      <c r="I32" s="99"/>
      <c r="J32" s="99"/>
      <c r="K32" s="99"/>
      <c r="L32" s="99"/>
      <c r="M32" s="99"/>
      <c r="N32" s="99"/>
      <c r="O32" s="99"/>
      <c r="P32" s="99"/>
      <c r="Q32" s="99"/>
      <c r="R32" s="99"/>
      <c r="S32" s="99"/>
      <c r="T32" s="99"/>
      <c r="U32" s="99"/>
      <c r="V32" s="99"/>
      <c r="W32" s="99"/>
      <c r="X32" s="99"/>
      <c r="Y32" s="100"/>
    </row>
    <row r="33" spans="1:25" s="101" customFormat="1" ht="17.25" customHeight="1" x14ac:dyDescent="0.25">
      <c r="A33" s="57" t="s">
        <v>187</v>
      </c>
      <c r="B33" s="58" t="s">
        <v>181</v>
      </c>
      <c r="C33" s="59">
        <v>97167</v>
      </c>
      <c r="D33" s="102">
        <v>337.8</v>
      </c>
      <c r="E33" s="103">
        <v>95.1</v>
      </c>
      <c r="F33" s="102">
        <v>506.7</v>
      </c>
      <c r="G33" s="102">
        <v>135.12</v>
      </c>
      <c r="H33" s="102">
        <v>126.3372</v>
      </c>
      <c r="I33" s="102">
        <v>126.3372</v>
      </c>
      <c r="J33" s="102">
        <v>126.3372</v>
      </c>
      <c r="K33" s="102">
        <v>126.3372</v>
      </c>
      <c r="L33" s="102">
        <v>95.1</v>
      </c>
      <c r="M33" s="102">
        <v>95.1</v>
      </c>
      <c r="N33" s="102">
        <v>95.1</v>
      </c>
      <c r="O33" s="102">
        <v>95.1</v>
      </c>
      <c r="P33" s="102">
        <v>95.1</v>
      </c>
      <c r="Q33" s="102">
        <v>95.1</v>
      </c>
      <c r="R33" s="102">
        <v>506.7</v>
      </c>
      <c r="S33" s="102">
        <v>506.7</v>
      </c>
      <c r="T33" s="102">
        <v>122.74</v>
      </c>
      <c r="U33" s="102">
        <v>122.74</v>
      </c>
      <c r="V33" s="102">
        <v>337.8</v>
      </c>
      <c r="W33" s="102">
        <v>416.62</v>
      </c>
      <c r="X33" s="102">
        <v>416.62</v>
      </c>
      <c r="Y33" s="102">
        <v>416.62</v>
      </c>
    </row>
    <row r="34" spans="1:25" s="101" customFormat="1" ht="17.25" customHeight="1" x14ac:dyDescent="0.25">
      <c r="A34" s="56"/>
      <c r="B34" s="56"/>
      <c r="C34" s="56"/>
      <c r="D34" s="98"/>
      <c r="E34" s="98"/>
      <c r="F34" s="98"/>
      <c r="G34" s="99"/>
      <c r="H34" s="99"/>
      <c r="I34" s="99"/>
      <c r="J34" s="99"/>
      <c r="K34" s="99"/>
      <c r="L34" s="99"/>
      <c r="M34" s="99"/>
      <c r="N34" s="99"/>
      <c r="O34" s="99"/>
      <c r="P34" s="99"/>
      <c r="Q34" s="99"/>
      <c r="R34" s="99"/>
      <c r="S34" s="99"/>
      <c r="T34" s="99"/>
      <c r="U34" s="99"/>
      <c r="V34" s="99"/>
      <c r="W34" s="99"/>
      <c r="X34" s="99"/>
      <c r="Y34" s="100"/>
    </row>
    <row r="35" spans="1:25" s="101" customFormat="1" ht="17.25" customHeight="1" x14ac:dyDescent="0.25">
      <c r="A35" s="57" t="s">
        <v>206</v>
      </c>
      <c r="B35" s="58" t="s">
        <v>181</v>
      </c>
      <c r="C35" s="59">
        <v>97168</v>
      </c>
      <c r="D35" s="102">
        <v>249</v>
      </c>
      <c r="E35" s="103">
        <v>64.44</v>
      </c>
      <c r="F35" s="102">
        <v>373.5</v>
      </c>
      <c r="G35" s="102">
        <v>99.6</v>
      </c>
      <c r="H35" s="102">
        <v>93.126000000000005</v>
      </c>
      <c r="I35" s="102">
        <v>93.126000000000005</v>
      </c>
      <c r="J35" s="102">
        <v>93.126000000000005</v>
      </c>
      <c r="K35" s="102">
        <v>93.126000000000005</v>
      </c>
      <c r="L35" s="102">
        <v>64.44</v>
      </c>
      <c r="M35" s="102">
        <v>64.44</v>
      </c>
      <c r="N35" s="102">
        <v>64.44</v>
      </c>
      <c r="O35" s="102">
        <v>64.44</v>
      </c>
      <c r="P35" s="102">
        <v>64.44</v>
      </c>
      <c r="Q35" s="102">
        <v>64.44</v>
      </c>
      <c r="R35" s="102">
        <v>373.5</v>
      </c>
      <c r="S35" s="102">
        <v>373.5</v>
      </c>
      <c r="T35" s="102">
        <v>98.18</v>
      </c>
      <c r="U35" s="102">
        <v>98.18</v>
      </c>
      <c r="V35" s="102">
        <v>249</v>
      </c>
      <c r="W35" s="102">
        <v>307.10000000000002</v>
      </c>
      <c r="X35" s="102">
        <v>307.10000000000002</v>
      </c>
      <c r="Y35" s="102">
        <v>307.10000000000002</v>
      </c>
    </row>
    <row r="36" spans="1:25" s="101" customFormat="1" ht="17.25" customHeight="1" x14ac:dyDescent="0.25">
      <c r="A36" s="56"/>
      <c r="B36" s="56"/>
      <c r="C36" s="56"/>
      <c r="D36" s="98"/>
      <c r="E36" s="98"/>
      <c r="F36" s="98"/>
      <c r="G36" s="99"/>
      <c r="H36" s="99"/>
      <c r="I36" s="99"/>
      <c r="J36" s="99"/>
      <c r="K36" s="99"/>
      <c r="L36" s="99"/>
      <c r="M36" s="99"/>
      <c r="N36" s="99"/>
      <c r="O36" s="99"/>
      <c r="P36" s="99"/>
      <c r="Q36" s="99"/>
      <c r="R36" s="99"/>
      <c r="S36" s="99"/>
      <c r="T36" s="99"/>
      <c r="U36" s="99"/>
      <c r="V36" s="99"/>
      <c r="W36" s="99"/>
      <c r="X36" s="99"/>
      <c r="Y36" s="100"/>
    </row>
    <row r="37" spans="1:25" s="101" customFormat="1" ht="17.25" customHeight="1" x14ac:dyDescent="0.25">
      <c r="A37" s="57" t="s">
        <v>102</v>
      </c>
      <c r="B37" s="58" t="s">
        <v>181</v>
      </c>
      <c r="C37" s="59">
        <v>97530</v>
      </c>
      <c r="D37" s="102">
        <v>207</v>
      </c>
      <c r="E37" s="103">
        <v>32.82</v>
      </c>
      <c r="F37" s="102">
        <v>310.5</v>
      </c>
      <c r="G37" s="102">
        <v>82.8</v>
      </c>
      <c r="H37" s="102">
        <v>77.418000000000006</v>
      </c>
      <c r="I37" s="102">
        <v>77.418000000000006</v>
      </c>
      <c r="J37" s="102">
        <v>77.418000000000006</v>
      </c>
      <c r="K37" s="102">
        <v>77.418000000000006</v>
      </c>
      <c r="L37" s="102">
        <v>32.82</v>
      </c>
      <c r="M37" s="102">
        <v>32.82</v>
      </c>
      <c r="N37" s="102">
        <v>32.82</v>
      </c>
      <c r="O37" s="102">
        <v>32.82</v>
      </c>
      <c r="P37" s="102">
        <v>32.82</v>
      </c>
      <c r="Q37" s="102">
        <v>32.82</v>
      </c>
      <c r="R37" s="102">
        <v>310.5</v>
      </c>
      <c r="S37" s="102">
        <v>310.5</v>
      </c>
      <c r="T37" s="102">
        <v>36.74</v>
      </c>
      <c r="U37" s="102">
        <v>36.74</v>
      </c>
      <c r="V37" s="102">
        <v>207</v>
      </c>
      <c r="W37" s="102">
        <v>255.3</v>
      </c>
      <c r="X37" s="102">
        <v>255.3</v>
      </c>
      <c r="Y37" s="102">
        <v>255.3</v>
      </c>
    </row>
    <row r="38" spans="1:25" s="101" customFormat="1" ht="17.25" customHeight="1" x14ac:dyDescent="0.25">
      <c r="A38" s="56"/>
      <c r="B38" s="56"/>
      <c r="C38" s="56"/>
      <c r="D38" s="98"/>
      <c r="E38" s="98"/>
      <c r="F38" s="98"/>
      <c r="G38" s="99"/>
      <c r="H38" s="99"/>
      <c r="I38" s="99"/>
      <c r="J38" s="99"/>
      <c r="K38" s="99"/>
      <c r="L38" s="99"/>
      <c r="M38" s="99"/>
      <c r="N38" s="99"/>
      <c r="O38" s="99"/>
      <c r="P38" s="99"/>
      <c r="Q38" s="99"/>
      <c r="R38" s="99"/>
      <c r="S38" s="99"/>
      <c r="T38" s="99"/>
      <c r="U38" s="99"/>
      <c r="V38" s="99"/>
      <c r="W38" s="99"/>
      <c r="X38" s="99"/>
      <c r="Y38" s="100"/>
    </row>
    <row r="39" spans="1:25" s="101" customFormat="1" ht="17.25" customHeight="1" x14ac:dyDescent="0.25">
      <c r="A39" s="57" t="s">
        <v>207</v>
      </c>
      <c r="B39" s="58" t="s">
        <v>181</v>
      </c>
      <c r="C39" s="59">
        <v>97535</v>
      </c>
      <c r="D39" s="102">
        <v>202.8</v>
      </c>
      <c r="E39" s="103">
        <v>30.48</v>
      </c>
      <c r="F39" s="102">
        <v>304.2</v>
      </c>
      <c r="G39" s="102">
        <v>81.12</v>
      </c>
      <c r="H39" s="102">
        <v>75.847200000000001</v>
      </c>
      <c r="I39" s="102">
        <v>75.847200000000001</v>
      </c>
      <c r="J39" s="102">
        <v>75.847200000000001</v>
      </c>
      <c r="K39" s="102">
        <v>75.847200000000001</v>
      </c>
      <c r="L39" s="102">
        <v>30.48</v>
      </c>
      <c r="M39" s="102">
        <v>30.48</v>
      </c>
      <c r="N39" s="102">
        <v>30.48</v>
      </c>
      <c r="O39" s="102">
        <v>30.48</v>
      </c>
      <c r="P39" s="102">
        <v>30.48</v>
      </c>
      <c r="Q39" s="102">
        <v>30.48</v>
      </c>
      <c r="R39" s="102">
        <v>304.2</v>
      </c>
      <c r="S39" s="102">
        <v>304.2</v>
      </c>
      <c r="T39" s="102">
        <v>41.76</v>
      </c>
      <c r="U39" s="102">
        <v>41.76</v>
      </c>
      <c r="V39" s="102">
        <v>202.8</v>
      </c>
      <c r="W39" s="102">
        <v>250.12</v>
      </c>
      <c r="X39" s="102">
        <v>250.12</v>
      </c>
      <c r="Y39" s="102">
        <v>250.12</v>
      </c>
    </row>
    <row r="40" spans="1:25" s="101" customFormat="1" ht="17.25" customHeight="1" x14ac:dyDescent="0.25">
      <c r="A40" s="56"/>
      <c r="B40" s="56"/>
      <c r="C40" s="56"/>
      <c r="D40" s="98"/>
      <c r="E40" s="98"/>
      <c r="F40" s="98"/>
      <c r="G40" s="99"/>
      <c r="H40" s="99"/>
      <c r="I40" s="99"/>
      <c r="J40" s="99"/>
      <c r="K40" s="99"/>
      <c r="L40" s="99"/>
      <c r="M40" s="99"/>
      <c r="N40" s="99"/>
      <c r="O40" s="99"/>
      <c r="P40" s="99"/>
      <c r="Q40" s="99"/>
      <c r="R40" s="99"/>
      <c r="S40" s="99"/>
      <c r="T40" s="99"/>
      <c r="U40" s="99"/>
      <c r="V40" s="99"/>
      <c r="W40" s="99"/>
      <c r="X40" s="99"/>
      <c r="Y40" s="100"/>
    </row>
    <row r="41" spans="1:25" s="101" customFormat="1" ht="17.25" customHeight="1" x14ac:dyDescent="0.25">
      <c r="A41" s="57" t="s">
        <v>339</v>
      </c>
      <c r="B41" s="58" t="s">
        <v>181</v>
      </c>
      <c r="C41" s="59">
        <v>97760</v>
      </c>
      <c r="D41" s="102">
        <v>100.8</v>
      </c>
      <c r="E41" s="103">
        <v>37.699199999999998</v>
      </c>
      <c r="F41" s="102">
        <v>151.19999999999999</v>
      </c>
      <c r="G41" s="102">
        <v>40.32</v>
      </c>
      <c r="H41" s="102">
        <v>37.699199999999998</v>
      </c>
      <c r="I41" s="102">
        <v>37.699199999999998</v>
      </c>
      <c r="J41" s="102">
        <v>37.699199999999998</v>
      </c>
      <c r="K41" s="102">
        <v>37.699199999999998</v>
      </c>
      <c r="L41" s="102">
        <v>42.84</v>
      </c>
      <c r="M41" s="102">
        <v>42.84</v>
      </c>
      <c r="N41" s="102">
        <v>42.84</v>
      </c>
      <c r="O41" s="102">
        <v>42.84</v>
      </c>
      <c r="P41" s="102">
        <v>42.84</v>
      </c>
      <c r="Q41" s="102">
        <v>42.84</v>
      </c>
      <c r="R41" s="102">
        <v>151.19999999999999</v>
      </c>
      <c r="S41" s="102">
        <v>151.19999999999999</v>
      </c>
      <c r="T41" s="102">
        <v>45.5</v>
      </c>
      <c r="U41" s="102">
        <v>45.5</v>
      </c>
      <c r="V41" s="102">
        <v>100.8</v>
      </c>
      <c r="W41" s="102">
        <v>124.32</v>
      </c>
      <c r="X41" s="102">
        <v>124.32</v>
      </c>
      <c r="Y41" s="102">
        <v>124.32</v>
      </c>
    </row>
    <row r="42" spans="1:25" s="101" customFormat="1" ht="17.25" customHeight="1" x14ac:dyDescent="0.25">
      <c r="A42" s="56"/>
      <c r="B42" s="56"/>
      <c r="C42" s="56"/>
      <c r="D42" s="98"/>
      <c r="E42" s="98"/>
      <c r="F42" s="98"/>
      <c r="G42" s="99"/>
      <c r="H42" s="99"/>
      <c r="I42" s="99"/>
      <c r="J42" s="99"/>
      <c r="K42" s="99"/>
      <c r="L42" s="99"/>
      <c r="M42" s="99"/>
      <c r="N42" s="99"/>
      <c r="O42" s="99"/>
      <c r="P42" s="99"/>
      <c r="Q42" s="99"/>
      <c r="R42" s="99"/>
      <c r="S42" s="99"/>
      <c r="T42" s="99"/>
      <c r="U42" s="99"/>
      <c r="V42" s="99"/>
      <c r="W42" s="99"/>
      <c r="X42" s="99"/>
      <c r="Y42" s="100"/>
    </row>
    <row r="43" spans="1:25" s="101" customFormat="1" ht="17.25" customHeight="1" x14ac:dyDescent="0.25">
      <c r="A43" s="57" t="s">
        <v>191</v>
      </c>
      <c r="B43" s="58" t="s">
        <v>181</v>
      </c>
      <c r="C43" s="59">
        <v>97014</v>
      </c>
      <c r="D43" s="102">
        <v>246</v>
      </c>
      <c r="E43" s="103">
        <v>0</v>
      </c>
      <c r="F43" s="102">
        <v>369</v>
      </c>
      <c r="G43" s="102">
        <v>98.4</v>
      </c>
      <c r="H43" s="102">
        <v>92.004000000000005</v>
      </c>
      <c r="I43" s="102">
        <v>92.004000000000005</v>
      </c>
      <c r="J43" s="102">
        <v>92.004000000000005</v>
      </c>
      <c r="K43" s="102">
        <v>92.004000000000005</v>
      </c>
      <c r="L43" s="102">
        <v>0</v>
      </c>
      <c r="M43" s="102">
        <v>0</v>
      </c>
      <c r="N43" s="102">
        <v>0</v>
      </c>
      <c r="O43" s="102">
        <v>0</v>
      </c>
      <c r="P43" s="102">
        <v>0</v>
      </c>
      <c r="Q43" s="102">
        <v>0</v>
      </c>
      <c r="R43" s="102">
        <v>369</v>
      </c>
      <c r="S43" s="102">
        <v>369</v>
      </c>
      <c r="T43" s="102">
        <v>20.14</v>
      </c>
      <c r="U43" s="102">
        <v>20.14</v>
      </c>
      <c r="V43" s="102">
        <v>246</v>
      </c>
      <c r="W43" s="102">
        <v>303.39999999999998</v>
      </c>
      <c r="X43" s="102">
        <v>303.39999999999998</v>
      </c>
      <c r="Y43" s="102">
        <v>303.39999999999998</v>
      </c>
    </row>
    <row r="44" spans="1:25" s="101" customFormat="1" ht="17.25" customHeight="1" x14ac:dyDescent="0.25">
      <c r="A44" s="56"/>
      <c r="B44" s="56"/>
      <c r="C44" s="56"/>
      <c r="D44" s="98"/>
      <c r="E44" s="98"/>
      <c r="F44" s="98"/>
      <c r="G44" s="99"/>
      <c r="H44" s="99"/>
      <c r="I44" s="99"/>
      <c r="J44" s="99"/>
      <c r="K44" s="99"/>
      <c r="L44" s="99"/>
      <c r="M44" s="99"/>
      <c r="N44" s="99"/>
      <c r="O44" s="99"/>
      <c r="P44" s="99"/>
      <c r="Q44" s="99"/>
      <c r="R44" s="99"/>
      <c r="S44" s="99"/>
      <c r="T44" s="99"/>
      <c r="U44" s="99"/>
      <c r="V44" s="99"/>
      <c r="W44" s="99"/>
      <c r="X44" s="99"/>
      <c r="Y44" s="100"/>
    </row>
    <row r="45" spans="1:25" s="101" customFormat="1" ht="17.25" customHeight="1" x14ac:dyDescent="0.25">
      <c r="A45" s="57" t="s">
        <v>189</v>
      </c>
      <c r="B45" s="58" t="s">
        <v>181</v>
      </c>
      <c r="C45" s="59">
        <v>97012</v>
      </c>
      <c r="D45" s="102">
        <v>235.8</v>
      </c>
      <c r="E45" s="103">
        <v>13.67</v>
      </c>
      <c r="F45" s="102">
        <v>353.7</v>
      </c>
      <c r="G45" s="102">
        <v>94.32</v>
      </c>
      <c r="H45" s="102">
        <v>88.1892</v>
      </c>
      <c r="I45" s="102">
        <v>88.1892</v>
      </c>
      <c r="J45" s="102">
        <v>88.1892</v>
      </c>
      <c r="K45" s="102">
        <v>88.1892</v>
      </c>
      <c r="L45" s="102">
        <v>13.67</v>
      </c>
      <c r="M45" s="102">
        <v>13.67</v>
      </c>
      <c r="N45" s="102">
        <v>13.67</v>
      </c>
      <c r="O45" s="102">
        <v>13.67</v>
      </c>
      <c r="P45" s="102">
        <v>13.67</v>
      </c>
      <c r="Q45" s="102">
        <v>13.67</v>
      </c>
      <c r="R45" s="102">
        <v>353.7</v>
      </c>
      <c r="S45" s="102">
        <v>353.7</v>
      </c>
      <c r="T45" s="102">
        <v>21.68</v>
      </c>
      <c r="U45" s="102">
        <v>21.68</v>
      </c>
      <c r="V45" s="102">
        <v>235.8</v>
      </c>
      <c r="W45" s="102">
        <v>290.82</v>
      </c>
      <c r="X45" s="102">
        <v>290.82</v>
      </c>
      <c r="Y45" s="102">
        <v>290.82</v>
      </c>
    </row>
    <row r="46" spans="1:25" s="101" customFormat="1" ht="17.25" customHeight="1" x14ac:dyDescent="0.25">
      <c r="A46" s="56"/>
      <c r="B46" s="56"/>
      <c r="C46" s="56"/>
      <c r="D46" s="98"/>
      <c r="E46" s="98"/>
      <c r="F46" s="98"/>
      <c r="G46" s="99"/>
      <c r="H46" s="99"/>
      <c r="I46" s="99"/>
      <c r="J46" s="99"/>
      <c r="K46" s="99"/>
      <c r="L46" s="99"/>
      <c r="M46" s="99"/>
      <c r="N46" s="99"/>
      <c r="O46" s="99"/>
      <c r="P46" s="99"/>
      <c r="Q46" s="99"/>
      <c r="R46" s="99"/>
      <c r="S46" s="99"/>
      <c r="T46" s="99"/>
      <c r="U46" s="99"/>
      <c r="V46" s="99"/>
      <c r="W46" s="99"/>
      <c r="X46" s="99"/>
      <c r="Y46" s="100"/>
    </row>
    <row r="47" spans="1:25" s="101" customFormat="1" ht="17.25" customHeight="1" x14ac:dyDescent="0.25">
      <c r="A47" s="57" t="s">
        <v>340</v>
      </c>
      <c r="B47" s="58" t="s">
        <v>181</v>
      </c>
      <c r="C47" s="59">
        <v>97018</v>
      </c>
      <c r="D47" s="102">
        <v>140.4</v>
      </c>
      <c r="E47" s="103">
        <v>5.58</v>
      </c>
      <c r="F47" s="102">
        <v>210.6</v>
      </c>
      <c r="G47" s="102">
        <v>56.16</v>
      </c>
      <c r="H47" s="102">
        <v>52.509599999999999</v>
      </c>
      <c r="I47" s="102">
        <v>52.509599999999999</v>
      </c>
      <c r="J47" s="102">
        <v>52.509599999999999</v>
      </c>
      <c r="K47" s="102">
        <v>52.509599999999999</v>
      </c>
      <c r="L47" s="102">
        <v>5.58</v>
      </c>
      <c r="M47" s="102">
        <v>5.58</v>
      </c>
      <c r="N47" s="102">
        <v>5.58</v>
      </c>
      <c r="O47" s="102">
        <v>5.58</v>
      </c>
      <c r="P47" s="102">
        <v>5.58</v>
      </c>
      <c r="Q47" s="102">
        <v>5.58</v>
      </c>
      <c r="R47" s="102">
        <v>210.6</v>
      </c>
      <c r="S47" s="102">
        <v>210.6</v>
      </c>
      <c r="T47" s="102">
        <v>10.28</v>
      </c>
      <c r="U47" s="102">
        <v>10.28</v>
      </c>
      <c r="V47" s="102">
        <v>140.4</v>
      </c>
      <c r="W47" s="102">
        <v>173.16</v>
      </c>
      <c r="X47" s="102">
        <v>173.16</v>
      </c>
      <c r="Y47" s="102">
        <v>173.16</v>
      </c>
    </row>
    <row r="48" spans="1:25" s="101" customFormat="1" ht="17.25" customHeight="1" x14ac:dyDescent="0.25">
      <c r="A48" s="56"/>
      <c r="B48" s="56"/>
      <c r="C48" s="56"/>
      <c r="D48" s="98"/>
      <c r="E48" s="98"/>
      <c r="F48" s="98"/>
      <c r="G48" s="99"/>
      <c r="H48" s="99"/>
      <c r="I48" s="99"/>
      <c r="J48" s="99"/>
      <c r="K48" s="99"/>
      <c r="L48" s="99"/>
      <c r="M48" s="99"/>
      <c r="N48" s="99"/>
      <c r="O48" s="99"/>
      <c r="P48" s="99"/>
      <c r="Q48" s="99"/>
      <c r="R48" s="99"/>
      <c r="S48" s="99"/>
      <c r="T48" s="99"/>
      <c r="U48" s="99"/>
      <c r="V48" s="99"/>
      <c r="W48" s="99"/>
      <c r="X48" s="99"/>
      <c r="Y48" s="100"/>
    </row>
    <row r="49" spans="1:25" s="101" customFormat="1" ht="17.25" customHeight="1" x14ac:dyDescent="0.25">
      <c r="A49" s="57" t="s">
        <v>341</v>
      </c>
      <c r="B49" s="58" t="s">
        <v>181</v>
      </c>
      <c r="C49" s="59">
        <v>97022</v>
      </c>
      <c r="D49" s="102">
        <v>185.4</v>
      </c>
      <c r="E49" s="103">
        <v>14.59</v>
      </c>
      <c r="F49" s="102">
        <v>278.10000000000002</v>
      </c>
      <c r="G49" s="102">
        <v>74.16</v>
      </c>
      <c r="H49" s="102">
        <v>69.339600000000004</v>
      </c>
      <c r="I49" s="102">
        <v>69.339600000000004</v>
      </c>
      <c r="J49" s="102">
        <v>69.339600000000004</v>
      </c>
      <c r="K49" s="102">
        <v>69.339600000000004</v>
      </c>
      <c r="L49" s="102">
        <v>14.59</v>
      </c>
      <c r="M49" s="102">
        <v>14.59</v>
      </c>
      <c r="N49" s="102">
        <v>14.59</v>
      </c>
      <c r="O49" s="102">
        <v>14.59</v>
      </c>
      <c r="P49" s="102">
        <v>14.59</v>
      </c>
      <c r="Q49" s="102">
        <v>14.59</v>
      </c>
      <c r="R49" s="102">
        <v>278.10000000000002</v>
      </c>
      <c r="S49" s="102">
        <v>278.10000000000002</v>
      </c>
      <c r="T49" s="102">
        <v>20.62</v>
      </c>
      <c r="U49" s="102">
        <v>20.62</v>
      </c>
      <c r="V49" s="102">
        <v>185.4</v>
      </c>
      <c r="W49" s="102">
        <v>228.66</v>
      </c>
      <c r="X49" s="102">
        <v>228.66</v>
      </c>
      <c r="Y49" s="102">
        <v>228.66</v>
      </c>
    </row>
    <row r="50" spans="1:25" s="101" customFormat="1" ht="17.25" customHeight="1" x14ac:dyDescent="0.25">
      <c r="A50" s="56"/>
      <c r="B50" s="56"/>
      <c r="C50" s="56"/>
      <c r="D50" s="98"/>
      <c r="E50" s="98"/>
      <c r="F50" s="98"/>
      <c r="G50" s="99"/>
      <c r="H50" s="99"/>
      <c r="I50" s="99"/>
      <c r="J50" s="99"/>
      <c r="K50" s="99"/>
      <c r="L50" s="99"/>
      <c r="M50" s="99"/>
      <c r="N50" s="99"/>
      <c r="O50" s="99"/>
      <c r="P50" s="99"/>
      <c r="Q50" s="99"/>
      <c r="R50" s="99"/>
      <c r="S50" s="99"/>
      <c r="T50" s="99"/>
      <c r="U50" s="99"/>
      <c r="V50" s="99"/>
      <c r="W50" s="99"/>
      <c r="X50" s="99"/>
      <c r="Y50" s="100"/>
    </row>
    <row r="51" spans="1:25" s="101" customFormat="1" ht="17.25" customHeight="1" x14ac:dyDescent="0.25">
      <c r="A51" s="57" t="s">
        <v>190</v>
      </c>
      <c r="B51" s="58" t="s">
        <v>181</v>
      </c>
      <c r="C51" s="59">
        <v>97032</v>
      </c>
      <c r="D51" s="102">
        <v>207</v>
      </c>
      <c r="E51" s="103">
        <v>14</v>
      </c>
      <c r="F51" s="102">
        <v>310.5</v>
      </c>
      <c r="G51" s="102">
        <v>82.8</v>
      </c>
      <c r="H51" s="102">
        <v>77.418000000000006</v>
      </c>
      <c r="I51" s="102">
        <v>77.418000000000006</v>
      </c>
      <c r="J51" s="102">
        <v>77.418000000000006</v>
      </c>
      <c r="K51" s="102">
        <v>77.418000000000006</v>
      </c>
      <c r="L51" s="102">
        <v>14</v>
      </c>
      <c r="M51" s="102">
        <v>14</v>
      </c>
      <c r="N51" s="102">
        <v>14</v>
      </c>
      <c r="O51" s="102">
        <v>14</v>
      </c>
      <c r="P51" s="102">
        <v>14</v>
      </c>
      <c r="Q51" s="102">
        <v>14</v>
      </c>
      <c r="R51" s="102">
        <v>310.5</v>
      </c>
      <c r="S51" s="102">
        <v>310.5</v>
      </c>
      <c r="T51" s="102">
        <v>20.14</v>
      </c>
      <c r="U51" s="102">
        <v>20.14</v>
      </c>
      <c r="V51" s="102">
        <v>207</v>
      </c>
      <c r="W51" s="102">
        <v>255.3</v>
      </c>
      <c r="X51" s="102">
        <v>255.3</v>
      </c>
      <c r="Y51" s="102">
        <v>255.3</v>
      </c>
    </row>
    <row r="52" spans="1:25" s="101" customFormat="1" ht="17.25" customHeight="1" x14ac:dyDescent="0.25">
      <c r="A52" s="56"/>
      <c r="B52" s="56"/>
      <c r="C52" s="56"/>
      <c r="D52" s="98"/>
      <c r="E52" s="98"/>
      <c r="F52" s="98"/>
      <c r="G52" s="99"/>
      <c r="H52" s="99"/>
      <c r="I52" s="99"/>
      <c r="J52" s="99"/>
      <c r="K52" s="99"/>
      <c r="L52" s="99"/>
      <c r="M52" s="99"/>
      <c r="N52" s="99"/>
      <c r="O52" s="99"/>
      <c r="P52" s="99"/>
      <c r="Q52" s="99"/>
      <c r="R52" s="99"/>
      <c r="S52" s="99"/>
      <c r="T52" s="99"/>
      <c r="U52" s="99"/>
      <c r="V52" s="99"/>
      <c r="W52" s="99"/>
      <c r="X52" s="99"/>
      <c r="Y52" s="100"/>
    </row>
    <row r="53" spans="1:25" s="101" customFormat="1" ht="17.25" customHeight="1" x14ac:dyDescent="0.25">
      <c r="A53" s="57" t="s">
        <v>342</v>
      </c>
      <c r="B53" s="58" t="s">
        <v>181</v>
      </c>
      <c r="C53" s="59">
        <v>97033</v>
      </c>
      <c r="D53" s="102">
        <v>233.4</v>
      </c>
      <c r="E53" s="103">
        <v>17.899999999999999</v>
      </c>
      <c r="F53" s="102">
        <v>350.1</v>
      </c>
      <c r="G53" s="102">
        <v>93.36</v>
      </c>
      <c r="H53" s="102">
        <v>87.291600000000003</v>
      </c>
      <c r="I53" s="102">
        <v>87.291600000000003</v>
      </c>
      <c r="J53" s="102">
        <v>87.291600000000003</v>
      </c>
      <c r="K53" s="102">
        <v>87.291600000000003</v>
      </c>
      <c r="L53" s="102">
        <v>17.899999999999999</v>
      </c>
      <c r="M53" s="102">
        <v>17.899999999999999</v>
      </c>
      <c r="N53" s="102">
        <v>17.899999999999999</v>
      </c>
      <c r="O53" s="102">
        <v>17.899999999999999</v>
      </c>
      <c r="P53" s="102">
        <v>17.899999999999999</v>
      </c>
      <c r="Q53" s="102">
        <v>17.899999999999999</v>
      </c>
      <c r="R53" s="102">
        <v>350.1</v>
      </c>
      <c r="S53" s="102">
        <v>350.1</v>
      </c>
      <c r="T53" s="102">
        <v>22.5</v>
      </c>
      <c r="U53" s="102">
        <v>22.5</v>
      </c>
      <c r="V53" s="102">
        <v>233.4</v>
      </c>
      <c r="W53" s="102">
        <v>287.86</v>
      </c>
      <c r="X53" s="102">
        <v>287.86</v>
      </c>
      <c r="Y53" s="102">
        <v>287.86</v>
      </c>
    </row>
    <row r="54" spans="1:25" s="101" customFormat="1" ht="17.25" customHeight="1" x14ac:dyDescent="0.25">
      <c r="A54" s="56"/>
      <c r="B54" s="56"/>
      <c r="C54" s="56"/>
      <c r="D54" s="98"/>
      <c r="E54" s="98"/>
      <c r="F54" s="98"/>
      <c r="G54" s="99"/>
      <c r="H54" s="99"/>
      <c r="I54" s="99"/>
      <c r="J54" s="99"/>
      <c r="K54" s="99"/>
      <c r="L54" s="99"/>
      <c r="M54" s="99"/>
      <c r="N54" s="99"/>
      <c r="O54" s="99"/>
      <c r="P54" s="99"/>
      <c r="Q54" s="99"/>
      <c r="R54" s="99"/>
      <c r="S54" s="99"/>
      <c r="T54" s="99"/>
      <c r="U54" s="99"/>
      <c r="V54" s="99"/>
      <c r="W54" s="99"/>
      <c r="X54" s="99"/>
      <c r="Y54" s="100"/>
    </row>
    <row r="55" spans="1:25" s="101" customFormat="1" ht="17.25" customHeight="1" x14ac:dyDescent="0.25">
      <c r="A55" s="57" t="s">
        <v>108</v>
      </c>
      <c r="B55" s="58" t="s">
        <v>181</v>
      </c>
      <c r="C55" s="59">
        <v>97035</v>
      </c>
      <c r="D55" s="102">
        <v>227.4</v>
      </c>
      <c r="E55" s="103">
        <v>13.56</v>
      </c>
      <c r="F55" s="102">
        <v>341.1</v>
      </c>
      <c r="G55" s="102">
        <v>90.96</v>
      </c>
      <c r="H55" s="102">
        <v>85.047600000000003</v>
      </c>
      <c r="I55" s="102">
        <v>85.047600000000003</v>
      </c>
      <c r="J55" s="102">
        <v>85.047600000000003</v>
      </c>
      <c r="K55" s="102">
        <v>85.047600000000003</v>
      </c>
      <c r="L55" s="102">
        <v>13.56</v>
      </c>
      <c r="M55" s="102">
        <v>13.56</v>
      </c>
      <c r="N55" s="102">
        <v>13.56</v>
      </c>
      <c r="O55" s="102">
        <v>13.56</v>
      </c>
      <c r="P55" s="102">
        <v>13.56</v>
      </c>
      <c r="Q55" s="102">
        <v>13.56</v>
      </c>
      <c r="R55" s="102">
        <v>341.1</v>
      </c>
      <c r="S55" s="102">
        <v>341.1</v>
      </c>
      <c r="T55" s="102">
        <v>18</v>
      </c>
      <c r="U55" s="102">
        <v>18</v>
      </c>
      <c r="V55" s="102">
        <v>227.4</v>
      </c>
      <c r="W55" s="102">
        <v>280.45999999999998</v>
      </c>
      <c r="X55" s="102">
        <v>280.45999999999998</v>
      </c>
      <c r="Y55" s="102">
        <v>280.45999999999998</v>
      </c>
    </row>
    <row r="56" spans="1:25" s="101" customFormat="1" ht="17.25" customHeight="1" x14ac:dyDescent="0.25">
      <c r="A56" s="56"/>
      <c r="B56" s="56"/>
      <c r="C56" s="56"/>
      <c r="D56" s="98"/>
      <c r="E56" s="98"/>
      <c r="F56" s="98"/>
      <c r="G56" s="99"/>
      <c r="H56" s="99"/>
      <c r="I56" s="99"/>
      <c r="J56" s="99"/>
      <c r="K56" s="99"/>
      <c r="L56" s="99"/>
      <c r="M56" s="99"/>
      <c r="N56" s="99"/>
      <c r="O56" s="99"/>
      <c r="P56" s="99"/>
      <c r="Q56" s="99"/>
      <c r="R56" s="99"/>
      <c r="S56" s="99"/>
      <c r="T56" s="99"/>
      <c r="U56" s="99"/>
      <c r="V56" s="99"/>
      <c r="W56" s="99"/>
      <c r="X56" s="99"/>
      <c r="Y56" s="100"/>
    </row>
    <row r="57" spans="1:25" s="101" customFormat="1" ht="17.25" customHeight="1" x14ac:dyDescent="0.25">
      <c r="A57" s="57" t="s">
        <v>99</v>
      </c>
      <c r="B57" s="58" t="s">
        <v>181</v>
      </c>
      <c r="C57" s="59">
        <v>97110</v>
      </c>
      <c r="D57" s="102">
        <v>220.8</v>
      </c>
      <c r="E57" s="103">
        <v>27.51</v>
      </c>
      <c r="F57" s="102">
        <v>331.2</v>
      </c>
      <c r="G57" s="102">
        <v>88.32</v>
      </c>
      <c r="H57" s="102">
        <v>82.5792</v>
      </c>
      <c r="I57" s="102">
        <v>82.5792</v>
      </c>
      <c r="J57" s="102">
        <v>82.5792</v>
      </c>
      <c r="K57" s="102">
        <v>82.5792</v>
      </c>
      <c r="L57" s="102">
        <v>27.51</v>
      </c>
      <c r="M57" s="102">
        <v>27.51</v>
      </c>
      <c r="N57" s="102">
        <v>27.51</v>
      </c>
      <c r="O57" s="102">
        <v>27.51</v>
      </c>
      <c r="P57" s="102">
        <v>27.51</v>
      </c>
      <c r="Q57" s="102">
        <v>27.51</v>
      </c>
      <c r="R57" s="102">
        <v>331.2</v>
      </c>
      <c r="S57" s="102">
        <v>331.2</v>
      </c>
      <c r="T57" s="102">
        <v>44</v>
      </c>
      <c r="U57" s="102">
        <v>44</v>
      </c>
      <c r="V57" s="102">
        <v>220.8</v>
      </c>
      <c r="W57" s="102">
        <v>272.32</v>
      </c>
      <c r="X57" s="102">
        <v>272.32</v>
      </c>
      <c r="Y57" s="102">
        <v>272.32</v>
      </c>
    </row>
    <row r="58" spans="1:25" s="101" customFormat="1" ht="17.25" customHeight="1" x14ac:dyDescent="0.25">
      <c r="A58" s="56"/>
      <c r="B58" s="56"/>
      <c r="C58" s="56"/>
      <c r="D58" s="98"/>
      <c r="E58" s="98"/>
      <c r="F58" s="98"/>
      <c r="G58" s="99"/>
      <c r="H58" s="99"/>
      <c r="I58" s="99"/>
      <c r="J58" s="99"/>
      <c r="K58" s="99"/>
      <c r="L58" s="99"/>
      <c r="M58" s="99"/>
      <c r="N58" s="99"/>
      <c r="O58" s="99"/>
      <c r="P58" s="99"/>
      <c r="Q58" s="99"/>
      <c r="R58" s="99"/>
      <c r="S58" s="99"/>
      <c r="T58" s="99"/>
      <c r="U58" s="99"/>
      <c r="V58" s="99"/>
      <c r="W58" s="99"/>
      <c r="X58" s="99"/>
      <c r="Y58" s="100"/>
    </row>
    <row r="59" spans="1:25" s="101" customFormat="1" ht="17.25" customHeight="1" x14ac:dyDescent="0.25">
      <c r="A59" s="57" t="s">
        <v>208</v>
      </c>
      <c r="B59" s="58" t="s">
        <v>181</v>
      </c>
      <c r="C59" s="59">
        <v>97116</v>
      </c>
      <c r="D59" s="102">
        <v>179.4</v>
      </c>
      <c r="E59" s="103">
        <v>27.51</v>
      </c>
      <c r="F59" s="102">
        <v>269.10000000000002</v>
      </c>
      <c r="G59" s="102">
        <v>71.760000000000005</v>
      </c>
      <c r="H59" s="102">
        <v>67.095600000000005</v>
      </c>
      <c r="I59" s="102">
        <v>67.095600000000005</v>
      </c>
      <c r="J59" s="102">
        <v>67.095600000000005</v>
      </c>
      <c r="K59" s="102">
        <v>67.095600000000005</v>
      </c>
      <c r="L59" s="102">
        <v>27.51</v>
      </c>
      <c r="M59" s="102">
        <v>27.51</v>
      </c>
      <c r="N59" s="102">
        <v>27.51</v>
      </c>
      <c r="O59" s="102">
        <v>27.51</v>
      </c>
      <c r="P59" s="102">
        <v>27.51</v>
      </c>
      <c r="Q59" s="102">
        <v>27.51</v>
      </c>
      <c r="R59" s="102">
        <v>269.10000000000002</v>
      </c>
      <c r="S59" s="102">
        <v>269.10000000000002</v>
      </c>
      <c r="T59" s="102">
        <v>43.22</v>
      </c>
      <c r="U59" s="102">
        <v>43.22</v>
      </c>
      <c r="V59" s="102">
        <v>179.4</v>
      </c>
      <c r="W59" s="102">
        <v>221.26</v>
      </c>
      <c r="X59" s="102">
        <v>221.26</v>
      </c>
      <c r="Y59" s="102">
        <v>221.26</v>
      </c>
    </row>
    <row r="60" spans="1:25" s="101" customFormat="1" ht="17.25" customHeight="1" x14ac:dyDescent="0.25">
      <c r="A60" s="56"/>
      <c r="B60" s="56"/>
      <c r="C60" s="56"/>
      <c r="D60" s="98"/>
      <c r="E60" s="98"/>
      <c r="F60" s="98"/>
      <c r="G60" s="99"/>
      <c r="H60" s="99"/>
      <c r="I60" s="99"/>
      <c r="J60" s="99"/>
      <c r="K60" s="99"/>
      <c r="L60" s="99"/>
      <c r="M60" s="99"/>
      <c r="N60" s="99"/>
      <c r="O60" s="99"/>
      <c r="P60" s="99"/>
      <c r="Q60" s="99"/>
      <c r="R60" s="99"/>
      <c r="S60" s="99"/>
      <c r="T60" s="99"/>
      <c r="U60" s="99"/>
      <c r="V60" s="99"/>
      <c r="W60" s="99"/>
      <c r="X60" s="99"/>
      <c r="Y60" s="100"/>
    </row>
    <row r="61" spans="1:25" s="101" customFormat="1" ht="17.25" customHeight="1" x14ac:dyDescent="0.25">
      <c r="A61" s="57" t="s">
        <v>199</v>
      </c>
      <c r="B61" s="58" t="s">
        <v>181</v>
      </c>
      <c r="C61" s="59">
        <v>97140</v>
      </c>
      <c r="D61" s="102">
        <v>147</v>
      </c>
      <c r="E61" s="103">
        <v>26.25</v>
      </c>
      <c r="F61" s="102">
        <v>220.5</v>
      </c>
      <c r="G61" s="102">
        <v>58.8</v>
      </c>
      <c r="H61" s="102">
        <v>54.978000000000002</v>
      </c>
      <c r="I61" s="102">
        <v>54.978000000000002</v>
      </c>
      <c r="J61" s="102">
        <v>54.978000000000002</v>
      </c>
      <c r="K61" s="102">
        <v>54.978000000000002</v>
      </c>
      <c r="L61" s="102">
        <v>26.25</v>
      </c>
      <c r="M61" s="102">
        <v>26.25</v>
      </c>
      <c r="N61" s="102">
        <v>26.25</v>
      </c>
      <c r="O61" s="102">
        <v>26.25</v>
      </c>
      <c r="P61" s="102">
        <v>26.25</v>
      </c>
      <c r="Q61" s="102">
        <v>26.25</v>
      </c>
      <c r="R61" s="102">
        <v>220.5</v>
      </c>
      <c r="S61" s="102">
        <v>220.5</v>
      </c>
      <c r="T61" s="102">
        <v>41</v>
      </c>
      <c r="U61" s="102">
        <v>41</v>
      </c>
      <c r="V61" s="102">
        <v>147</v>
      </c>
      <c r="W61" s="102">
        <v>181.3</v>
      </c>
      <c r="X61" s="102">
        <v>181.3</v>
      </c>
      <c r="Y61" s="102">
        <v>181.3</v>
      </c>
    </row>
    <row r="62" spans="1:25" s="101" customFormat="1" ht="17.25" customHeight="1" x14ac:dyDescent="0.25">
      <c r="A62" s="56"/>
      <c r="B62" s="56"/>
      <c r="C62" s="56"/>
      <c r="D62" s="98"/>
      <c r="E62" s="98"/>
      <c r="F62" s="98"/>
      <c r="G62" s="99"/>
      <c r="H62" s="99"/>
      <c r="I62" s="99"/>
      <c r="J62" s="99"/>
      <c r="K62" s="99"/>
      <c r="L62" s="99"/>
      <c r="M62" s="99"/>
      <c r="N62" s="99"/>
      <c r="O62" s="99"/>
      <c r="P62" s="99"/>
      <c r="Q62" s="99"/>
      <c r="R62" s="99"/>
      <c r="S62" s="99"/>
      <c r="T62" s="99"/>
      <c r="U62" s="99"/>
      <c r="V62" s="99"/>
      <c r="W62" s="99"/>
      <c r="X62" s="99"/>
      <c r="Y62" s="100"/>
    </row>
    <row r="63" spans="1:25" s="101" customFormat="1" ht="17.25" customHeight="1" x14ac:dyDescent="0.25">
      <c r="A63" s="57" t="s">
        <v>343</v>
      </c>
      <c r="B63" s="58" t="s">
        <v>181</v>
      </c>
      <c r="C63" s="59">
        <v>97150</v>
      </c>
      <c r="D63" s="102">
        <v>130.80000000000001</v>
      </c>
      <c r="E63" s="103">
        <v>17.12</v>
      </c>
      <c r="F63" s="102">
        <v>196.2</v>
      </c>
      <c r="G63" s="102">
        <v>52.32</v>
      </c>
      <c r="H63" s="102">
        <v>48.919199999999996</v>
      </c>
      <c r="I63" s="102">
        <v>48.919199999999996</v>
      </c>
      <c r="J63" s="102">
        <v>48.919199999999996</v>
      </c>
      <c r="K63" s="102">
        <v>48.919199999999996</v>
      </c>
      <c r="L63" s="102">
        <v>17.12</v>
      </c>
      <c r="M63" s="102">
        <v>17.12</v>
      </c>
      <c r="N63" s="102">
        <v>17.12</v>
      </c>
      <c r="O63" s="102">
        <v>17.12</v>
      </c>
      <c r="P63" s="102">
        <v>17.12</v>
      </c>
      <c r="Q63" s="102">
        <v>17.12</v>
      </c>
      <c r="R63" s="102">
        <v>196.2</v>
      </c>
      <c r="S63" s="102">
        <v>196.2</v>
      </c>
      <c r="T63" s="102">
        <v>31.2</v>
      </c>
      <c r="U63" s="102">
        <v>31.2</v>
      </c>
      <c r="V63" s="102">
        <v>130.80000000000001</v>
      </c>
      <c r="W63" s="102">
        <v>161.32</v>
      </c>
      <c r="X63" s="102">
        <v>161.32</v>
      </c>
      <c r="Y63" s="102">
        <v>161.32</v>
      </c>
    </row>
    <row r="64" spans="1:25" s="101" customFormat="1" ht="17.25" customHeight="1" x14ac:dyDescent="0.25">
      <c r="A64" s="56"/>
      <c r="B64" s="56"/>
      <c r="C64" s="56"/>
      <c r="D64" s="98"/>
      <c r="E64" s="98"/>
      <c r="F64" s="98"/>
      <c r="G64" s="99"/>
      <c r="H64" s="99"/>
      <c r="I64" s="99"/>
      <c r="J64" s="99"/>
      <c r="K64" s="99"/>
      <c r="L64" s="99"/>
      <c r="M64" s="99"/>
      <c r="N64" s="99"/>
      <c r="O64" s="99"/>
      <c r="P64" s="99"/>
      <c r="Q64" s="99"/>
      <c r="R64" s="99"/>
      <c r="S64" s="99"/>
      <c r="T64" s="99"/>
      <c r="U64" s="99"/>
      <c r="V64" s="99"/>
      <c r="W64" s="99"/>
      <c r="X64" s="99"/>
      <c r="Y64" s="100"/>
    </row>
    <row r="65" spans="1:25" s="101" customFormat="1" ht="17.25" customHeight="1" x14ac:dyDescent="0.25">
      <c r="A65" s="57" t="s">
        <v>103</v>
      </c>
      <c r="B65" s="58" t="s">
        <v>181</v>
      </c>
      <c r="C65" s="59">
        <v>97161</v>
      </c>
      <c r="D65" s="102">
        <v>280.2</v>
      </c>
      <c r="E65" s="103">
        <v>92.72</v>
      </c>
      <c r="F65" s="102">
        <v>420.3</v>
      </c>
      <c r="G65" s="102">
        <v>112.08</v>
      </c>
      <c r="H65" s="102">
        <v>104.7948</v>
      </c>
      <c r="I65" s="102">
        <v>104.7948</v>
      </c>
      <c r="J65" s="102">
        <v>104.7948</v>
      </c>
      <c r="K65" s="102">
        <v>104.7948</v>
      </c>
      <c r="L65" s="102">
        <v>92.72</v>
      </c>
      <c r="M65" s="102">
        <v>92.72</v>
      </c>
      <c r="N65" s="102">
        <v>92.72</v>
      </c>
      <c r="O65" s="102">
        <v>92.72</v>
      </c>
      <c r="P65" s="102">
        <v>92.72</v>
      </c>
      <c r="Q65" s="102">
        <v>92.72</v>
      </c>
      <c r="R65" s="102">
        <v>420.3</v>
      </c>
      <c r="S65" s="102">
        <v>420.3</v>
      </c>
      <c r="T65" s="102">
        <v>120.7</v>
      </c>
      <c r="U65" s="102">
        <v>120.7</v>
      </c>
      <c r="V65" s="102">
        <v>280.2</v>
      </c>
      <c r="W65" s="102">
        <v>345.58</v>
      </c>
      <c r="X65" s="102">
        <v>345.58</v>
      </c>
      <c r="Y65" s="102">
        <v>345.58</v>
      </c>
    </row>
    <row r="66" spans="1:25" s="101" customFormat="1" ht="17.25" customHeight="1" x14ac:dyDescent="0.25">
      <c r="A66" s="56"/>
      <c r="B66" s="56"/>
      <c r="C66" s="56"/>
      <c r="D66" s="98"/>
      <c r="E66" s="98"/>
      <c r="F66" s="98"/>
      <c r="G66" s="99"/>
      <c r="H66" s="99"/>
      <c r="I66" s="99"/>
      <c r="J66" s="99"/>
      <c r="K66" s="99"/>
      <c r="L66" s="99"/>
      <c r="M66" s="99"/>
      <c r="N66" s="99"/>
      <c r="O66" s="99"/>
      <c r="P66" s="99"/>
      <c r="Q66" s="99"/>
      <c r="R66" s="99"/>
      <c r="S66" s="99"/>
      <c r="T66" s="99"/>
      <c r="U66" s="99"/>
      <c r="V66" s="99"/>
      <c r="W66" s="99"/>
      <c r="X66" s="99"/>
      <c r="Y66" s="100"/>
    </row>
    <row r="67" spans="1:25" s="101" customFormat="1" ht="17.25" customHeight="1" x14ac:dyDescent="0.25">
      <c r="A67" s="57" t="s">
        <v>104</v>
      </c>
      <c r="B67" s="58" t="s">
        <v>181</v>
      </c>
      <c r="C67" s="59">
        <v>97162</v>
      </c>
      <c r="D67" s="102">
        <v>280.2</v>
      </c>
      <c r="E67" s="103">
        <v>92.72</v>
      </c>
      <c r="F67" s="102">
        <v>420.3</v>
      </c>
      <c r="G67" s="102">
        <v>112.08</v>
      </c>
      <c r="H67" s="102">
        <v>104.7948</v>
      </c>
      <c r="I67" s="102">
        <v>104.7948</v>
      </c>
      <c r="J67" s="102">
        <v>104.7948</v>
      </c>
      <c r="K67" s="102">
        <v>104.7948</v>
      </c>
      <c r="L67" s="102">
        <v>92.72</v>
      </c>
      <c r="M67" s="102">
        <v>92.72</v>
      </c>
      <c r="N67" s="102">
        <v>92.72</v>
      </c>
      <c r="O67" s="102">
        <v>92.72</v>
      </c>
      <c r="P67" s="102">
        <v>92.72</v>
      </c>
      <c r="Q67" s="102">
        <v>92.72</v>
      </c>
      <c r="R67" s="102">
        <v>420.3</v>
      </c>
      <c r="S67" s="102">
        <v>420.3</v>
      </c>
      <c r="T67" s="102">
        <v>120.7</v>
      </c>
      <c r="U67" s="102">
        <v>120.7</v>
      </c>
      <c r="V67" s="102">
        <v>280.2</v>
      </c>
      <c r="W67" s="102">
        <v>345.58</v>
      </c>
      <c r="X67" s="102">
        <v>345.58</v>
      </c>
      <c r="Y67" s="102">
        <v>345.58</v>
      </c>
    </row>
    <row r="68" spans="1:25" s="101" customFormat="1" ht="17.25" customHeight="1" x14ac:dyDescent="0.25">
      <c r="A68" s="56"/>
      <c r="B68" s="56"/>
      <c r="C68" s="56"/>
      <c r="D68" s="98"/>
      <c r="E68" s="98"/>
      <c r="F68" s="98"/>
      <c r="G68" s="99"/>
      <c r="H68" s="99"/>
      <c r="I68" s="99"/>
      <c r="J68" s="99"/>
      <c r="K68" s="99"/>
      <c r="L68" s="99"/>
      <c r="M68" s="99"/>
      <c r="N68" s="99"/>
      <c r="O68" s="99"/>
      <c r="P68" s="99"/>
      <c r="Q68" s="99"/>
      <c r="R68" s="99"/>
      <c r="S68" s="99"/>
      <c r="T68" s="99"/>
      <c r="U68" s="99"/>
      <c r="V68" s="99"/>
      <c r="W68" s="99"/>
      <c r="X68" s="99"/>
      <c r="Y68" s="100"/>
    </row>
    <row r="69" spans="1:25" s="101" customFormat="1" ht="17.25" customHeight="1" x14ac:dyDescent="0.25">
      <c r="A69" s="57" t="s">
        <v>105</v>
      </c>
      <c r="B69" s="58" t="s">
        <v>181</v>
      </c>
      <c r="C69" s="59">
        <v>97163</v>
      </c>
      <c r="D69" s="102">
        <v>280.2</v>
      </c>
      <c r="E69" s="103">
        <v>92.72</v>
      </c>
      <c r="F69" s="102">
        <v>420.3</v>
      </c>
      <c r="G69" s="102">
        <v>112.08</v>
      </c>
      <c r="H69" s="102">
        <v>104.7948</v>
      </c>
      <c r="I69" s="102">
        <v>104.7948</v>
      </c>
      <c r="J69" s="102">
        <v>104.7948</v>
      </c>
      <c r="K69" s="102">
        <v>104.7948</v>
      </c>
      <c r="L69" s="102">
        <v>92.72</v>
      </c>
      <c r="M69" s="102">
        <v>92.72</v>
      </c>
      <c r="N69" s="102">
        <v>92.72</v>
      </c>
      <c r="O69" s="102">
        <v>92.72</v>
      </c>
      <c r="P69" s="102">
        <v>92.72</v>
      </c>
      <c r="Q69" s="102">
        <v>92.72</v>
      </c>
      <c r="R69" s="102">
        <v>420.3</v>
      </c>
      <c r="S69" s="102">
        <v>420.3</v>
      </c>
      <c r="T69" s="102">
        <v>120.7</v>
      </c>
      <c r="U69" s="102">
        <v>120.7</v>
      </c>
      <c r="V69" s="102">
        <v>280.2</v>
      </c>
      <c r="W69" s="102">
        <v>345.58</v>
      </c>
      <c r="X69" s="102">
        <v>345.58</v>
      </c>
      <c r="Y69" s="102">
        <v>345.58</v>
      </c>
    </row>
    <row r="70" spans="1:25" s="101" customFormat="1" ht="17.25" customHeight="1" x14ac:dyDescent="0.25">
      <c r="A70" s="56"/>
      <c r="B70" s="56"/>
      <c r="C70" s="56"/>
      <c r="D70" s="98"/>
      <c r="E70" s="98"/>
      <c r="F70" s="98"/>
      <c r="G70" s="99"/>
      <c r="H70" s="99"/>
      <c r="I70" s="99"/>
      <c r="J70" s="99"/>
      <c r="K70" s="99"/>
      <c r="L70" s="99"/>
      <c r="M70" s="99"/>
      <c r="N70" s="99"/>
      <c r="O70" s="99"/>
      <c r="P70" s="99"/>
      <c r="Q70" s="99"/>
      <c r="R70" s="99"/>
      <c r="S70" s="99"/>
      <c r="T70" s="99"/>
      <c r="U70" s="99"/>
      <c r="V70" s="99"/>
      <c r="W70" s="99"/>
      <c r="X70" s="99"/>
      <c r="Y70" s="100"/>
    </row>
    <row r="71" spans="1:25" s="101" customFormat="1" ht="17.25" customHeight="1" x14ac:dyDescent="0.25">
      <c r="A71" s="57" t="s">
        <v>106</v>
      </c>
      <c r="B71" s="58" t="s">
        <v>181</v>
      </c>
      <c r="C71" s="59">
        <v>97164</v>
      </c>
      <c r="D71" s="102">
        <v>185.4</v>
      </c>
      <c r="E71" s="103">
        <v>60.36</v>
      </c>
      <c r="F71" s="102">
        <v>278.10000000000002</v>
      </c>
      <c r="G71" s="102">
        <v>74.16</v>
      </c>
      <c r="H71" s="102">
        <v>69.339600000000004</v>
      </c>
      <c r="I71" s="102">
        <v>69.339600000000004</v>
      </c>
      <c r="J71" s="102">
        <v>69.339600000000004</v>
      </c>
      <c r="K71" s="102">
        <v>69.339600000000004</v>
      </c>
      <c r="L71" s="102">
        <v>63.55</v>
      </c>
      <c r="M71" s="102">
        <v>63.55</v>
      </c>
      <c r="N71" s="102">
        <v>63.55</v>
      </c>
      <c r="O71" s="102">
        <v>63.55</v>
      </c>
      <c r="P71" s="102">
        <v>63.55</v>
      </c>
      <c r="Q71" s="102">
        <v>63.55</v>
      </c>
      <c r="R71" s="102">
        <v>278.10000000000002</v>
      </c>
      <c r="S71" s="102">
        <v>278.10000000000002</v>
      </c>
      <c r="T71" s="102">
        <v>60.36</v>
      </c>
      <c r="U71" s="102">
        <v>60.36</v>
      </c>
      <c r="V71" s="102">
        <v>185.4</v>
      </c>
      <c r="W71" s="102">
        <v>228.66</v>
      </c>
      <c r="X71" s="102">
        <v>228.66</v>
      </c>
      <c r="Y71" s="102">
        <v>228.66</v>
      </c>
    </row>
    <row r="72" spans="1:25" s="101" customFormat="1" ht="17.25" customHeight="1" x14ac:dyDescent="0.25">
      <c r="A72" s="56"/>
      <c r="B72" s="56"/>
      <c r="C72" s="56"/>
      <c r="D72" s="98"/>
      <c r="E72" s="98"/>
      <c r="F72" s="98"/>
      <c r="G72" s="99"/>
      <c r="H72" s="99"/>
      <c r="I72" s="99"/>
      <c r="J72" s="99"/>
      <c r="K72" s="99"/>
      <c r="L72" s="99"/>
      <c r="M72" s="99"/>
      <c r="N72" s="99"/>
      <c r="O72" s="99"/>
      <c r="P72" s="99"/>
      <c r="Q72" s="99"/>
      <c r="R72" s="99"/>
      <c r="S72" s="99"/>
      <c r="T72" s="99"/>
      <c r="U72" s="99"/>
      <c r="V72" s="99"/>
      <c r="W72" s="99"/>
      <c r="X72" s="99"/>
      <c r="Y72" s="100"/>
    </row>
    <row r="73" spans="1:25" s="101" customFormat="1" ht="17.25" customHeight="1" x14ac:dyDescent="0.25">
      <c r="A73" s="57" t="s">
        <v>101</v>
      </c>
      <c r="B73" s="58" t="s">
        <v>181</v>
      </c>
      <c r="C73" s="59">
        <v>97530</v>
      </c>
      <c r="D73" s="102">
        <v>207</v>
      </c>
      <c r="E73" s="103">
        <v>32.82</v>
      </c>
      <c r="F73" s="102">
        <v>310.5</v>
      </c>
      <c r="G73" s="102">
        <v>82.8</v>
      </c>
      <c r="H73" s="102">
        <v>77.418000000000006</v>
      </c>
      <c r="I73" s="102">
        <v>77.418000000000006</v>
      </c>
      <c r="J73" s="102">
        <v>77.418000000000006</v>
      </c>
      <c r="K73" s="102">
        <v>77.418000000000006</v>
      </c>
      <c r="L73" s="102">
        <v>32.82</v>
      </c>
      <c r="M73" s="102">
        <v>32.82</v>
      </c>
      <c r="N73" s="102">
        <v>32.82</v>
      </c>
      <c r="O73" s="102">
        <v>32.82</v>
      </c>
      <c r="P73" s="102">
        <v>32.82</v>
      </c>
      <c r="Q73" s="102">
        <v>32.82</v>
      </c>
      <c r="R73" s="102">
        <v>310.5</v>
      </c>
      <c r="S73" s="102">
        <v>310.5</v>
      </c>
      <c r="T73" s="102">
        <v>36.74</v>
      </c>
      <c r="U73" s="102">
        <v>36.74</v>
      </c>
      <c r="V73" s="102">
        <v>207</v>
      </c>
      <c r="W73" s="102">
        <v>255.3</v>
      </c>
      <c r="X73" s="102">
        <v>255.3</v>
      </c>
      <c r="Y73" s="102">
        <v>255.3</v>
      </c>
    </row>
    <row r="74" spans="1:25" s="101" customFormat="1" ht="17.25" customHeight="1" x14ac:dyDescent="0.25">
      <c r="A74" s="56"/>
      <c r="B74" s="56"/>
      <c r="C74" s="56"/>
      <c r="D74" s="98"/>
      <c r="E74" s="98"/>
      <c r="F74" s="98"/>
      <c r="G74" s="99"/>
      <c r="H74" s="99"/>
      <c r="I74" s="99"/>
      <c r="J74" s="99"/>
      <c r="K74" s="99"/>
      <c r="L74" s="99"/>
      <c r="M74" s="99"/>
      <c r="N74" s="99"/>
      <c r="O74" s="99"/>
      <c r="P74" s="99"/>
      <c r="Q74" s="99"/>
      <c r="R74" s="99"/>
      <c r="S74" s="99"/>
      <c r="T74" s="99"/>
      <c r="U74" s="99"/>
      <c r="V74" s="99"/>
      <c r="W74" s="99"/>
      <c r="X74" s="99"/>
      <c r="Y74" s="100"/>
    </row>
    <row r="75" spans="1:25" s="101" customFormat="1" ht="17.25" customHeight="1" x14ac:dyDescent="0.25">
      <c r="A75" s="57" t="s">
        <v>344</v>
      </c>
      <c r="B75" s="58" t="s">
        <v>181</v>
      </c>
      <c r="C75" s="59">
        <v>97542</v>
      </c>
      <c r="D75" s="102">
        <v>100.8</v>
      </c>
      <c r="E75" s="103">
        <v>29.4</v>
      </c>
      <c r="F75" s="102">
        <v>151.19999999999999</v>
      </c>
      <c r="G75" s="102">
        <v>40.32</v>
      </c>
      <c r="H75" s="102">
        <v>37.699199999999998</v>
      </c>
      <c r="I75" s="102">
        <v>37.699199999999998</v>
      </c>
      <c r="J75" s="102">
        <v>37.699199999999998</v>
      </c>
      <c r="K75" s="102">
        <v>37.699199999999998</v>
      </c>
      <c r="L75" s="102">
        <v>29.4</v>
      </c>
      <c r="M75" s="102">
        <v>29.4</v>
      </c>
      <c r="N75" s="102">
        <v>29.4</v>
      </c>
      <c r="O75" s="102">
        <v>29.4</v>
      </c>
      <c r="P75" s="102">
        <v>29.4</v>
      </c>
      <c r="Q75" s="102">
        <v>29.4</v>
      </c>
      <c r="R75" s="102">
        <v>151.19999999999999</v>
      </c>
      <c r="S75" s="102">
        <v>151.19999999999999</v>
      </c>
      <c r="T75" s="102">
        <v>37.22</v>
      </c>
      <c r="U75" s="102">
        <v>37.22</v>
      </c>
      <c r="V75" s="102">
        <v>100.8</v>
      </c>
      <c r="W75" s="102">
        <v>124.32</v>
      </c>
      <c r="X75" s="102">
        <v>124.32</v>
      </c>
      <c r="Y75" s="102">
        <v>124.32</v>
      </c>
    </row>
    <row r="76" spans="1:25" s="101" customFormat="1" ht="17.25" customHeight="1" x14ac:dyDescent="0.25">
      <c r="A76" s="56"/>
      <c r="B76" s="56"/>
      <c r="C76" s="56"/>
      <c r="D76" s="98"/>
      <c r="E76" s="98"/>
      <c r="F76" s="98"/>
      <c r="G76" s="99"/>
      <c r="H76" s="99"/>
      <c r="I76" s="99"/>
      <c r="J76" s="99"/>
      <c r="K76" s="99"/>
      <c r="L76" s="99"/>
      <c r="M76" s="99"/>
      <c r="N76" s="99"/>
      <c r="O76" s="99"/>
      <c r="P76" s="99"/>
      <c r="Q76" s="99"/>
      <c r="R76" s="99"/>
      <c r="S76" s="99"/>
      <c r="T76" s="99"/>
      <c r="U76" s="99"/>
      <c r="V76" s="99"/>
      <c r="W76" s="99"/>
      <c r="X76" s="99"/>
      <c r="Y76" s="100"/>
    </row>
    <row r="77" spans="1:25" s="101" customFormat="1" ht="17.25" customHeight="1" x14ac:dyDescent="0.25">
      <c r="A77" s="57" t="s">
        <v>345</v>
      </c>
      <c r="B77" s="58" t="s">
        <v>181</v>
      </c>
      <c r="C77" s="59">
        <v>97750</v>
      </c>
      <c r="D77" s="102">
        <v>70.8</v>
      </c>
      <c r="E77" s="103">
        <v>26.479199999999999</v>
      </c>
      <c r="F77" s="102">
        <v>106.2</v>
      </c>
      <c r="G77" s="102">
        <v>28.32</v>
      </c>
      <c r="H77" s="102">
        <v>26.479199999999999</v>
      </c>
      <c r="I77" s="102">
        <v>26.479199999999999</v>
      </c>
      <c r="J77" s="102">
        <v>26.479199999999999</v>
      </c>
      <c r="K77" s="102">
        <v>26.479199999999999</v>
      </c>
      <c r="L77" s="102">
        <v>31.67</v>
      </c>
      <c r="M77" s="102">
        <v>31.67</v>
      </c>
      <c r="N77" s="102">
        <v>31.67</v>
      </c>
      <c r="O77" s="102">
        <v>31.67</v>
      </c>
      <c r="P77" s="102">
        <v>31.67</v>
      </c>
      <c r="Q77" s="102">
        <v>31.67</v>
      </c>
      <c r="R77" s="102">
        <v>106.2</v>
      </c>
      <c r="S77" s="102">
        <v>106.2</v>
      </c>
      <c r="T77" s="102">
        <v>40.619999999999997</v>
      </c>
      <c r="U77" s="102">
        <v>40.619999999999997</v>
      </c>
      <c r="V77" s="102">
        <v>70.8</v>
      </c>
      <c r="W77" s="102">
        <v>87.32</v>
      </c>
      <c r="X77" s="102">
        <v>87.32</v>
      </c>
      <c r="Y77" s="102">
        <v>87.32</v>
      </c>
    </row>
    <row r="78" spans="1:25" s="101" customFormat="1" ht="17.25" customHeight="1" x14ac:dyDescent="0.25">
      <c r="A78" s="56"/>
      <c r="B78" s="56"/>
      <c r="C78" s="56"/>
      <c r="D78" s="98"/>
      <c r="E78" s="98"/>
      <c r="F78" s="98"/>
      <c r="G78" s="99"/>
      <c r="H78" s="99"/>
      <c r="I78" s="99"/>
      <c r="J78" s="99"/>
      <c r="K78" s="99"/>
      <c r="L78" s="99"/>
      <c r="M78" s="99"/>
      <c r="N78" s="99"/>
      <c r="O78" s="99"/>
      <c r="P78" s="99"/>
      <c r="Q78" s="99"/>
      <c r="R78" s="99"/>
      <c r="S78" s="99"/>
      <c r="T78" s="99"/>
      <c r="U78" s="99"/>
      <c r="V78" s="99"/>
      <c r="W78" s="99"/>
      <c r="X78" s="99"/>
      <c r="Y78" s="100"/>
    </row>
    <row r="79" spans="1:25" s="101" customFormat="1" ht="17.25" customHeight="1" x14ac:dyDescent="0.25">
      <c r="A79" s="57" t="s">
        <v>346</v>
      </c>
      <c r="B79" s="58" t="s">
        <v>181</v>
      </c>
      <c r="C79" s="59">
        <v>97760</v>
      </c>
      <c r="D79" s="102">
        <v>100.8</v>
      </c>
      <c r="E79" s="103">
        <v>37.699199999999998</v>
      </c>
      <c r="F79" s="102">
        <v>151.19999999999999</v>
      </c>
      <c r="G79" s="102">
        <v>40.32</v>
      </c>
      <c r="H79" s="102">
        <v>37.699199999999998</v>
      </c>
      <c r="I79" s="102">
        <v>37.699199999999998</v>
      </c>
      <c r="J79" s="102">
        <v>37.699199999999998</v>
      </c>
      <c r="K79" s="102">
        <v>37.699199999999998</v>
      </c>
      <c r="L79" s="102">
        <v>42.84</v>
      </c>
      <c r="M79" s="102">
        <v>42.84</v>
      </c>
      <c r="N79" s="102">
        <v>42.84</v>
      </c>
      <c r="O79" s="102">
        <v>42.84</v>
      </c>
      <c r="P79" s="102">
        <v>42.84</v>
      </c>
      <c r="Q79" s="102">
        <v>42.84</v>
      </c>
      <c r="R79" s="102">
        <v>151.19999999999999</v>
      </c>
      <c r="S79" s="102">
        <v>151.19999999999999</v>
      </c>
      <c r="T79" s="102">
        <v>45.5</v>
      </c>
      <c r="U79" s="102">
        <v>45.5</v>
      </c>
      <c r="V79" s="102">
        <v>100.8</v>
      </c>
      <c r="W79" s="102">
        <v>124.32</v>
      </c>
      <c r="X79" s="102">
        <v>124.32</v>
      </c>
      <c r="Y79" s="102">
        <v>124.32</v>
      </c>
    </row>
    <row r="80" spans="1:25" s="101" customFormat="1" ht="17.25" customHeight="1" x14ac:dyDescent="0.25">
      <c r="A80" s="56"/>
      <c r="B80" s="56"/>
      <c r="C80" s="56"/>
      <c r="D80" s="98"/>
      <c r="E80" s="98"/>
      <c r="F80" s="98"/>
      <c r="G80" s="99"/>
      <c r="H80" s="99"/>
      <c r="I80" s="99"/>
      <c r="J80" s="99"/>
      <c r="K80" s="99"/>
      <c r="L80" s="99"/>
      <c r="M80" s="99"/>
      <c r="N80" s="99"/>
      <c r="O80" s="99"/>
      <c r="P80" s="99"/>
      <c r="Q80" s="99"/>
      <c r="R80" s="99"/>
      <c r="S80" s="99"/>
      <c r="T80" s="99"/>
      <c r="U80" s="99"/>
      <c r="V80" s="99"/>
      <c r="W80" s="99"/>
      <c r="X80" s="99"/>
      <c r="Y80" s="100"/>
    </row>
    <row r="81" spans="1:26" s="101" customFormat="1" ht="17.25" customHeight="1" x14ac:dyDescent="0.25">
      <c r="A81" s="57" t="s">
        <v>347</v>
      </c>
      <c r="B81" s="58" t="s">
        <v>181</v>
      </c>
      <c r="C81" s="59">
        <v>92507</v>
      </c>
      <c r="D81" s="102">
        <v>277.8</v>
      </c>
      <c r="E81" s="103">
        <v>72.53</v>
      </c>
      <c r="F81" s="102">
        <v>416.7</v>
      </c>
      <c r="G81" s="102">
        <v>111.12</v>
      </c>
      <c r="H81" s="102">
        <v>103.8972</v>
      </c>
      <c r="I81" s="102">
        <v>103.8972</v>
      </c>
      <c r="J81" s="102">
        <v>103.8972</v>
      </c>
      <c r="K81" s="102">
        <v>103.8972</v>
      </c>
      <c r="L81" s="102">
        <v>72.53</v>
      </c>
      <c r="M81" s="102">
        <v>72.53</v>
      </c>
      <c r="N81" s="102">
        <v>72.53</v>
      </c>
      <c r="O81" s="102">
        <v>72.53</v>
      </c>
      <c r="P81" s="102">
        <v>72.53</v>
      </c>
      <c r="Q81" s="102">
        <v>72.53</v>
      </c>
      <c r="R81" s="102">
        <v>416.7</v>
      </c>
      <c r="S81" s="102">
        <v>416.7</v>
      </c>
      <c r="T81" s="102">
        <v>384.56779999999998</v>
      </c>
      <c r="U81" s="102">
        <v>384.56779999999998</v>
      </c>
      <c r="V81" s="102">
        <v>277.8</v>
      </c>
      <c r="W81" s="102">
        <v>342.62</v>
      </c>
      <c r="X81" s="102">
        <v>342.62</v>
      </c>
      <c r="Y81" s="102">
        <v>342.62</v>
      </c>
    </row>
    <row r="82" spans="1:26" s="101" customFormat="1" ht="17.25" customHeight="1" x14ac:dyDescent="0.25">
      <c r="A82" s="56"/>
      <c r="B82" s="56"/>
      <c r="C82" s="56"/>
      <c r="D82" s="98"/>
      <c r="E82" s="98"/>
      <c r="F82" s="98"/>
      <c r="G82" s="99"/>
      <c r="H82" s="99"/>
      <c r="I82" s="99"/>
      <c r="J82" s="99"/>
      <c r="K82" s="99"/>
      <c r="L82" s="99"/>
      <c r="M82" s="99"/>
      <c r="N82" s="99"/>
      <c r="O82" s="99"/>
      <c r="P82" s="99"/>
      <c r="Q82" s="99"/>
      <c r="R82" s="99"/>
      <c r="S82" s="99"/>
      <c r="T82" s="99"/>
      <c r="U82" s="99"/>
      <c r="V82" s="99"/>
      <c r="W82" s="99"/>
      <c r="X82" s="99"/>
      <c r="Y82" s="100"/>
    </row>
    <row r="83" spans="1:26" s="101" customFormat="1" ht="17.25" customHeight="1" x14ac:dyDescent="0.25">
      <c r="A83" s="57" t="s">
        <v>348</v>
      </c>
      <c r="B83" s="58" t="s">
        <v>181</v>
      </c>
      <c r="C83" s="59">
        <v>92508</v>
      </c>
      <c r="D83" s="102">
        <v>169.2</v>
      </c>
      <c r="E83" s="103">
        <v>22.61</v>
      </c>
      <c r="F83" s="102">
        <v>253.8</v>
      </c>
      <c r="G83" s="102">
        <v>67.680000000000007</v>
      </c>
      <c r="H83" s="102">
        <v>63.280799999999999</v>
      </c>
      <c r="I83" s="102">
        <v>63.280799999999999</v>
      </c>
      <c r="J83" s="102">
        <v>63.280799999999999</v>
      </c>
      <c r="K83" s="102">
        <v>63.280799999999999</v>
      </c>
      <c r="L83" s="102">
        <v>22.61</v>
      </c>
      <c r="M83" s="102">
        <v>22.61</v>
      </c>
      <c r="N83" s="102">
        <v>22.61</v>
      </c>
      <c r="O83" s="102">
        <v>22.61</v>
      </c>
      <c r="P83" s="102">
        <v>22.61</v>
      </c>
      <c r="Q83" s="102">
        <v>22.61</v>
      </c>
      <c r="R83" s="102">
        <v>253.8</v>
      </c>
      <c r="S83" s="102">
        <v>253.8</v>
      </c>
      <c r="T83" s="102">
        <v>234.22919999999999</v>
      </c>
      <c r="U83" s="102">
        <v>234.22919999999999</v>
      </c>
      <c r="V83" s="102">
        <v>169.2</v>
      </c>
      <c r="W83" s="102">
        <v>208.68</v>
      </c>
      <c r="X83" s="102">
        <v>208.68</v>
      </c>
      <c r="Y83" s="102">
        <v>208.68</v>
      </c>
    </row>
    <row r="84" spans="1:26" s="101" customFormat="1" ht="17.25" customHeight="1" x14ac:dyDescent="0.25">
      <c r="A84" s="56"/>
      <c r="B84" s="56"/>
      <c r="C84" s="56"/>
      <c r="D84" s="98"/>
      <c r="E84" s="98"/>
      <c r="F84" s="98"/>
      <c r="G84" s="99"/>
      <c r="H84" s="99"/>
      <c r="I84" s="99"/>
      <c r="J84" s="99"/>
      <c r="K84" s="99"/>
      <c r="L84" s="99"/>
      <c r="M84" s="99"/>
      <c r="N84" s="99"/>
      <c r="O84" s="99"/>
      <c r="P84" s="99"/>
      <c r="Q84" s="99"/>
      <c r="R84" s="99"/>
      <c r="S84" s="99"/>
      <c r="T84" s="99"/>
      <c r="U84" s="99"/>
      <c r="V84" s="99"/>
      <c r="W84" s="99"/>
      <c r="X84" s="99"/>
      <c r="Y84" s="100"/>
    </row>
    <row r="85" spans="1:26" s="101" customFormat="1" ht="17.25" customHeight="1" x14ac:dyDescent="0.25">
      <c r="A85" s="57" t="s">
        <v>349</v>
      </c>
      <c r="B85" s="58" t="s">
        <v>181</v>
      </c>
      <c r="C85" s="59">
        <v>92522</v>
      </c>
      <c r="D85" s="102">
        <v>450</v>
      </c>
      <c r="E85" s="103">
        <v>106.63</v>
      </c>
      <c r="F85" s="102">
        <v>675</v>
      </c>
      <c r="G85" s="102">
        <v>180</v>
      </c>
      <c r="H85" s="102">
        <v>168.3</v>
      </c>
      <c r="I85" s="102">
        <v>168.3</v>
      </c>
      <c r="J85" s="102">
        <v>168.3</v>
      </c>
      <c r="K85" s="102">
        <v>168.3</v>
      </c>
      <c r="L85" s="102">
        <v>106.63</v>
      </c>
      <c r="M85" s="102">
        <v>106.63</v>
      </c>
      <c r="N85" s="102">
        <v>106.63</v>
      </c>
      <c r="O85" s="102">
        <v>106.63</v>
      </c>
      <c r="P85" s="102">
        <v>106.63</v>
      </c>
      <c r="Q85" s="102">
        <v>106.63</v>
      </c>
      <c r="R85" s="102">
        <v>675</v>
      </c>
      <c r="S85" s="102">
        <v>675</v>
      </c>
      <c r="T85" s="102">
        <v>622.95000000000005</v>
      </c>
      <c r="U85" s="102">
        <v>622.95000000000005</v>
      </c>
      <c r="V85" s="102">
        <v>450</v>
      </c>
      <c r="W85" s="102">
        <v>555</v>
      </c>
      <c r="X85" s="102">
        <v>555</v>
      </c>
      <c r="Y85" s="102">
        <v>555</v>
      </c>
    </row>
    <row r="86" spans="1:26" s="101" customFormat="1" ht="17.25" customHeight="1" x14ac:dyDescent="0.25">
      <c r="A86" s="56"/>
      <c r="B86" s="56"/>
      <c r="C86" s="56"/>
      <c r="D86" s="98"/>
      <c r="E86" s="98"/>
      <c r="F86" s="98"/>
      <c r="G86" s="99"/>
      <c r="H86" s="99"/>
      <c r="I86" s="99"/>
      <c r="J86" s="99"/>
      <c r="K86" s="99"/>
      <c r="L86" s="99"/>
      <c r="M86" s="99"/>
      <c r="N86" s="99"/>
      <c r="O86" s="99"/>
      <c r="P86" s="99"/>
      <c r="Q86" s="99"/>
      <c r="R86" s="99"/>
      <c r="S86" s="99"/>
      <c r="T86" s="99"/>
      <c r="U86" s="99"/>
      <c r="V86" s="99"/>
      <c r="W86" s="99"/>
      <c r="X86" s="99"/>
      <c r="Y86" s="100"/>
    </row>
    <row r="87" spans="1:26" s="101" customFormat="1" ht="17.25" customHeight="1" x14ac:dyDescent="0.25">
      <c r="A87" s="57" t="s">
        <v>125</v>
      </c>
      <c r="B87" s="58" t="s">
        <v>181</v>
      </c>
      <c r="C87" s="59">
        <v>92523</v>
      </c>
      <c r="D87" s="102">
        <v>450</v>
      </c>
      <c r="E87" s="103">
        <v>168.3</v>
      </c>
      <c r="F87" s="102">
        <v>675</v>
      </c>
      <c r="G87" s="102">
        <v>180</v>
      </c>
      <c r="H87" s="102">
        <v>168.3</v>
      </c>
      <c r="I87" s="102">
        <v>168.3</v>
      </c>
      <c r="J87" s="102">
        <v>168.3</v>
      </c>
      <c r="K87" s="102">
        <v>168.3</v>
      </c>
      <c r="L87" s="102">
        <v>215.57</v>
      </c>
      <c r="M87" s="102">
        <v>215.57</v>
      </c>
      <c r="N87" s="102">
        <v>215.57</v>
      </c>
      <c r="O87" s="102">
        <v>215.57</v>
      </c>
      <c r="P87" s="102">
        <v>215.57</v>
      </c>
      <c r="Q87" s="102">
        <v>215.57</v>
      </c>
      <c r="R87" s="102">
        <v>675</v>
      </c>
      <c r="S87" s="102">
        <v>675</v>
      </c>
      <c r="T87" s="102">
        <v>622.95000000000005</v>
      </c>
      <c r="U87" s="102">
        <v>622.95000000000005</v>
      </c>
      <c r="V87" s="102">
        <v>450</v>
      </c>
      <c r="W87" s="102">
        <v>555</v>
      </c>
      <c r="X87" s="102">
        <v>555</v>
      </c>
      <c r="Y87" s="102">
        <v>555</v>
      </c>
    </row>
    <row r="88" spans="1:26" s="101" customFormat="1" ht="17.25" customHeight="1" x14ac:dyDescent="0.25">
      <c r="A88" s="56"/>
      <c r="B88" s="56"/>
      <c r="C88" s="56"/>
      <c r="D88" s="98"/>
      <c r="E88" s="98"/>
      <c r="F88" s="98"/>
      <c r="G88" s="99"/>
      <c r="H88" s="99"/>
      <c r="I88" s="99"/>
      <c r="J88" s="99"/>
      <c r="K88" s="99"/>
      <c r="L88" s="99"/>
      <c r="M88" s="99"/>
      <c r="N88" s="99"/>
      <c r="O88" s="99"/>
      <c r="P88" s="99"/>
      <c r="Q88" s="99"/>
      <c r="R88" s="99"/>
      <c r="S88" s="99"/>
      <c r="T88" s="99"/>
      <c r="U88" s="99"/>
      <c r="V88" s="99"/>
      <c r="W88" s="99"/>
      <c r="X88" s="99"/>
      <c r="Y88" s="100"/>
    </row>
    <row r="89" spans="1:26" s="101" customFormat="1" ht="17.25" customHeight="1" x14ac:dyDescent="0.25">
      <c r="A89" s="57" t="s">
        <v>126</v>
      </c>
      <c r="B89" s="58" t="s">
        <v>181</v>
      </c>
      <c r="C89" s="59">
        <v>92526</v>
      </c>
      <c r="D89" s="102">
        <v>232.2</v>
      </c>
      <c r="E89" s="103">
        <v>79.8</v>
      </c>
      <c r="F89" s="102">
        <v>348.3</v>
      </c>
      <c r="G89" s="102">
        <v>92.88</v>
      </c>
      <c r="H89" s="102">
        <v>86.842799999999997</v>
      </c>
      <c r="I89" s="102">
        <v>86.842799999999997</v>
      </c>
      <c r="J89" s="102">
        <v>86.842799999999997</v>
      </c>
      <c r="K89" s="102">
        <v>86.842799999999997</v>
      </c>
      <c r="L89" s="102">
        <v>79.8</v>
      </c>
      <c r="M89" s="102">
        <v>79.8</v>
      </c>
      <c r="N89" s="102">
        <v>79.8</v>
      </c>
      <c r="O89" s="102">
        <v>79.8</v>
      </c>
      <c r="P89" s="102">
        <v>79.8</v>
      </c>
      <c r="Q89" s="102">
        <v>79.8</v>
      </c>
      <c r="R89" s="102">
        <v>348.3</v>
      </c>
      <c r="S89" s="102">
        <v>348.3</v>
      </c>
      <c r="T89" s="102">
        <v>321.44220000000001</v>
      </c>
      <c r="U89" s="102">
        <v>321.44220000000001</v>
      </c>
      <c r="V89" s="102">
        <v>232.2</v>
      </c>
      <c r="W89" s="102">
        <v>286.38</v>
      </c>
      <c r="X89" s="102">
        <v>286.38</v>
      </c>
      <c r="Y89" s="102">
        <v>286.38</v>
      </c>
    </row>
    <row r="90" spans="1:26" s="101" customFormat="1" ht="17.25" customHeight="1" x14ac:dyDescent="0.25">
      <c r="A90" s="56"/>
      <c r="B90" s="56"/>
      <c r="C90" s="56"/>
      <c r="D90" s="98"/>
      <c r="E90" s="98"/>
      <c r="F90" s="98"/>
      <c r="G90" s="99"/>
      <c r="H90" s="99"/>
      <c r="I90" s="99"/>
      <c r="J90" s="99"/>
      <c r="K90" s="99"/>
      <c r="L90" s="99"/>
      <c r="M90" s="99"/>
      <c r="N90" s="99"/>
      <c r="O90" s="99"/>
      <c r="P90" s="99"/>
      <c r="Q90" s="99"/>
      <c r="R90" s="99"/>
      <c r="S90" s="99"/>
      <c r="T90" s="99"/>
      <c r="U90" s="99"/>
      <c r="V90" s="99"/>
      <c r="W90" s="99"/>
      <c r="X90" s="99"/>
      <c r="Y90" s="100"/>
    </row>
    <row r="91" spans="1:26" s="101" customFormat="1" ht="17.25" customHeight="1" x14ac:dyDescent="0.25">
      <c r="A91" s="57" t="s">
        <v>350</v>
      </c>
      <c r="B91" s="58" t="s">
        <v>181</v>
      </c>
      <c r="C91" s="59">
        <v>92597</v>
      </c>
      <c r="D91" s="102">
        <v>838.8</v>
      </c>
      <c r="E91" s="103">
        <v>67.819999999999993</v>
      </c>
      <c r="F91" s="102">
        <v>1258.2</v>
      </c>
      <c r="G91" s="102">
        <v>335.52</v>
      </c>
      <c r="H91" s="102">
        <v>313.71120000000002</v>
      </c>
      <c r="I91" s="102">
        <v>313.71120000000002</v>
      </c>
      <c r="J91" s="102">
        <v>313.71120000000002</v>
      </c>
      <c r="K91" s="102">
        <v>313.71120000000002</v>
      </c>
      <c r="L91" s="102">
        <v>67.819999999999993</v>
      </c>
      <c r="M91" s="102">
        <v>67.819999999999993</v>
      </c>
      <c r="N91" s="102">
        <v>67.819999999999993</v>
      </c>
      <c r="O91" s="102">
        <v>67.819999999999993</v>
      </c>
      <c r="P91" s="102">
        <v>67.819999999999993</v>
      </c>
      <c r="Q91" s="102">
        <v>67.819999999999993</v>
      </c>
      <c r="R91" s="102">
        <v>1258.2</v>
      </c>
      <c r="S91" s="102">
        <v>1258.2</v>
      </c>
      <c r="T91" s="102">
        <v>1161.1787999999999</v>
      </c>
      <c r="U91" s="102">
        <v>1161.1787999999999</v>
      </c>
      <c r="V91" s="102">
        <v>838.8</v>
      </c>
      <c r="W91" s="102">
        <v>1034.52</v>
      </c>
      <c r="X91" s="102">
        <v>1034.52</v>
      </c>
      <c r="Y91" s="102">
        <v>1034.52</v>
      </c>
    </row>
    <row r="92" spans="1:26" s="101" customFormat="1" ht="17.25" customHeight="1" x14ac:dyDescent="0.25">
      <c r="A92" s="56"/>
      <c r="B92" s="56"/>
      <c r="C92" s="56"/>
      <c r="D92" s="98"/>
      <c r="E92" s="98"/>
      <c r="F92" s="98"/>
      <c r="G92" s="99"/>
      <c r="H92" s="99"/>
      <c r="I92" s="99"/>
      <c r="J92" s="99"/>
      <c r="K92" s="99"/>
      <c r="L92" s="99"/>
      <c r="M92" s="99"/>
      <c r="N92" s="99"/>
      <c r="O92" s="99"/>
      <c r="P92" s="99"/>
      <c r="Q92" s="99"/>
      <c r="R92" s="99"/>
      <c r="S92" s="99"/>
      <c r="T92" s="99"/>
      <c r="U92" s="99"/>
      <c r="V92" s="99"/>
      <c r="W92" s="99"/>
      <c r="X92" s="99"/>
      <c r="Y92" s="100"/>
    </row>
    <row r="93" spans="1:26" s="101" customFormat="1" ht="17.25" customHeight="1" x14ac:dyDescent="0.25">
      <c r="A93" s="57" t="s">
        <v>127</v>
      </c>
      <c r="B93" s="58" t="s">
        <v>181</v>
      </c>
      <c r="C93" s="59">
        <v>92610</v>
      </c>
      <c r="D93" s="102">
        <v>592.20000000000005</v>
      </c>
      <c r="E93" s="103">
        <v>80.25</v>
      </c>
      <c r="F93" s="102">
        <v>888.3</v>
      </c>
      <c r="G93" s="102">
        <v>236.88</v>
      </c>
      <c r="H93" s="102">
        <v>221.4828</v>
      </c>
      <c r="I93" s="102">
        <v>221.4828</v>
      </c>
      <c r="J93" s="102">
        <v>221.4828</v>
      </c>
      <c r="K93" s="102">
        <v>221.4828</v>
      </c>
      <c r="L93" s="102">
        <v>80.25</v>
      </c>
      <c r="M93" s="102">
        <v>80.25</v>
      </c>
      <c r="N93" s="102">
        <v>80.25</v>
      </c>
      <c r="O93" s="102">
        <v>80.25</v>
      </c>
      <c r="P93" s="102">
        <v>80.25</v>
      </c>
      <c r="Q93" s="102">
        <v>80.25</v>
      </c>
      <c r="R93" s="102">
        <v>888.3</v>
      </c>
      <c r="S93" s="102">
        <v>888.3</v>
      </c>
      <c r="T93" s="102">
        <v>819.80219999999997</v>
      </c>
      <c r="U93" s="102">
        <v>819.80219999999997</v>
      </c>
      <c r="V93" s="102">
        <v>592.20000000000005</v>
      </c>
      <c r="W93" s="102">
        <v>730.38</v>
      </c>
      <c r="X93" s="102">
        <v>730.38</v>
      </c>
      <c r="Y93" s="102">
        <v>730.38</v>
      </c>
    </row>
    <row r="94" spans="1:26" s="101" customFormat="1" ht="17.25" customHeight="1" x14ac:dyDescent="0.25">
      <c r="A94" s="56"/>
      <c r="B94" s="56"/>
      <c r="C94" s="56"/>
      <c r="D94" s="98"/>
      <c r="E94" s="98"/>
      <c r="F94" s="98"/>
      <c r="G94" s="99"/>
      <c r="H94" s="99"/>
      <c r="I94" s="99"/>
      <c r="J94" s="99"/>
      <c r="K94" s="99"/>
      <c r="L94" s="99"/>
      <c r="M94" s="99"/>
      <c r="N94" s="99"/>
      <c r="O94" s="99"/>
      <c r="P94" s="99"/>
      <c r="Q94" s="99"/>
      <c r="R94" s="99"/>
      <c r="S94" s="99"/>
      <c r="T94" s="99"/>
      <c r="U94" s="99"/>
      <c r="V94" s="99"/>
      <c r="W94" s="99"/>
      <c r="X94" s="99"/>
      <c r="Y94" s="100"/>
    </row>
    <row r="95" spans="1:26" s="101" customFormat="1" ht="17.25" customHeight="1" x14ac:dyDescent="0.25">
      <c r="A95" s="57" t="s">
        <v>128</v>
      </c>
      <c r="B95" s="58" t="s">
        <v>181</v>
      </c>
      <c r="C95" s="59">
        <v>92611</v>
      </c>
      <c r="D95" s="102">
        <v>775.8</v>
      </c>
      <c r="E95" s="103"/>
      <c r="F95" s="102"/>
      <c r="G95" s="102">
        <v>310.32</v>
      </c>
      <c r="H95" s="102">
        <v>290.14920000000001</v>
      </c>
      <c r="I95" s="102">
        <v>290.14920000000001</v>
      </c>
      <c r="J95" s="102">
        <v>290.14920000000001</v>
      </c>
      <c r="K95" s="102">
        <v>290.14920000000001</v>
      </c>
      <c r="L95" s="102">
        <v>86.26</v>
      </c>
      <c r="M95" s="102">
        <v>86.26</v>
      </c>
      <c r="N95" s="102">
        <v>86.26</v>
      </c>
      <c r="O95" s="102">
        <v>86.26</v>
      </c>
      <c r="P95" s="102">
        <v>86.26</v>
      </c>
      <c r="Q95" s="102">
        <v>86.26</v>
      </c>
      <c r="R95" s="102">
        <v>1163.7</v>
      </c>
      <c r="S95" s="102">
        <v>1163.7</v>
      </c>
      <c r="T95" s="102">
        <v>1073.9657999999999</v>
      </c>
      <c r="U95" s="102">
        <v>1073.9657999999999</v>
      </c>
      <c r="V95" s="102">
        <v>775.8</v>
      </c>
      <c r="W95" s="102">
        <v>956.82</v>
      </c>
      <c r="X95" s="102">
        <v>956.82</v>
      </c>
      <c r="Y95" s="102">
        <v>956.82</v>
      </c>
    </row>
    <row r="96" spans="1:26" s="101" customFormat="1" ht="17.25" customHeight="1" x14ac:dyDescent="0.25">
      <c r="A96" s="57"/>
      <c r="B96" s="58" t="s">
        <v>192</v>
      </c>
      <c r="C96" s="59">
        <v>74230</v>
      </c>
      <c r="D96" s="102">
        <v>579.6</v>
      </c>
      <c r="E96" s="103"/>
      <c r="F96" s="102"/>
      <c r="G96" s="102">
        <v>231.84</v>
      </c>
      <c r="H96" s="102">
        <v>216.7704</v>
      </c>
      <c r="I96" s="102">
        <v>216.7704</v>
      </c>
      <c r="J96" s="102">
        <v>216.7704</v>
      </c>
      <c r="K96" s="102">
        <v>216.7704</v>
      </c>
      <c r="L96" s="102">
        <v>144.67456619999999</v>
      </c>
      <c r="M96" s="102">
        <v>144.67456619999999</v>
      </c>
      <c r="N96" s="102">
        <v>144.67456619999999</v>
      </c>
      <c r="O96" s="102">
        <v>144.67456619999999</v>
      </c>
      <c r="P96" s="102">
        <v>144.67456619999999</v>
      </c>
      <c r="Q96" s="102">
        <v>144.67456619999999</v>
      </c>
      <c r="R96" s="102">
        <v>869.4</v>
      </c>
      <c r="S96" s="102">
        <v>869.4</v>
      </c>
      <c r="T96" s="102">
        <v>844.57380000000012</v>
      </c>
      <c r="U96" s="102">
        <v>802.35960000000011</v>
      </c>
      <c r="V96" s="102">
        <v>579.6</v>
      </c>
      <c r="W96" s="102">
        <v>714.84</v>
      </c>
      <c r="X96" s="102">
        <v>714.84</v>
      </c>
      <c r="Y96" s="102">
        <v>714.84</v>
      </c>
      <c r="Z96" s="169"/>
    </row>
    <row r="97" spans="1:26" s="101" customFormat="1" ht="17.25" customHeight="1" x14ac:dyDescent="0.25">
      <c r="A97" s="57"/>
      <c r="B97" s="58" t="s">
        <v>35</v>
      </c>
      <c r="C97" s="59"/>
      <c r="D97" s="102">
        <v>1355.4</v>
      </c>
      <c r="E97" s="103">
        <v>230.93456620000001</v>
      </c>
      <c r="F97" s="102">
        <v>2033.1</v>
      </c>
      <c r="G97" s="102">
        <v>542.16</v>
      </c>
      <c r="H97" s="102">
        <v>506.9196</v>
      </c>
      <c r="I97" s="102">
        <v>506.9196</v>
      </c>
      <c r="J97" s="102">
        <v>506.9196</v>
      </c>
      <c r="K97" s="102">
        <v>506.9196</v>
      </c>
      <c r="L97" s="102">
        <v>230.93456620000001</v>
      </c>
      <c r="M97" s="102">
        <v>230.93456620000001</v>
      </c>
      <c r="N97" s="102">
        <v>230.93456620000001</v>
      </c>
      <c r="O97" s="102">
        <v>230.93456620000001</v>
      </c>
      <c r="P97" s="102">
        <v>230.93456620000001</v>
      </c>
      <c r="Q97" s="102">
        <v>230.93456620000001</v>
      </c>
      <c r="R97" s="102">
        <v>2033.1</v>
      </c>
      <c r="S97" s="102">
        <v>2033.1</v>
      </c>
      <c r="T97" s="102">
        <v>1918.5396000000001</v>
      </c>
      <c r="U97" s="102">
        <v>1876.3254000000002</v>
      </c>
      <c r="V97" s="102">
        <v>1355.4</v>
      </c>
      <c r="W97" s="102">
        <v>1671.66</v>
      </c>
      <c r="X97" s="102">
        <v>1671.66</v>
      </c>
      <c r="Y97" s="102">
        <v>1671.66</v>
      </c>
    </row>
    <row r="98" spans="1:26" s="101" customFormat="1" ht="17.25" customHeight="1" x14ac:dyDescent="0.25">
      <c r="A98" s="56"/>
      <c r="B98" s="56"/>
      <c r="C98" s="56"/>
      <c r="D98" s="98"/>
      <c r="E98" s="98"/>
      <c r="F98" s="98"/>
      <c r="G98" s="99"/>
      <c r="H98" s="99"/>
      <c r="I98" s="99"/>
      <c r="J98" s="99"/>
      <c r="K98" s="99"/>
      <c r="L98" s="99"/>
      <c r="M98" s="99"/>
      <c r="N98" s="99"/>
      <c r="O98" s="99"/>
      <c r="P98" s="99"/>
      <c r="Q98" s="99"/>
      <c r="R98" s="99"/>
      <c r="S98" s="99"/>
      <c r="T98" s="99"/>
      <c r="U98" s="99"/>
      <c r="V98" s="99"/>
      <c r="W98" s="99"/>
      <c r="X98" s="99"/>
      <c r="Y98" s="100"/>
    </row>
    <row r="99" spans="1:26" s="101" customFormat="1" ht="17.25" customHeight="1" x14ac:dyDescent="0.25">
      <c r="A99" s="57" t="s">
        <v>351</v>
      </c>
      <c r="B99" s="58" t="s">
        <v>181</v>
      </c>
      <c r="C99" s="59">
        <v>96125</v>
      </c>
      <c r="D99" s="102">
        <v>264</v>
      </c>
      <c r="E99" s="103">
        <v>97.79</v>
      </c>
      <c r="F99" s="102">
        <v>396</v>
      </c>
      <c r="G99" s="102">
        <v>105.6</v>
      </c>
      <c r="H99" s="102">
        <v>98.736000000000004</v>
      </c>
      <c r="I99" s="102">
        <v>98.736000000000004</v>
      </c>
      <c r="J99" s="102">
        <v>98.736000000000004</v>
      </c>
      <c r="K99" s="102">
        <v>98.736000000000004</v>
      </c>
      <c r="L99" s="102">
        <v>97.79</v>
      </c>
      <c r="M99" s="102">
        <v>97.79</v>
      </c>
      <c r="N99" s="102">
        <v>97.79</v>
      </c>
      <c r="O99" s="102">
        <v>97.79</v>
      </c>
      <c r="P99" s="102">
        <v>97.79</v>
      </c>
      <c r="Q99" s="102">
        <v>97.79</v>
      </c>
      <c r="R99" s="102">
        <v>396</v>
      </c>
      <c r="S99" s="102">
        <v>396</v>
      </c>
      <c r="T99" s="102">
        <v>365.464</v>
      </c>
      <c r="U99" s="102">
        <v>365.464</v>
      </c>
      <c r="V99" s="102">
        <v>264</v>
      </c>
      <c r="W99" s="102">
        <v>325.60000000000002</v>
      </c>
      <c r="X99" s="102">
        <v>325.60000000000002</v>
      </c>
      <c r="Y99" s="102">
        <v>325.60000000000002</v>
      </c>
    </row>
    <row r="100" spans="1:26" s="101" customFormat="1" ht="17.25" customHeight="1" x14ac:dyDescent="0.25">
      <c r="A100" s="56"/>
      <c r="B100" s="56"/>
      <c r="C100" s="56"/>
      <c r="D100" s="98"/>
      <c r="E100" s="98"/>
      <c r="F100" s="98"/>
      <c r="G100" s="99"/>
      <c r="H100" s="99"/>
      <c r="I100" s="99"/>
      <c r="J100" s="99"/>
      <c r="K100" s="99"/>
      <c r="L100" s="99"/>
      <c r="M100" s="99"/>
      <c r="N100" s="99"/>
      <c r="O100" s="99"/>
      <c r="P100" s="99"/>
      <c r="Q100" s="99"/>
      <c r="R100" s="99"/>
      <c r="S100" s="99"/>
      <c r="T100" s="99"/>
      <c r="U100" s="99"/>
      <c r="V100" s="99"/>
      <c r="W100" s="99"/>
      <c r="X100" s="99"/>
      <c r="Y100" s="100"/>
    </row>
    <row r="101" spans="1:26" s="101" customFormat="1" ht="17.25" customHeight="1" x14ac:dyDescent="0.25">
      <c r="A101" s="57" t="s">
        <v>352</v>
      </c>
      <c r="B101" s="58" t="s">
        <v>181</v>
      </c>
      <c r="C101" s="59">
        <v>96125</v>
      </c>
      <c r="D101" s="102">
        <v>264</v>
      </c>
      <c r="E101" s="103">
        <v>97.79</v>
      </c>
      <c r="F101" s="102">
        <v>396</v>
      </c>
      <c r="G101" s="102">
        <v>105.6</v>
      </c>
      <c r="H101" s="102">
        <v>98.736000000000004</v>
      </c>
      <c r="I101" s="102">
        <v>98.736000000000004</v>
      </c>
      <c r="J101" s="102">
        <v>98.736000000000004</v>
      </c>
      <c r="K101" s="102">
        <v>98.736000000000004</v>
      </c>
      <c r="L101" s="102">
        <v>97.79</v>
      </c>
      <c r="M101" s="102">
        <v>97.79</v>
      </c>
      <c r="N101" s="102">
        <v>97.79</v>
      </c>
      <c r="O101" s="102">
        <v>97.79</v>
      </c>
      <c r="P101" s="102">
        <v>97.79</v>
      </c>
      <c r="Q101" s="102">
        <v>97.79</v>
      </c>
      <c r="R101" s="102">
        <v>396</v>
      </c>
      <c r="S101" s="102">
        <v>396</v>
      </c>
      <c r="T101" s="102">
        <v>365.464</v>
      </c>
      <c r="U101" s="102">
        <v>365.464</v>
      </c>
      <c r="V101" s="102">
        <v>264</v>
      </c>
      <c r="W101" s="102">
        <v>325.60000000000002</v>
      </c>
      <c r="X101" s="102">
        <v>325.60000000000002</v>
      </c>
      <c r="Y101" s="102">
        <v>325.60000000000002</v>
      </c>
    </row>
    <row r="102" spans="1:26" s="101" customFormat="1" ht="17.25" customHeight="1" x14ac:dyDescent="0.25">
      <c r="A102" s="56"/>
      <c r="B102" s="56"/>
      <c r="C102" s="56"/>
      <c r="D102" s="98"/>
      <c r="E102" s="98"/>
      <c r="F102" s="98"/>
      <c r="G102" s="99"/>
      <c r="H102" s="99"/>
      <c r="I102" s="99"/>
      <c r="J102" s="99"/>
      <c r="K102" s="99"/>
      <c r="L102" s="99"/>
      <c r="M102" s="99"/>
      <c r="N102" s="99"/>
      <c r="O102" s="99"/>
      <c r="P102" s="99"/>
      <c r="Q102" s="99"/>
      <c r="R102" s="99"/>
      <c r="S102" s="99"/>
      <c r="T102" s="99"/>
      <c r="U102" s="99"/>
      <c r="V102" s="99"/>
      <c r="W102" s="99"/>
      <c r="X102" s="99"/>
      <c r="Y102" s="100"/>
    </row>
    <row r="103" spans="1:26" s="101" customFormat="1" ht="17.25" customHeight="1" x14ac:dyDescent="0.25">
      <c r="A103" s="57" t="s">
        <v>237</v>
      </c>
      <c r="B103" s="58" t="s">
        <v>131</v>
      </c>
      <c r="C103" s="59">
        <v>93798</v>
      </c>
      <c r="D103" s="102">
        <v>217.2</v>
      </c>
      <c r="E103" s="103">
        <v>81.232799999999997</v>
      </c>
      <c r="F103" s="102">
        <v>325.8</v>
      </c>
      <c r="G103" s="102">
        <v>86.88</v>
      </c>
      <c r="H103" s="102">
        <v>81.232799999999997</v>
      </c>
      <c r="I103" s="102">
        <v>81.232799999999997</v>
      </c>
      <c r="J103" s="102">
        <v>81.232799999999997</v>
      </c>
      <c r="K103" s="102">
        <v>81.232799999999997</v>
      </c>
      <c r="L103" s="102">
        <v>102.32543889999999</v>
      </c>
      <c r="M103" s="102">
        <v>102.32543889999999</v>
      </c>
      <c r="N103" s="102">
        <v>102.32543889999999</v>
      </c>
      <c r="O103" s="102">
        <v>102.32543889999999</v>
      </c>
      <c r="P103" s="102">
        <v>102.32543889999999</v>
      </c>
      <c r="Q103" s="102">
        <v>102.32543889999999</v>
      </c>
      <c r="R103" s="102">
        <v>325.8</v>
      </c>
      <c r="S103" s="102">
        <v>325.8</v>
      </c>
      <c r="T103" s="102">
        <v>316.4966</v>
      </c>
      <c r="U103" s="102">
        <v>300.67720000000003</v>
      </c>
      <c r="V103" s="102">
        <v>217.2</v>
      </c>
      <c r="W103" s="102">
        <v>267.88</v>
      </c>
      <c r="X103" s="102">
        <v>267.88</v>
      </c>
      <c r="Y103" s="102">
        <v>267.88</v>
      </c>
      <c r="Z103" s="169"/>
    </row>
    <row r="104" spans="1:26" s="101" customFormat="1" ht="17.25" customHeight="1" x14ac:dyDescent="0.25">
      <c r="A104" s="56"/>
      <c r="B104" s="61"/>
      <c r="C104" s="60"/>
      <c r="D104" s="98"/>
      <c r="E104" s="98"/>
      <c r="F104" s="98"/>
      <c r="G104" s="99"/>
      <c r="H104" s="99"/>
      <c r="I104" s="99"/>
      <c r="J104" s="99"/>
      <c r="K104" s="99"/>
      <c r="L104" s="99"/>
      <c r="M104" s="99"/>
      <c r="N104" s="99"/>
      <c r="O104" s="99"/>
      <c r="P104" s="99"/>
      <c r="Q104" s="99"/>
      <c r="R104" s="99"/>
      <c r="S104" s="99"/>
      <c r="T104" s="99"/>
      <c r="U104" s="99"/>
      <c r="V104" s="99"/>
      <c r="W104" s="99"/>
      <c r="X104" s="99"/>
      <c r="Y104" s="100"/>
      <c r="Z104" s="169"/>
    </row>
    <row r="105" spans="1:26" s="101" customFormat="1" ht="17.25" customHeight="1" x14ac:dyDescent="0.25">
      <c r="A105" s="57" t="s">
        <v>353</v>
      </c>
      <c r="B105" s="58" t="s">
        <v>131</v>
      </c>
      <c r="C105" s="59">
        <v>94626</v>
      </c>
      <c r="D105" s="102">
        <v>141</v>
      </c>
      <c r="E105" s="103">
        <v>48.273616619999999</v>
      </c>
      <c r="F105" s="102">
        <v>211.5</v>
      </c>
      <c r="G105" s="102">
        <v>56.4</v>
      </c>
      <c r="H105" s="102">
        <v>52.734000000000002</v>
      </c>
      <c r="I105" s="102">
        <v>52.734000000000002</v>
      </c>
      <c r="J105" s="102">
        <v>52.734000000000002</v>
      </c>
      <c r="K105" s="102">
        <v>52.734000000000002</v>
      </c>
      <c r="L105" s="102">
        <v>48.273616619999999</v>
      </c>
      <c r="M105" s="102">
        <v>48.273616619999999</v>
      </c>
      <c r="N105" s="102">
        <v>48.273616619999999</v>
      </c>
      <c r="O105" s="102">
        <v>48.273616619999999</v>
      </c>
      <c r="P105" s="102">
        <v>48.273616619999999</v>
      </c>
      <c r="Q105" s="102">
        <v>48.273616619999999</v>
      </c>
      <c r="R105" s="102">
        <v>211.5</v>
      </c>
      <c r="S105" s="102">
        <v>211.5</v>
      </c>
      <c r="T105" s="102">
        <v>205.4605</v>
      </c>
      <c r="U105" s="102">
        <v>195.191</v>
      </c>
      <c r="V105" s="102">
        <v>141</v>
      </c>
      <c r="W105" s="102">
        <v>173.9</v>
      </c>
      <c r="X105" s="102">
        <v>173.9</v>
      </c>
      <c r="Y105" s="102">
        <v>173.9</v>
      </c>
      <c r="Z105" s="169"/>
    </row>
    <row r="106" spans="1:26" s="101" customFormat="1" ht="17.25" customHeight="1" x14ac:dyDescent="0.25">
      <c r="A106" s="56"/>
      <c r="B106" s="61"/>
      <c r="C106" s="60"/>
      <c r="D106" s="98"/>
      <c r="E106" s="98"/>
      <c r="F106" s="98"/>
      <c r="G106" s="99"/>
      <c r="H106" s="99"/>
      <c r="I106" s="99"/>
      <c r="J106" s="99"/>
      <c r="K106" s="99"/>
      <c r="L106" s="99"/>
      <c r="M106" s="99"/>
      <c r="N106" s="99"/>
      <c r="O106" s="99"/>
      <c r="P106" s="99"/>
      <c r="Q106" s="99"/>
      <c r="R106" s="99"/>
      <c r="S106" s="99"/>
      <c r="T106" s="99"/>
      <c r="U106" s="99"/>
      <c r="V106" s="99"/>
      <c r="W106" s="99"/>
      <c r="X106" s="99"/>
      <c r="Y106" s="100"/>
      <c r="Z106" s="169"/>
    </row>
    <row r="107" spans="1:26" s="101" customFormat="1" ht="17.25" customHeight="1" x14ac:dyDescent="0.25">
      <c r="A107" s="57" t="s">
        <v>238</v>
      </c>
      <c r="B107" s="58" t="s">
        <v>131</v>
      </c>
      <c r="C107" s="59">
        <v>96523</v>
      </c>
      <c r="D107" s="102">
        <v>90.6</v>
      </c>
      <c r="E107" s="103">
        <v>33.884399999999999</v>
      </c>
      <c r="F107" s="102">
        <v>135.9</v>
      </c>
      <c r="G107" s="102">
        <v>36.24</v>
      </c>
      <c r="H107" s="102">
        <v>33.884399999999999</v>
      </c>
      <c r="I107" s="102">
        <v>33.884399999999999</v>
      </c>
      <c r="J107" s="102">
        <v>33.884399999999999</v>
      </c>
      <c r="K107" s="102">
        <v>33.884399999999999</v>
      </c>
      <c r="L107" s="102">
        <v>48.273616619999999</v>
      </c>
      <c r="M107" s="102">
        <v>48.273616619999999</v>
      </c>
      <c r="N107" s="102">
        <v>48.273616619999999</v>
      </c>
      <c r="O107" s="102">
        <v>48.273616619999999</v>
      </c>
      <c r="P107" s="102">
        <v>48.273616619999999</v>
      </c>
      <c r="Q107" s="102">
        <v>48.273616619999999</v>
      </c>
      <c r="R107" s="102">
        <v>135.9</v>
      </c>
      <c r="S107" s="102">
        <v>135.9</v>
      </c>
      <c r="T107" s="102">
        <v>132.01929999999999</v>
      </c>
      <c r="U107" s="102">
        <v>125.42059999999999</v>
      </c>
      <c r="V107" s="102">
        <v>90.6</v>
      </c>
      <c r="W107" s="102">
        <v>111.74</v>
      </c>
      <c r="X107" s="102">
        <v>111.74</v>
      </c>
      <c r="Y107" s="102">
        <v>111.74</v>
      </c>
      <c r="Z107" s="169"/>
    </row>
    <row r="108" spans="1:26" s="101" customFormat="1" ht="17.25" customHeight="1" x14ac:dyDescent="0.25">
      <c r="A108" s="56"/>
      <c r="B108" s="61"/>
      <c r="C108" s="60"/>
      <c r="D108" s="98"/>
      <c r="E108" s="98"/>
      <c r="F108" s="98"/>
      <c r="G108" s="99"/>
      <c r="H108" s="99"/>
      <c r="I108" s="99"/>
      <c r="J108" s="99"/>
      <c r="K108" s="99"/>
      <c r="L108" s="99"/>
      <c r="M108" s="99"/>
      <c r="N108" s="99"/>
      <c r="O108" s="99"/>
      <c r="P108" s="99"/>
      <c r="Q108" s="99"/>
      <c r="R108" s="99"/>
      <c r="S108" s="99"/>
      <c r="T108" s="99"/>
      <c r="U108" s="99"/>
      <c r="V108" s="99"/>
      <c r="W108" s="99"/>
      <c r="X108" s="99"/>
      <c r="Y108" s="100"/>
      <c r="Z108" s="169"/>
    </row>
    <row r="109" spans="1:26" s="101" customFormat="1" ht="17.25" customHeight="1" x14ac:dyDescent="0.25">
      <c r="A109" s="57" t="s">
        <v>239</v>
      </c>
      <c r="B109" s="58" t="s">
        <v>131</v>
      </c>
      <c r="C109" s="59">
        <v>99195</v>
      </c>
      <c r="D109" s="102">
        <v>159</v>
      </c>
      <c r="E109" s="103">
        <v>59.466000000000001</v>
      </c>
      <c r="F109" s="102">
        <v>238.5</v>
      </c>
      <c r="G109" s="102">
        <v>63.6</v>
      </c>
      <c r="H109" s="102">
        <v>59.466000000000001</v>
      </c>
      <c r="I109" s="102">
        <v>59.466000000000001</v>
      </c>
      <c r="J109" s="102">
        <v>59.466000000000001</v>
      </c>
      <c r="K109" s="102">
        <v>59.466000000000001</v>
      </c>
      <c r="L109" s="102">
        <v>104.7553734</v>
      </c>
      <c r="M109" s="102">
        <v>104.7553734</v>
      </c>
      <c r="N109" s="102">
        <v>104.7553734</v>
      </c>
      <c r="O109" s="102">
        <v>104.7553734</v>
      </c>
      <c r="P109" s="102">
        <v>104.7553734</v>
      </c>
      <c r="Q109" s="102">
        <v>104.7553734</v>
      </c>
      <c r="R109" s="102">
        <v>238.5</v>
      </c>
      <c r="S109" s="102">
        <v>238.5</v>
      </c>
      <c r="T109" s="102">
        <v>231.68949999999998</v>
      </c>
      <c r="U109" s="102">
        <v>220.10900000000001</v>
      </c>
      <c r="V109" s="102">
        <v>159</v>
      </c>
      <c r="W109" s="102">
        <v>196.1</v>
      </c>
      <c r="X109" s="102">
        <v>196.1</v>
      </c>
      <c r="Y109" s="102">
        <v>196.1</v>
      </c>
      <c r="Z109" s="169"/>
    </row>
    <row r="110" spans="1:26" s="101" customFormat="1" ht="17.25" customHeight="1" x14ac:dyDescent="0.25">
      <c r="A110" s="56"/>
      <c r="B110" s="61"/>
      <c r="C110" s="60"/>
      <c r="D110" s="98"/>
      <c r="E110" s="98"/>
      <c r="F110" s="98"/>
      <c r="G110" s="99"/>
      <c r="H110" s="99"/>
      <c r="I110" s="99"/>
      <c r="J110" s="99"/>
      <c r="K110" s="99"/>
      <c r="L110" s="99"/>
      <c r="M110" s="99"/>
      <c r="N110" s="99"/>
      <c r="O110" s="99"/>
      <c r="P110" s="99"/>
      <c r="Q110" s="99"/>
      <c r="R110" s="99"/>
      <c r="S110" s="99"/>
      <c r="T110" s="99"/>
      <c r="U110" s="99"/>
      <c r="V110" s="99"/>
      <c r="W110" s="99"/>
      <c r="X110" s="99"/>
      <c r="Y110" s="100"/>
      <c r="Z110" s="169"/>
    </row>
    <row r="111" spans="1:26" s="101" customFormat="1" ht="17.25" customHeight="1" x14ac:dyDescent="0.25">
      <c r="A111" s="62" t="s">
        <v>354</v>
      </c>
      <c r="B111" s="58" t="s">
        <v>131</v>
      </c>
      <c r="C111" s="59">
        <v>36430</v>
      </c>
      <c r="D111" s="102">
        <v>574.79999999999995</v>
      </c>
      <c r="E111" s="103"/>
      <c r="F111" s="102"/>
      <c r="G111" s="102">
        <v>229.92</v>
      </c>
      <c r="H111" s="102">
        <v>214.9752</v>
      </c>
      <c r="I111" s="102">
        <v>214.9752</v>
      </c>
      <c r="J111" s="102">
        <v>214.9752</v>
      </c>
      <c r="K111" s="102">
        <v>214.9752</v>
      </c>
      <c r="L111" s="102">
        <v>355.29056759999997</v>
      </c>
      <c r="M111" s="102">
        <v>355.29056759999997</v>
      </c>
      <c r="N111" s="102">
        <v>355.29056759999997</v>
      </c>
      <c r="O111" s="102">
        <v>355.29056759999997</v>
      </c>
      <c r="P111" s="102">
        <v>355.29056759999997</v>
      </c>
      <c r="Q111" s="102">
        <v>355.29056759999997</v>
      </c>
      <c r="R111" s="102">
        <v>862.2</v>
      </c>
      <c r="S111" s="102">
        <v>862.2</v>
      </c>
      <c r="T111" s="102">
        <v>837.57939999999996</v>
      </c>
      <c r="U111" s="102">
        <v>795.71479999999997</v>
      </c>
      <c r="V111" s="102">
        <v>574.79999999999995</v>
      </c>
      <c r="W111" s="102">
        <v>708.92</v>
      </c>
      <c r="X111" s="102">
        <v>708.92</v>
      </c>
      <c r="Y111" s="102">
        <v>708.92</v>
      </c>
      <c r="Z111" s="169"/>
    </row>
    <row r="112" spans="1:26" s="101" customFormat="1" ht="17.25" customHeight="1" x14ac:dyDescent="0.25">
      <c r="A112" s="62" t="s">
        <v>0</v>
      </c>
      <c r="B112" s="63" t="s">
        <v>210</v>
      </c>
      <c r="C112" s="59" t="s">
        <v>304</v>
      </c>
      <c r="D112" s="102">
        <v>185.4</v>
      </c>
      <c r="E112" s="103"/>
      <c r="F112" s="102"/>
      <c r="G112" s="102">
        <v>74.16</v>
      </c>
      <c r="H112" s="102">
        <v>69.339600000000004</v>
      </c>
      <c r="I112" s="102">
        <v>69.339600000000004</v>
      </c>
      <c r="J112" s="102">
        <v>36</v>
      </c>
      <c r="K112" s="102">
        <v>69.339600000000004</v>
      </c>
      <c r="L112" s="102">
        <v>182</v>
      </c>
      <c r="M112" s="102">
        <v>182</v>
      </c>
      <c r="N112" s="102">
        <v>182</v>
      </c>
      <c r="O112" s="102">
        <v>182</v>
      </c>
      <c r="P112" s="102">
        <v>182</v>
      </c>
      <c r="Q112" s="102">
        <v>182</v>
      </c>
      <c r="R112" s="102">
        <v>278.10000000000002</v>
      </c>
      <c r="S112" s="102">
        <v>278.10000000000002</v>
      </c>
      <c r="T112" s="102">
        <v>270.15870000000001</v>
      </c>
      <c r="U112" s="102">
        <v>256.65539999999999</v>
      </c>
      <c r="V112" s="102">
        <v>185.4</v>
      </c>
      <c r="W112" s="102">
        <v>228.66</v>
      </c>
      <c r="X112" s="102">
        <v>228.66</v>
      </c>
      <c r="Y112" s="102">
        <v>228.66</v>
      </c>
      <c r="Z112" s="169"/>
    </row>
    <row r="113" spans="1:26" s="101" customFormat="1" ht="17.25" customHeight="1" x14ac:dyDescent="0.25">
      <c r="A113" s="62"/>
      <c r="B113" s="63" t="s">
        <v>35</v>
      </c>
      <c r="C113" s="59"/>
      <c r="D113" s="102">
        <v>760.19999999999993</v>
      </c>
      <c r="E113" s="103">
        <v>250.9752</v>
      </c>
      <c r="F113" s="102">
        <v>1140.3000000000002</v>
      </c>
      <c r="G113" s="102">
        <v>304.08</v>
      </c>
      <c r="H113" s="102">
        <v>284.31479999999999</v>
      </c>
      <c r="I113" s="102">
        <v>284.31479999999999</v>
      </c>
      <c r="J113" s="102">
        <v>250.9752</v>
      </c>
      <c r="K113" s="102">
        <v>284.31479999999999</v>
      </c>
      <c r="L113" s="102">
        <v>537.29056760000003</v>
      </c>
      <c r="M113" s="102">
        <v>537.29056760000003</v>
      </c>
      <c r="N113" s="102">
        <v>537.29056760000003</v>
      </c>
      <c r="O113" s="102">
        <v>537.29056760000003</v>
      </c>
      <c r="P113" s="102">
        <v>537.29056760000003</v>
      </c>
      <c r="Q113" s="102">
        <v>537.29056760000003</v>
      </c>
      <c r="R113" s="102">
        <v>1140.3000000000002</v>
      </c>
      <c r="S113" s="102">
        <v>1140.3000000000002</v>
      </c>
      <c r="T113" s="102">
        <v>1107.7381</v>
      </c>
      <c r="U113" s="102">
        <v>1052.3701999999998</v>
      </c>
      <c r="V113" s="102">
        <v>760.19999999999993</v>
      </c>
      <c r="W113" s="102">
        <v>937.57999999999993</v>
      </c>
      <c r="X113" s="102">
        <v>937.57999999999993</v>
      </c>
      <c r="Y113" s="102">
        <v>937.57999999999993</v>
      </c>
      <c r="Z113" s="169"/>
    </row>
    <row r="114" spans="1:26" s="101" customFormat="1" ht="17.25" customHeight="1" x14ac:dyDescent="0.25">
      <c r="A114" s="56"/>
      <c r="B114" s="61"/>
      <c r="C114" s="60"/>
      <c r="D114" s="98"/>
      <c r="E114" s="98"/>
      <c r="F114" s="98"/>
      <c r="G114" s="99"/>
      <c r="H114" s="99"/>
      <c r="I114" s="99"/>
      <c r="J114" s="99"/>
      <c r="K114" s="99"/>
      <c r="L114" s="99"/>
      <c r="M114" s="99"/>
      <c r="N114" s="99"/>
      <c r="O114" s="99"/>
      <c r="P114" s="99"/>
      <c r="Q114" s="99"/>
      <c r="R114" s="99"/>
      <c r="S114" s="99"/>
      <c r="T114" s="99"/>
      <c r="U114" s="99"/>
      <c r="V114" s="99"/>
      <c r="W114" s="99"/>
      <c r="X114" s="99"/>
      <c r="Y114" s="100"/>
      <c r="Z114" s="169"/>
    </row>
    <row r="115" spans="1:26" s="101" customFormat="1" ht="17.25" customHeight="1" x14ac:dyDescent="0.25">
      <c r="A115" s="62" t="s">
        <v>355</v>
      </c>
      <c r="B115" s="58" t="s">
        <v>131</v>
      </c>
      <c r="C115" s="59">
        <v>36430</v>
      </c>
      <c r="D115" s="102">
        <v>574.79999999999995</v>
      </c>
      <c r="E115" s="103"/>
      <c r="F115" s="102"/>
      <c r="G115" s="102">
        <v>229.92</v>
      </c>
      <c r="H115" s="102">
        <v>214.9752</v>
      </c>
      <c r="I115" s="102">
        <v>214.9752</v>
      </c>
      <c r="J115" s="102">
        <v>214.9752</v>
      </c>
      <c r="K115" s="102">
        <v>214.9752</v>
      </c>
      <c r="L115" s="102">
        <v>355.29056759999997</v>
      </c>
      <c r="M115" s="102">
        <v>355.29056759999997</v>
      </c>
      <c r="N115" s="102">
        <v>355.29056759999997</v>
      </c>
      <c r="O115" s="102">
        <v>355.29056759999997</v>
      </c>
      <c r="P115" s="102">
        <v>355.29056759999997</v>
      </c>
      <c r="Q115" s="102">
        <v>355.29056759999997</v>
      </c>
      <c r="R115" s="102">
        <v>862.2</v>
      </c>
      <c r="S115" s="102">
        <v>862.2</v>
      </c>
      <c r="T115" s="102">
        <v>837.57939999999996</v>
      </c>
      <c r="U115" s="102">
        <v>795.71479999999997</v>
      </c>
      <c r="V115" s="102">
        <v>574.79999999999995</v>
      </c>
      <c r="W115" s="102">
        <v>708.92</v>
      </c>
      <c r="X115" s="102">
        <v>708.92</v>
      </c>
      <c r="Y115" s="102">
        <v>708.92</v>
      </c>
      <c r="Z115" s="169"/>
    </row>
    <row r="116" spans="1:26" s="101" customFormat="1" ht="17.25" customHeight="1" x14ac:dyDescent="0.25">
      <c r="A116" s="62" t="s">
        <v>0</v>
      </c>
      <c r="B116" s="63" t="s">
        <v>210</v>
      </c>
      <c r="C116" s="59" t="s">
        <v>303</v>
      </c>
      <c r="D116" s="102">
        <v>504</v>
      </c>
      <c r="E116" s="103"/>
      <c r="F116" s="102"/>
      <c r="G116" s="102">
        <v>201.6</v>
      </c>
      <c r="H116" s="102">
        <v>188.49600000000001</v>
      </c>
      <c r="I116" s="102">
        <v>188.49600000000001</v>
      </c>
      <c r="J116" s="102">
        <v>188.49600000000001</v>
      </c>
      <c r="K116" s="102">
        <v>188.49600000000001</v>
      </c>
      <c r="L116" s="102">
        <v>487.1</v>
      </c>
      <c r="M116" s="102">
        <v>487.1</v>
      </c>
      <c r="N116" s="102">
        <v>487.1</v>
      </c>
      <c r="O116" s="102">
        <v>487.1</v>
      </c>
      <c r="P116" s="102">
        <v>487.1</v>
      </c>
      <c r="Q116" s="102">
        <v>487.1</v>
      </c>
      <c r="R116" s="102">
        <v>756</v>
      </c>
      <c r="S116" s="102">
        <v>756</v>
      </c>
      <c r="T116" s="102">
        <v>734.41199999999992</v>
      </c>
      <c r="U116" s="102">
        <v>697.70399999999995</v>
      </c>
      <c r="V116" s="102">
        <v>504</v>
      </c>
      <c r="W116" s="102">
        <v>621.6</v>
      </c>
      <c r="X116" s="102">
        <v>621.6</v>
      </c>
      <c r="Y116" s="102">
        <v>621.6</v>
      </c>
      <c r="Z116" s="169"/>
    </row>
    <row r="117" spans="1:26" s="101" customFormat="1" ht="17.25" customHeight="1" x14ac:dyDescent="0.25">
      <c r="A117" s="62"/>
      <c r="B117" s="63" t="s">
        <v>35</v>
      </c>
      <c r="C117" s="59"/>
      <c r="D117" s="102">
        <v>1078.8</v>
      </c>
      <c r="E117" s="103">
        <v>403.47120000000001</v>
      </c>
      <c r="F117" s="102">
        <v>1618.2</v>
      </c>
      <c r="G117" s="102">
        <v>431.52</v>
      </c>
      <c r="H117" s="102">
        <v>403.47120000000001</v>
      </c>
      <c r="I117" s="102">
        <v>403.47120000000001</v>
      </c>
      <c r="J117" s="102">
        <v>403.47120000000001</v>
      </c>
      <c r="K117" s="102">
        <v>403.47120000000001</v>
      </c>
      <c r="L117" s="102">
        <v>842.39056759999994</v>
      </c>
      <c r="M117" s="102">
        <v>842.39056759999994</v>
      </c>
      <c r="N117" s="102">
        <v>842.39056759999994</v>
      </c>
      <c r="O117" s="102">
        <v>842.39056759999994</v>
      </c>
      <c r="P117" s="102">
        <v>842.39056759999994</v>
      </c>
      <c r="Q117" s="102">
        <v>842.39056759999994</v>
      </c>
      <c r="R117" s="102">
        <v>1618.2</v>
      </c>
      <c r="S117" s="102">
        <v>1618.2</v>
      </c>
      <c r="T117" s="102">
        <v>1571.9913999999999</v>
      </c>
      <c r="U117" s="102">
        <v>1493.4187999999999</v>
      </c>
      <c r="V117" s="102">
        <v>1078.8</v>
      </c>
      <c r="W117" s="102">
        <v>1330.52</v>
      </c>
      <c r="X117" s="102">
        <v>1330.52</v>
      </c>
      <c r="Y117" s="102">
        <v>1330.52</v>
      </c>
      <c r="Z117" s="169"/>
    </row>
    <row r="118" spans="1:26" s="101" customFormat="1" ht="17.25" customHeight="1" x14ac:dyDescent="0.25">
      <c r="A118" s="56"/>
      <c r="B118" s="61"/>
      <c r="C118" s="60"/>
      <c r="D118" s="98"/>
      <c r="E118" s="98"/>
      <c r="F118" s="98"/>
      <c r="G118" s="99"/>
      <c r="H118" s="99"/>
      <c r="I118" s="99"/>
      <c r="J118" s="99"/>
      <c r="K118" s="99"/>
      <c r="L118" s="99"/>
      <c r="M118" s="99"/>
      <c r="N118" s="99"/>
      <c r="O118" s="99"/>
      <c r="P118" s="99"/>
      <c r="Q118" s="99"/>
      <c r="R118" s="99"/>
      <c r="S118" s="99"/>
      <c r="T118" s="99"/>
      <c r="U118" s="99"/>
      <c r="V118" s="99"/>
      <c r="W118" s="99"/>
      <c r="X118" s="99"/>
      <c r="Y118" s="100"/>
      <c r="Z118" s="169"/>
    </row>
    <row r="119" spans="1:26" s="101" customFormat="1" ht="17.25" customHeight="1" x14ac:dyDescent="0.25">
      <c r="A119" s="62" t="s">
        <v>356</v>
      </c>
      <c r="B119" s="58" t="s">
        <v>131</v>
      </c>
      <c r="C119" s="59">
        <v>96365</v>
      </c>
      <c r="D119" s="102">
        <v>171.6</v>
      </c>
      <c r="E119" s="103"/>
      <c r="F119" s="102"/>
      <c r="G119" s="102">
        <v>68.64</v>
      </c>
      <c r="H119" s="102">
        <v>64.178399999999996</v>
      </c>
      <c r="I119" s="102">
        <v>64.178399999999996</v>
      </c>
      <c r="J119" s="102">
        <v>64.178399999999996</v>
      </c>
      <c r="K119" s="102">
        <v>64.178399999999996</v>
      </c>
      <c r="L119" s="102">
        <v>171.22505530000001</v>
      </c>
      <c r="M119" s="102">
        <v>171.22505530000001</v>
      </c>
      <c r="N119" s="102">
        <v>171.22505530000001</v>
      </c>
      <c r="O119" s="102">
        <v>171.22505530000001</v>
      </c>
      <c r="P119" s="102">
        <v>171.22505530000001</v>
      </c>
      <c r="Q119" s="102">
        <v>171.22505530000001</v>
      </c>
      <c r="R119" s="102">
        <v>257.39999999999998</v>
      </c>
      <c r="S119" s="102">
        <v>257.39999999999998</v>
      </c>
      <c r="T119" s="102">
        <v>250.04979999999998</v>
      </c>
      <c r="U119" s="102">
        <v>237.55160000000001</v>
      </c>
      <c r="V119" s="102">
        <v>171.6</v>
      </c>
      <c r="W119" s="102">
        <v>211.64</v>
      </c>
      <c r="X119" s="102">
        <v>211.64</v>
      </c>
      <c r="Y119" s="102">
        <v>211.64</v>
      </c>
      <c r="Z119" s="169"/>
    </row>
    <row r="120" spans="1:26" s="101" customFormat="1" ht="17.25" customHeight="1" x14ac:dyDescent="0.25">
      <c r="A120" s="62" t="s">
        <v>0</v>
      </c>
      <c r="B120" s="63" t="s">
        <v>210</v>
      </c>
      <c r="C120" s="59" t="s">
        <v>211</v>
      </c>
      <c r="D120" s="102">
        <v>1.2</v>
      </c>
      <c r="E120" s="103"/>
      <c r="F120" s="102"/>
      <c r="G120" s="102">
        <v>0.48</v>
      </c>
      <c r="H120" s="102">
        <v>0.44879999999999998</v>
      </c>
      <c r="I120" s="102">
        <v>0.44879999999999998</v>
      </c>
      <c r="J120" s="102">
        <v>0.44879999999999998</v>
      </c>
      <c r="K120" s="102">
        <v>0.44879999999999998</v>
      </c>
      <c r="L120" s="102">
        <v>0</v>
      </c>
      <c r="M120" s="102">
        <v>0</v>
      </c>
      <c r="N120" s="102">
        <v>0</v>
      </c>
      <c r="O120" s="102">
        <v>0</v>
      </c>
      <c r="P120" s="102">
        <v>0</v>
      </c>
      <c r="Q120" s="102">
        <v>0</v>
      </c>
      <c r="R120" s="102">
        <v>1.8</v>
      </c>
      <c r="S120" s="102">
        <v>1.8</v>
      </c>
      <c r="T120" s="102">
        <v>1.7485999999999999</v>
      </c>
      <c r="U120" s="102">
        <v>0.5625</v>
      </c>
      <c r="V120" s="102">
        <v>1.2</v>
      </c>
      <c r="W120" s="102">
        <v>1.48</v>
      </c>
      <c r="X120" s="102">
        <v>1.48</v>
      </c>
      <c r="Y120" s="102">
        <v>1.48</v>
      </c>
      <c r="Z120" s="169"/>
    </row>
    <row r="121" spans="1:26" s="101" customFormat="1" ht="17.25" customHeight="1" x14ac:dyDescent="0.25">
      <c r="A121" s="62"/>
      <c r="B121" s="63" t="s">
        <v>35</v>
      </c>
      <c r="C121" s="59"/>
      <c r="D121" s="102">
        <v>172.79999999999998</v>
      </c>
      <c r="E121" s="103">
        <v>64.627200000000002</v>
      </c>
      <c r="F121" s="102">
        <v>259.2</v>
      </c>
      <c r="G121" s="102">
        <v>69.12</v>
      </c>
      <c r="H121" s="102">
        <v>64.627200000000002</v>
      </c>
      <c r="I121" s="102">
        <v>64.627200000000002</v>
      </c>
      <c r="J121" s="102">
        <v>64.627200000000002</v>
      </c>
      <c r="K121" s="102">
        <v>64.627200000000002</v>
      </c>
      <c r="L121" s="102">
        <v>171.22505530000001</v>
      </c>
      <c r="M121" s="102">
        <v>171.22505530000001</v>
      </c>
      <c r="N121" s="102">
        <v>171.22505530000001</v>
      </c>
      <c r="O121" s="102">
        <v>171.22505530000001</v>
      </c>
      <c r="P121" s="102">
        <v>171.22505530000001</v>
      </c>
      <c r="Q121" s="102">
        <v>171.22505530000001</v>
      </c>
      <c r="R121" s="102">
        <v>259.2</v>
      </c>
      <c r="S121" s="102">
        <v>259.2</v>
      </c>
      <c r="T121" s="102">
        <v>251.79839999999999</v>
      </c>
      <c r="U121" s="102">
        <v>238.11410000000001</v>
      </c>
      <c r="V121" s="102">
        <v>172.79999999999998</v>
      </c>
      <c r="W121" s="102">
        <v>213.11999999999998</v>
      </c>
      <c r="X121" s="102">
        <v>213.11999999999998</v>
      </c>
      <c r="Y121" s="102">
        <v>213.11999999999998</v>
      </c>
      <c r="Z121" s="169"/>
    </row>
    <row r="122" spans="1:26" s="101" customFormat="1" ht="17.25" customHeight="1" x14ac:dyDescent="0.25">
      <c r="A122" s="56"/>
      <c r="B122" s="61"/>
      <c r="C122" s="60"/>
      <c r="D122" s="98"/>
      <c r="E122" s="98"/>
      <c r="F122" s="98"/>
      <c r="G122" s="99"/>
      <c r="H122" s="99"/>
      <c r="I122" s="99"/>
      <c r="J122" s="99"/>
      <c r="K122" s="99"/>
      <c r="L122" s="99"/>
      <c r="M122" s="99"/>
      <c r="N122" s="99"/>
      <c r="O122" s="99"/>
      <c r="P122" s="99"/>
      <c r="Q122" s="99"/>
      <c r="R122" s="99"/>
      <c r="S122" s="99"/>
      <c r="T122" s="99"/>
      <c r="U122" s="99"/>
      <c r="V122" s="99"/>
      <c r="W122" s="99"/>
      <c r="X122" s="99"/>
      <c r="Y122" s="100"/>
      <c r="Z122" s="169"/>
    </row>
    <row r="123" spans="1:26" s="101" customFormat="1" ht="17.25" customHeight="1" x14ac:dyDescent="0.25">
      <c r="A123" s="57" t="s">
        <v>357</v>
      </c>
      <c r="B123" s="58" t="s">
        <v>131</v>
      </c>
      <c r="C123" s="59">
        <v>96365</v>
      </c>
      <c r="D123" s="102">
        <v>171.6</v>
      </c>
      <c r="E123" s="103"/>
      <c r="F123" s="102"/>
      <c r="G123" s="102">
        <v>68.64</v>
      </c>
      <c r="H123" s="102">
        <v>64.178399999999996</v>
      </c>
      <c r="I123" s="102">
        <v>64.178399999999996</v>
      </c>
      <c r="J123" s="102">
        <v>64.178399999999996</v>
      </c>
      <c r="K123" s="102">
        <v>64.178399999999996</v>
      </c>
      <c r="L123" s="102">
        <v>171.22505530000001</v>
      </c>
      <c r="M123" s="102">
        <v>171.22505530000001</v>
      </c>
      <c r="N123" s="102">
        <v>171.22505530000001</v>
      </c>
      <c r="O123" s="102">
        <v>171.22505530000001</v>
      </c>
      <c r="P123" s="102">
        <v>171.22505530000001</v>
      </c>
      <c r="Q123" s="102">
        <v>171.22505530000001</v>
      </c>
      <c r="R123" s="102">
        <v>257.39999999999998</v>
      </c>
      <c r="S123" s="102">
        <v>257.39999999999998</v>
      </c>
      <c r="T123" s="102">
        <v>250.04979999999998</v>
      </c>
      <c r="U123" s="102">
        <v>237.55160000000001</v>
      </c>
      <c r="V123" s="102">
        <v>171.6</v>
      </c>
      <c r="W123" s="102">
        <v>211.64</v>
      </c>
      <c r="X123" s="102">
        <v>211.64</v>
      </c>
      <c r="Y123" s="102">
        <v>211.64</v>
      </c>
      <c r="Z123" s="169"/>
    </row>
    <row r="124" spans="1:26" s="101" customFormat="1" ht="17.25" customHeight="1" x14ac:dyDescent="0.25">
      <c r="A124" s="57"/>
      <c r="B124" s="63" t="s">
        <v>210</v>
      </c>
      <c r="C124" s="59" t="s">
        <v>299</v>
      </c>
      <c r="D124" s="102">
        <v>3310.2</v>
      </c>
      <c r="E124" s="103"/>
      <c r="F124" s="102"/>
      <c r="G124" s="102">
        <v>1324.08</v>
      </c>
      <c r="H124" s="102">
        <v>1238.0147999999999</v>
      </c>
      <c r="I124" s="102">
        <v>1238.0147999999999</v>
      </c>
      <c r="J124" s="102">
        <v>1238.0147999999999</v>
      </c>
      <c r="K124" s="102">
        <v>1238.0147999999999</v>
      </c>
      <c r="L124" s="102">
        <v>1.107</v>
      </c>
      <c r="M124" s="102">
        <v>1.107</v>
      </c>
      <c r="N124" s="102">
        <v>1.107</v>
      </c>
      <c r="O124" s="102">
        <v>1.107</v>
      </c>
      <c r="P124" s="102">
        <v>1.107</v>
      </c>
      <c r="Q124" s="102">
        <v>1.107</v>
      </c>
      <c r="R124" s="102">
        <v>4965.3</v>
      </c>
      <c r="S124" s="102">
        <v>4965.3</v>
      </c>
      <c r="T124" s="102">
        <v>4823.5131000000001</v>
      </c>
      <c r="U124" s="102">
        <v>1.35</v>
      </c>
      <c r="V124" s="102">
        <v>3310.2</v>
      </c>
      <c r="W124" s="102">
        <v>4082.58</v>
      </c>
      <c r="X124" s="102">
        <v>4082.58</v>
      </c>
      <c r="Y124" s="102">
        <v>4082.58</v>
      </c>
      <c r="Z124" s="169"/>
    </row>
    <row r="125" spans="1:26" s="101" customFormat="1" ht="17.25" customHeight="1" x14ac:dyDescent="0.25">
      <c r="A125" s="62"/>
      <c r="B125" s="63" t="s">
        <v>35</v>
      </c>
      <c r="C125" s="59"/>
      <c r="D125" s="102">
        <v>3481.7999999999997</v>
      </c>
      <c r="E125" s="103">
        <v>172.33205530000001</v>
      </c>
      <c r="F125" s="102">
        <v>5222.7</v>
      </c>
      <c r="G125" s="102">
        <v>1392.72</v>
      </c>
      <c r="H125" s="102">
        <v>1302.1931999999999</v>
      </c>
      <c r="I125" s="102">
        <v>1302.1931999999999</v>
      </c>
      <c r="J125" s="102">
        <v>1302.1931999999999</v>
      </c>
      <c r="K125" s="102">
        <v>1302.1931999999999</v>
      </c>
      <c r="L125" s="102">
        <v>172.33205530000001</v>
      </c>
      <c r="M125" s="102">
        <v>172.33205530000001</v>
      </c>
      <c r="N125" s="102">
        <v>172.33205530000001</v>
      </c>
      <c r="O125" s="102">
        <v>172.33205530000001</v>
      </c>
      <c r="P125" s="102">
        <v>172.33205530000001</v>
      </c>
      <c r="Q125" s="102">
        <v>172.33205530000001</v>
      </c>
      <c r="R125" s="102">
        <v>5222.7</v>
      </c>
      <c r="S125" s="102">
        <v>5222.7</v>
      </c>
      <c r="T125" s="102">
        <v>5073.5628999999999</v>
      </c>
      <c r="U125" s="102">
        <v>238.9016</v>
      </c>
      <c r="V125" s="102">
        <v>3481.7999999999997</v>
      </c>
      <c r="W125" s="102">
        <v>4294.22</v>
      </c>
      <c r="X125" s="102">
        <v>4294.22</v>
      </c>
      <c r="Y125" s="102">
        <v>4294.22</v>
      </c>
      <c r="Z125" s="169"/>
    </row>
    <row r="126" spans="1:26" s="101" customFormat="1" ht="17.25" customHeight="1" x14ac:dyDescent="0.25">
      <c r="A126" s="96"/>
      <c r="B126" s="75"/>
      <c r="C126" s="97"/>
      <c r="D126" s="98"/>
      <c r="E126" s="98"/>
      <c r="F126" s="98"/>
      <c r="G126" s="99"/>
      <c r="H126" s="99"/>
      <c r="I126" s="99"/>
      <c r="J126" s="99"/>
      <c r="K126" s="99"/>
      <c r="L126" s="99"/>
      <c r="M126" s="99"/>
      <c r="N126" s="99"/>
      <c r="O126" s="99"/>
      <c r="P126" s="99"/>
      <c r="Q126" s="99"/>
      <c r="R126" s="99"/>
      <c r="S126" s="99"/>
      <c r="T126" s="99"/>
      <c r="U126" s="99"/>
      <c r="V126" s="99"/>
      <c r="W126" s="99"/>
      <c r="X126" s="99"/>
      <c r="Y126" s="100"/>
      <c r="Z126" s="169"/>
    </row>
    <row r="127" spans="1:26" s="101" customFormat="1" ht="17.25" customHeight="1" x14ac:dyDescent="0.25">
      <c r="A127" s="62" t="s">
        <v>358</v>
      </c>
      <c r="B127" s="58" t="s">
        <v>131</v>
      </c>
      <c r="C127" s="59">
        <v>96372</v>
      </c>
      <c r="D127" s="102">
        <v>95.4</v>
      </c>
      <c r="E127" s="103"/>
      <c r="F127" s="102"/>
      <c r="G127" s="102">
        <v>38.159999999999997</v>
      </c>
      <c r="H127" s="102">
        <v>35.679600000000001</v>
      </c>
      <c r="I127" s="102">
        <v>35.679600000000001</v>
      </c>
      <c r="J127" s="102">
        <v>35.679600000000001</v>
      </c>
      <c r="K127" s="102">
        <v>35.679600000000001</v>
      </c>
      <c r="L127" s="102">
        <v>57.838944359999999</v>
      </c>
      <c r="M127" s="102">
        <v>57.838944359999999</v>
      </c>
      <c r="N127" s="102">
        <v>57.838944359999999</v>
      </c>
      <c r="O127" s="102">
        <v>57.838944359999999</v>
      </c>
      <c r="P127" s="102">
        <v>57.838944359999999</v>
      </c>
      <c r="Q127" s="102">
        <v>57.838944359999999</v>
      </c>
      <c r="R127" s="102">
        <v>143.1</v>
      </c>
      <c r="S127" s="102">
        <v>143.1</v>
      </c>
      <c r="T127" s="102">
        <v>139.01370000000003</v>
      </c>
      <c r="U127" s="102">
        <v>132.06540000000001</v>
      </c>
      <c r="V127" s="102">
        <v>95.4</v>
      </c>
      <c r="W127" s="102">
        <v>117.66</v>
      </c>
      <c r="X127" s="102">
        <v>117.66</v>
      </c>
      <c r="Y127" s="102">
        <v>117.66</v>
      </c>
      <c r="Z127" s="169"/>
    </row>
    <row r="128" spans="1:26" s="101" customFormat="1" ht="17.25" customHeight="1" x14ac:dyDescent="0.25">
      <c r="A128" s="62" t="s">
        <v>0</v>
      </c>
      <c r="B128" s="63" t="s">
        <v>210</v>
      </c>
      <c r="C128" s="59" t="s">
        <v>212</v>
      </c>
      <c r="D128" s="102">
        <v>15.6</v>
      </c>
      <c r="E128" s="103"/>
      <c r="F128" s="102"/>
      <c r="G128" s="102">
        <v>6.24</v>
      </c>
      <c r="H128" s="102">
        <v>5.8343999999999996</v>
      </c>
      <c r="I128" s="102">
        <v>5.8343999999999996</v>
      </c>
      <c r="J128" s="102">
        <v>5.8343999999999996</v>
      </c>
      <c r="K128" s="102">
        <v>5.8343999999999996</v>
      </c>
      <c r="L128" s="102">
        <v>0</v>
      </c>
      <c r="M128" s="102">
        <v>0</v>
      </c>
      <c r="N128" s="102">
        <v>0</v>
      </c>
      <c r="O128" s="102">
        <v>0</v>
      </c>
      <c r="P128" s="102">
        <v>0</v>
      </c>
      <c r="Q128" s="102">
        <v>0</v>
      </c>
      <c r="R128" s="102">
        <v>23.4</v>
      </c>
      <c r="S128" s="102">
        <v>23.4</v>
      </c>
      <c r="T128" s="102">
        <v>22.7318</v>
      </c>
      <c r="U128" s="102">
        <v>1.1125</v>
      </c>
      <c r="V128" s="102">
        <v>15.6</v>
      </c>
      <c r="W128" s="102">
        <v>19.239999999999998</v>
      </c>
      <c r="X128" s="102">
        <v>19.239999999999998</v>
      </c>
      <c r="Y128" s="102">
        <v>19.239999999999998</v>
      </c>
      <c r="Z128" s="169"/>
    </row>
    <row r="129" spans="1:26" s="101" customFormat="1" ht="17.25" customHeight="1" x14ac:dyDescent="0.25">
      <c r="A129" s="62"/>
      <c r="B129" s="63" t="s">
        <v>35</v>
      </c>
      <c r="C129" s="59"/>
      <c r="D129" s="102">
        <v>111</v>
      </c>
      <c r="E129" s="103">
        <v>41.514000000000003</v>
      </c>
      <c r="F129" s="102">
        <v>166.5</v>
      </c>
      <c r="G129" s="102">
        <v>44.4</v>
      </c>
      <c r="H129" s="102">
        <v>41.514000000000003</v>
      </c>
      <c r="I129" s="102">
        <v>41.514000000000003</v>
      </c>
      <c r="J129" s="102">
        <v>41.514000000000003</v>
      </c>
      <c r="K129" s="102">
        <v>41.514000000000003</v>
      </c>
      <c r="L129" s="102">
        <v>57.838944359999999</v>
      </c>
      <c r="M129" s="102">
        <v>57.838944359999999</v>
      </c>
      <c r="N129" s="102">
        <v>57.838944359999999</v>
      </c>
      <c r="O129" s="102">
        <v>57.838944359999999</v>
      </c>
      <c r="P129" s="102">
        <v>57.838944359999999</v>
      </c>
      <c r="Q129" s="102">
        <v>57.838944359999999</v>
      </c>
      <c r="R129" s="102">
        <v>166.5</v>
      </c>
      <c r="S129" s="102">
        <v>166.5</v>
      </c>
      <c r="T129" s="102">
        <v>161.74550000000002</v>
      </c>
      <c r="U129" s="102">
        <v>133.17790000000002</v>
      </c>
      <c r="V129" s="102">
        <v>111</v>
      </c>
      <c r="W129" s="102">
        <v>136.9</v>
      </c>
      <c r="X129" s="102">
        <v>136.9</v>
      </c>
      <c r="Y129" s="102">
        <v>136.9</v>
      </c>
      <c r="Z129" s="169"/>
    </row>
    <row r="130" spans="1:26" s="101" customFormat="1" ht="17.25" customHeight="1" x14ac:dyDescent="0.25">
      <c r="A130" s="96"/>
      <c r="B130" s="75"/>
      <c r="C130" s="97"/>
      <c r="D130" s="98"/>
      <c r="E130" s="98"/>
      <c r="F130" s="98"/>
      <c r="G130" s="99"/>
      <c r="H130" s="99"/>
      <c r="I130" s="99"/>
      <c r="J130" s="99"/>
      <c r="K130" s="99"/>
      <c r="L130" s="99"/>
      <c r="M130" s="99"/>
      <c r="N130" s="99"/>
      <c r="O130" s="99"/>
      <c r="P130" s="99"/>
      <c r="Q130" s="99"/>
      <c r="R130" s="99"/>
      <c r="S130" s="99"/>
      <c r="T130" s="99"/>
      <c r="U130" s="99"/>
      <c r="V130" s="99"/>
      <c r="W130" s="99"/>
      <c r="X130" s="99"/>
      <c r="Y130" s="100"/>
      <c r="Z130" s="169"/>
    </row>
    <row r="131" spans="1:26" s="101" customFormat="1" ht="17.25" customHeight="1" x14ac:dyDescent="0.25">
      <c r="A131" s="62" t="s">
        <v>359</v>
      </c>
      <c r="B131" s="58" t="s">
        <v>131</v>
      </c>
      <c r="C131" s="59">
        <v>96372</v>
      </c>
      <c r="D131" s="102">
        <v>95.4</v>
      </c>
      <c r="E131" s="103"/>
      <c r="F131" s="102"/>
      <c r="G131" s="102">
        <v>38.159999999999997</v>
      </c>
      <c r="H131" s="102">
        <v>35.679600000000001</v>
      </c>
      <c r="I131" s="102">
        <v>35.679600000000001</v>
      </c>
      <c r="J131" s="102">
        <v>35.679600000000001</v>
      </c>
      <c r="K131" s="102">
        <v>35.679600000000001</v>
      </c>
      <c r="L131" s="102">
        <v>57.838944359999999</v>
      </c>
      <c r="M131" s="102">
        <v>57.838944359999999</v>
      </c>
      <c r="N131" s="102">
        <v>57.838944359999999</v>
      </c>
      <c r="O131" s="102">
        <v>57.838944359999999</v>
      </c>
      <c r="P131" s="102">
        <v>57.838944359999999</v>
      </c>
      <c r="Q131" s="102">
        <v>57.838944359999999</v>
      </c>
      <c r="R131" s="102">
        <v>143.1</v>
      </c>
      <c r="S131" s="102">
        <v>143.1</v>
      </c>
      <c r="T131" s="102">
        <v>139.01370000000003</v>
      </c>
      <c r="U131" s="102">
        <v>132.06540000000001</v>
      </c>
      <c r="V131" s="102">
        <v>95.4</v>
      </c>
      <c r="W131" s="102">
        <v>117.66</v>
      </c>
      <c r="X131" s="102">
        <v>117.66</v>
      </c>
      <c r="Y131" s="102">
        <v>117.66</v>
      </c>
      <c r="Z131" s="169"/>
    </row>
    <row r="132" spans="1:26" s="101" customFormat="1" ht="17.25" customHeight="1" x14ac:dyDescent="0.25">
      <c r="A132" s="62" t="s">
        <v>0</v>
      </c>
      <c r="B132" s="63" t="s">
        <v>210</v>
      </c>
      <c r="C132" s="59" t="s">
        <v>213</v>
      </c>
      <c r="D132" s="102">
        <v>18</v>
      </c>
      <c r="E132" s="103"/>
      <c r="F132" s="102"/>
      <c r="G132" s="102">
        <v>7.2</v>
      </c>
      <c r="H132" s="102">
        <v>6.7320000000000002</v>
      </c>
      <c r="I132" s="102">
        <v>6.7320000000000002</v>
      </c>
      <c r="J132" s="102">
        <v>6.7320000000000002</v>
      </c>
      <c r="K132" s="102">
        <v>6.7320000000000002</v>
      </c>
      <c r="L132" s="102">
        <v>0.30299999999999999</v>
      </c>
      <c r="M132" s="102">
        <v>0.30299999999999999</v>
      </c>
      <c r="N132" s="102">
        <v>0.30299999999999999</v>
      </c>
      <c r="O132" s="102">
        <v>0.30299999999999999</v>
      </c>
      <c r="P132" s="102">
        <v>0.30299999999999999</v>
      </c>
      <c r="Q132" s="102">
        <v>0.30299999999999999</v>
      </c>
      <c r="R132" s="102">
        <v>27</v>
      </c>
      <c r="S132" s="102">
        <v>27</v>
      </c>
      <c r="T132" s="102">
        <v>26.228999999999999</v>
      </c>
      <c r="U132" s="102">
        <v>0.41249999999999998</v>
      </c>
      <c r="V132" s="102">
        <v>18</v>
      </c>
      <c r="W132" s="102">
        <v>22.2</v>
      </c>
      <c r="X132" s="102">
        <v>22.2</v>
      </c>
      <c r="Y132" s="102">
        <v>22.2</v>
      </c>
      <c r="Z132" s="169"/>
    </row>
    <row r="133" spans="1:26" s="101" customFormat="1" ht="17.25" customHeight="1" x14ac:dyDescent="0.25">
      <c r="A133" s="62"/>
      <c r="B133" s="63" t="s">
        <v>35</v>
      </c>
      <c r="C133" s="59"/>
      <c r="D133" s="102">
        <v>113.4</v>
      </c>
      <c r="E133" s="103">
        <v>42.4116</v>
      </c>
      <c r="F133" s="102">
        <v>170.1</v>
      </c>
      <c r="G133" s="102">
        <v>45.36</v>
      </c>
      <c r="H133" s="102">
        <v>42.4116</v>
      </c>
      <c r="I133" s="102">
        <v>42.4116</v>
      </c>
      <c r="J133" s="102">
        <v>42.4116</v>
      </c>
      <c r="K133" s="102">
        <v>42.4116</v>
      </c>
      <c r="L133" s="102">
        <v>58.141944359999997</v>
      </c>
      <c r="M133" s="102">
        <v>58.141944359999997</v>
      </c>
      <c r="N133" s="102">
        <v>58.141944359999997</v>
      </c>
      <c r="O133" s="102">
        <v>58.141944359999997</v>
      </c>
      <c r="P133" s="102">
        <v>58.141944359999997</v>
      </c>
      <c r="Q133" s="102">
        <v>58.141944359999997</v>
      </c>
      <c r="R133" s="102">
        <v>170.1</v>
      </c>
      <c r="S133" s="102">
        <v>170.1</v>
      </c>
      <c r="T133" s="102">
        <v>165.24270000000001</v>
      </c>
      <c r="U133" s="102">
        <v>132.47790000000001</v>
      </c>
      <c r="V133" s="102">
        <v>113.4</v>
      </c>
      <c r="W133" s="102">
        <v>139.85999999999999</v>
      </c>
      <c r="X133" s="102">
        <v>139.85999999999999</v>
      </c>
      <c r="Y133" s="102">
        <v>139.85999999999999</v>
      </c>
      <c r="Z133" s="169"/>
    </row>
    <row r="134" spans="1:26" s="101" customFormat="1" ht="17.25" customHeight="1" x14ac:dyDescent="0.25">
      <c r="A134" s="56"/>
      <c r="B134" s="61"/>
      <c r="C134" s="60"/>
      <c r="D134" s="98"/>
      <c r="E134" s="98"/>
      <c r="F134" s="98"/>
      <c r="G134" s="99"/>
      <c r="H134" s="99"/>
      <c r="I134" s="99"/>
      <c r="J134" s="99"/>
      <c r="K134" s="99"/>
      <c r="L134" s="99"/>
      <c r="M134" s="99"/>
      <c r="N134" s="99"/>
      <c r="O134" s="99"/>
      <c r="P134" s="99"/>
      <c r="Q134" s="99"/>
      <c r="R134" s="99"/>
      <c r="S134" s="99"/>
      <c r="T134" s="99"/>
      <c r="U134" s="99"/>
      <c r="V134" s="99"/>
      <c r="W134" s="99"/>
      <c r="X134" s="99"/>
      <c r="Y134" s="100"/>
      <c r="Z134" s="169"/>
    </row>
    <row r="135" spans="1:26" s="101" customFormat="1" ht="17.25" customHeight="1" x14ac:dyDescent="0.25">
      <c r="A135" s="62" t="s">
        <v>360</v>
      </c>
      <c r="B135" s="58" t="s">
        <v>131</v>
      </c>
      <c r="C135" s="59">
        <v>96372</v>
      </c>
      <c r="D135" s="102">
        <v>95.4</v>
      </c>
      <c r="E135" s="103"/>
      <c r="F135" s="102"/>
      <c r="G135" s="102">
        <v>38.159999999999997</v>
      </c>
      <c r="H135" s="102">
        <v>35.679600000000001</v>
      </c>
      <c r="I135" s="102">
        <v>35.679600000000001</v>
      </c>
      <c r="J135" s="102">
        <v>35.679600000000001</v>
      </c>
      <c r="K135" s="102">
        <v>35.679600000000001</v>
      </c>
      <c r="L135" s="102">
        <v>57.838944359999999</v>
      </c>
      <c r="M135" s="102">
        <v>57.838944359999999</v>
      </c>
      <c r="N135" s="102">
        <v>57.838944359999999</v>
      </c>
      <c r="O135" s="102">
        <v>57.838944359999999</v>
      </c>
      <c r="P135" s="102">
        <v>57.838944359999999</v>
      </c>
      <c r="Q135" s="102">
        <v>57.838944359999999</v>
      </c>
      <c r="R135" s="102">
        <v>143.1</v>
      </c>
      <c r="S135" s="102">
        <v>143.1</v>
      </c>
      <c r="T135" s="102">
        <v>139.01370000000003</v>
      </c>
      <c r="U135" s="102">
        <v>132.06540000000001</v>
      </c>
      <c r="V135" s="102">
        <v>95.4</v>
      </c>
      <c r="W135" s="102">
        <v>117.66</v>
      </c>
      <c r="X135" s="102">
        <v>117.66</v>
      </c>
      <c r="Y135" s="102">
        <v>117.66</v>
      </c>
      <c r="Z135" s="169"/>
    </row>
    <row r="136" spans="1:26" s="101" customFormat="1" ht="17.25" customHeight="1" x14ac:dyDescent="0.25">
      <c r="A136" s="62" t="s">
        <v>0</v>
      </c>
      <c r="B136" s="63" t="s">
        <v>210</v>
      </c>
      <c r="C136" s="59" t="s">
        <v>211</v>
      </c>
      <c r="D136" s="102">
        <v>1.2</v>
      </c>
      <c r="E136" s="103"/>
      <c r="F136" s="102"/>
      <c r="G136" s="102">
        <v>0.48</v>
      </c>
      <c r="H136" s="102">
        <v>0.44879999999999998</v>
      </c>
      <c r="I136" s="102">
        <v>0.44879999999999998</v>
      </c>
      <c r="J136" s="102">
        <v>0.44879999999999998</v>
      </c>
      <c r="K136" s="102">
        <v>0.44879999999999998</v>
      </c>
      <c r="L136" s="102">
        <v>0</v>
      </c>
      <c r="M136" s="102">
        <v>0</v>
      </c>
      <c r="N136" s="102">
        <v>0</v>
      </c>
      <c r="O136" s="102">
        <v>0</v>
      </c>
      <c r="P136" s="102">
        <v>0</v>
      </c>
      <c r="Q136" s="102">
        <v>0</v>
      </c>
      <c r="R136" s="102">
        <v>1.8</v>
      </c>
      <c r="S136" s="102">
        <v>1.8</v>
      </c>
      <c r="T136" s="102">
        <v>1.7485999999999999</v>
      </c>
      <c r="U136" s="102">
        <v>0.5625</v>
      </c>
      <c r="V136" s="102">
        <v>1.2</v>
      </c>
      <c r="W136" s="102">
        <v>1.48</v>
      </c>
      <c r="X136" s="102">
        <v>1.48</v>
      </c>
      <c r="Y136" s="102">
        <v>1.48</v>
      </c>
      <c r="Z136" s="169"/>
    </row>
    <row r="137" spans="1:26" s="101" customFormat="1" ht="17.25" customHeight="1" x14ac:dyDescent="0.25">
      <c r="A137" s="62"/>
      <c r="B137" s="63" t="s">
        <v>35</v>
      </c>
      <c r="C137" s="59"/>
      <c r="D137" s="102">
        <v>96.600000000000009</v>
      </c>
      <c r="E137" s="103">
        <v>36.128399999999999</v>
      </c>
      <c r="F137" s="102">
        <v>144.9</v>
      </c>
      <c r="G137" s="102">
        <v>38.639999999999993</v>
      </c>
      <c r="H137" s="102">
        <v>36.128399999999999</v>
      </c>
      <c r="I137" s="102">
        <v>36.128399999999999</v>
      </c>
      <c r="J137" s="102">
        <v>36.128399999999999</v>
      </c>
      <c r="K137" s="102">
        <v>36.128399999999999</v>
      </c>
      <c r="L137" s="102">
        <v>57.838944359999999</v>
      </c>
      <c r="M137" s="102">
        <v>57.838944359999999</v>
      </c>
      <c r="N137" s="102">
        <v>57.838944359999999</v>
      </c>
      <c r="O137" s="102">
        <v>57.838944359999999</v>
      </c>
      <c r="P137" s="102">
        <v>57.838944359999999</v>
      </c>
      <c r="Q137" s="102">
        <v>57.838944359999999</v>
      </c>
      <c r="R137" s="102">
        <v>144.9</v>
      </c>
      <c r="S137" s="102">
        <v>144.9</v>
      </c>
      <c r="T137" s="102">
        <v>140.76230000000004</v>
      </c>
      <c r="U137" s="102">
        <v>132.62790000000001</v>
      </c>
      <c r="V137" s="102">
        <v>96.600000000000009</v>
      </c>
      <c r="W137" s="102">
        <v>119.14</v>
      </c>
      <c r="X137" s="102">
        <v>119.14</v>
      </c>
      <c r="Y137" s="102">
        <v>119.14</v>
      </c>
      <c r="Z137" s="169"/>
    </row>
    <row r="138" spans="1:26" x14ac:dyDescent="0.2">
      <c r="Z138" s="169"/>
    </row>
  </sheetData>
  <hyperlinks>
    <hyperlink ref="A7" location="HOME" display="Return to Main Screen" xr:uid="{D1B752E9-DE44-40E9-BDC8-8F32426FB070}"/>
  </hyperlinks>
  <pageMargins left="0.7" right="0.7" top="0.75" bottom="0.75" header="0.3" footer="0.3"/>
  <pageSetup scale="2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E1CAA-1804-4002-9E85-5079C98EC712}">
  <sheetPr>
    <tabColor rgb="FF92D050"/>
    <pageSetUpPr fitToPage="1"/>
  </sheetPr>
  <dimension ref="A1:R106"/>
  <sheetViews>
    <sheetView zoomScale="80" zoomScaleNormal="80" zoomScaleSheetLayoutView="80" workbookViewId="0">
      <pane ySplit="9" topLeftCell="A10" activePane="bottomLeft" state="frozen"/>
      <selection pane="bottomLeft"/>
    </sheetView>
  </sheetViews>
  <sheetFormatPr defaultColWidth="9.140625" defaultRowHeight="12.75" x14ac:dyDescent="0.2"/>
  <cols>
    <col min="1" max="1" width="60" style="78" customWidth="1"/>
    <col min="2" max="2" width="28.5703125" style="29" customWidth="1"/>
    <col min="3" max="16" width="15" style="29" customWidth="1"/>
    <col min="17" max="17" width="15.140625" style="29" customWidth="1"/>
    <col min="18" max="18" width="15.5703125" style="29" customWidth="1"/>
    <col min="19" max="16384" width="9.140625" style="29"/>
  </cols>
  <sheetData>
    <row r="1" spans="1:18" x14ac:dyDescent="0.2">
      <c r="A1" s="28" t="s">
        <v>301</v>
      </c>
      <c r="B1" s="41"/>
      <c r="C1" s="42"/>
      <c r="E1" s="43"/>
      <c r="H1" s="31"/>
      <c r="I1" s="31"/>
      <c r="J1" s="31"/>
      <c r="K1" s="31"/>
      <c r="L1" s="31"/>
      <c r="M1" s="31"/>
      <c r="N1" s="31"/>
      <c r="O1" s="31"/>
      <c r="P1" s="31"/>
    </row>
    <row r="2" spans="1:18" ht="15" x14ac:dyDescent="0.25">
      <c r="A2" s="64" t="s">
        <v>310</v>
      </c>
      <c r="B2"/>
      <c r="E2" s="43"/>
      <c r="H2" s="31"/>
      <c r="I2" s="31"/>
      <c r="J2" s="31"/>
      <c r="K2" s="31"/>
      <c r="L2" s="31"/>
      <c r="M2" s="31"/>
      <c r="N2" s="31"/>
      <c r="O2" s="31"/>
      <c r="P2" s="31"/>
    </row>
    <row r="3" spans="1:18" ht="15" x14ac:dyDescent="0.25">
      <c r="A3" s="40" t="s">
        <v>452</v>
      </c>
      <c r="B3"/>
      <c r="E3" s="43"/>
      <c r="H3" s="31" t="s">
        <v>0</v>
      </c>
      <c r="I3" s="31"/>
      <c r="J3" s="31"/>
      <c r="K3" s="31"/>
      <c r="L3" s="31"/>
      <c r="M3" s="31"/>
      <c r="N3" s="31"/>
      <c r="O3" s="31"/>
      <c r="P3" s="31"/>
    </row>
    <row r="4" spans="1:18" ht="15" x14ac:dyDescent="0.25">
      <c r="A4" s="65"/>
      <c r="B4"/>
      <c r="E4" s="43"/>
      <c r="H4" s="31" t="s">
        <v>0</v>
      </c>
      <c r="I4" s="31"/>
      <c r="J4" s="31"/>
      <c r="K4" s="31"/>
      <c r="L4" s="31"/>
      <c r="M4" s="31"/>
      <c r="N4" s="31"/>
      <c r="O4" s="31"/>
      <c r="P4" s="31"/>
    </row>
    <row r="5" spans="1:18" ht="15" x14ac:dyDescent="0.25">
      <c r="A5" s="65"/>
      <c r="B5"/>
      <c r="E5" s="43"/>
      <c r="H5" s="31" t="s">
        <v>0</v>
      </c>
      <c r="I5" s="31"/>
      <c r="J5" s="31"/>
      <c r="K5" s="31"/>
      <c r="L5" s="31"/>
      <c r="M5" s="31"/>
      <c r="N5" s="31"/>
      <c r="O5" s="31"/>
      <c r="P5" s="31"/>
    </row>
    <row r="6" spans="1:18" ht="15" x14ac:dyDescent="0.25">
      <c r="A6" s="65"/>
      <c r="B6"/>
      <c r="D6" s="32" t="s">
        <v>138</v>
      </c>
      <c r="I6" s="31"/>
      <c r="J6" s="31"/>
      <c r="K6" s="31"/>
      <c r="L6" s="31"/>
      <c r="M6" s="31"/>
      <c r="N6" s="31"/>
      <c r="O6" s="31"/>
      <c r="P6" s="31"/>
    </row>
    <row r="7" spans="1:18" x14ac:dyDescent="0.2">
      <c r="A7" s="66" t="s">
        <v>139</v>
      </c>
      <c r="B7" s="39"/>
      <c r="E7" s="30"/>
    </row>
    <row r="8" spans="1:18" ht="13.5" thickBot="1" x14ac:dyDescent="0.25">
      <c r="A8" s="66"/>
      <c r="B8" s="39"/>
      <c r="E8" s="30"/>
    </row>
    <row r="9" spans="1:18" ht="71.25" customHeight="1" thickBot="1" x14ac:dyDescent="0.25">
      <c r="A9" s="91" t="s">
        <v>5</v>
      </c>
      <c r="B9" s="88" t="s">
        <v>124</v>
      </c>
      <c r="C9" s="89" t="s">
        <v>242</v>
      </c>
      <c r="D9" s="90" t="s">
        <v>6</v>
      </c>
      <c r="E9" s="90" t="s">
        <v>113</v>
      </c>
      <c r="F9" s="90" t="s">
        <v>129</v>
      </c>
      <c r="G9" s="34" t="s">
        <v>429</v>
      </c>
      <c r="H9" s="34" t="s">
        <v>430</v>
      </c>
      <c r="I9" s="34" t="s">
        <v>431</v>
      </c>
      <c r="J9" s="34" t="s">
        <v>432</v>
      </c>
      <c r="K9" s="34" t="s">
        <v>302</v>
      </c>
      <c r="L9" s="35" t="s">
        <v>433</v>
      </c>
      <c r="M9" s="35" t="s">
        <v>286</v>
      </c>
      <c r="N9" s="35" t="s">
        <v>434</v>
      </c>
      <c r="O9" s="35" t="s">
        <v>112</v>
      </c>
      <c r="P9" s="35" t="s">
        <v>435</v>
      </c>
      <c r="Q9" s="35" t="s">
        <v>461</v>
      </c>
      <c r="R9" s="37" t="s">
        <v>465</v>
      </c>
    </row>
    <row r="10" spans="1:18" s="110" customFormat="1" ht="18" customHeight="1" x14ac:dyDescent="0.25">
      <c r="A10" s="105" t="s">
        <v>361</v>
      </c>
      <c r="B10" s="106"/>
      <c r="C10" s="107"/>
      <c r="D10" s="108"/>
      <c r="E10" s="108"/>
      <c r="F10" s="109"/>
      <c r="G10" s="109"/>
      <c r="H10" s="109"/>
      <c r="I10" s="109"/>
      <c r="J10" s="109"/>
      <c r="K10" s="109"/>
      <c r="L10" s="109"/>
      <c r="M10" s="109"/>
      <c r="N10" s="109"/>
      <c r="O10" s="109"/>
      <c r="P10" s="109"/>
      <c r="Q10" s="109"/>
      <c r="R10" s="109"/>
    </row>
    <row r="11" spans="1:18" s="112" customFormat="1" ht="18" customHeight="1" x14ac:dyDescent="0.25">
      <c r="A11" s="72"/>
      <c r="B11" s="68"/>
      <c r="C11" s="69"/>
      <c r="D11" s="70"/>
      <c r="E11" s="70"/>
      <c r="F11" s="111"/>
      <c r="G11" s="111"/>
      <c r="H11" s="111"/>
      <c r="I11" s="111"/>
      <c r="J11" s="111"/>
      <c r="K11" s="111"/>
      <c r="L11" s="111"/>
      <c r="M11" s="111"/>
      <c r="N11" s="111"/>
      <c r="O11" s="111"/>
      <c r="P11" s="111"/>
      <c r="Q11" s="111"/>
      <c r="R11" s="111"/>
    </row>
    <row r="12" spans="1:18" s="112" customFormat="1" ht="18" customHeight="1" x14ac:dyDescent="0.25">
      <c r="A12" s="71" t="s">
        <v>289</v>
      </c>
      <c r="B12" s="63" t="s">
        <v>457</v>
      </c>
      <c r="C12" s="59">
        <v>99202</v>
      </c>
      <c r="D12" s="113">
        <v>44.4</v>
      </c>
      <c r="E12" s="114"/>
      <c r="F12" s="114"/>
      <c r="G12" s="113">
        <v>17.759999999999998</v>
      </c>
      <c r="H12" s="113">
        <v>16.605600000000003</v>
      </c>
      <c r="I12" s="113">
        <v>16.605600000000003</v>
      </c>
      <c r="J12" s="113">
        <v>16.605600000000003</v>
      </c>
      <c r="K12" s="113">
        <v>16.605600000000003</v>
      </c>
      <c r="L12" s="113">
        <v>104.73</v>
      </c>
      <c r="M12" s="113">
        <v>104.73</v>
      </c>
      <c r="N12" s="113">
        <v>104.73</v>
      </c>
      <c r="O12" s="113">
        <v>104.73</v>
      </c>
      <c r="P12" s="113">
        <v>104.73</v>
      </c>
      <c r="Q12" s="113">
        <v>104.73</v>
      </c>
      <c r="R12" s="113">
        <v>0</v>
      </c>
    </row>
    <row r="13" spans="1:18" s="112" customFormat="1" ht="18" customHeight="1" x14ac:dyDescent="0.25">
      <c r="A13" s="71"/>
      <c r="B13" s="63" t="s">
        <v>458</v>
      </c>
      <c r="C13" s="59">
        <v>99202</v>
      </c>
      <c r="D13" s="113">
        <v>29.4</v>
      </c>
      <c r="E13" s="114"/>
      <c r="F13" s="114"/>
      <c r="G13" s="113">
        <v>39.725499999999997</v>
      </c>
      <c r="H13" s="113" t="s">
        <v>374</v>
      </c>
      <c r="I13" s="113" t="s">
        <v>374</v>
      </c>
      <c r="J13" s="113" t="s">
        <v>374</v>
      </c>
      <c r="K13" s="113">
        <v>49.23</v>
      </c>
      <c r="L13" s="113" t="s">
        <v>374</v>
      </c>
      <c r="M13" s="113">
        <v>40.229999999999997</v>
      </c>
      <c r="N13" s="113">
        <v>40.229999999999997</v>
      </c>
      <c r="O13" s="113">
        <v>40.229999999999997</v>
      </c>
      <c r="P13" s="113" t="s">
        <v>374</v>
      </c>
      <c r="Q13" s="113">
        <v>40.229999999999997</v>
      </c>
      <c r="R13" s="113">
        <v>66.379499999999993</v>
      </c>
    </row>
    <row r="14" spans="1:18" s="112" customFormat="1" ht="18" customHeight="1" x14ac:dyDescent="0.25">
      <c r="A14" s="71"/>
      <c r="B14" s="63" t="s">
        <v>35</v>
      </c>
      <c r="C14" s="59"/>
      <c r="D14" s="113">
        <v>73.8</v>
      </c>
      <c r="E14" s="114">
        <v>16.605600000000003</v>
      </c>
      <c r="F14" s="114">
        <v>144.96</v>
      </c>
      <c r="G14" s="113">
        <v>57.485499999999995</v>
      </c>
      <c r="H14" s="113">
        <v>16.605600000000003</v>
      </c>
      <c r="I14" s="113">
        <v>16.605600000000003</v>
      </c>
      <c r="J14" s="113">
        <v>16.605600000000003</v>
      </c>
      <c r="K14" s="113">
        <v>65.835599999999999</v>
      </c>
      <c r="L14" s="113">
        <v>104.73</v>
      </c>
      <c r="M14" s="113">
        <v>144.96</v>
      </c>
      <c r="N14" s="113">
        <v>144.96</v>
      </c>
      <c r="O14" s="113">
        <v>144.96</v>
      </c>
      <c r="P14" s="113">
        <v>104.73</v>
      </c>
      <c r="Q14" s="113">
        <v>144.96</v>
      </c>
      <c r="R14" s="113">
        <v>66.379499999999993</v>
      </c>
    </row>
    <row r="15" spans="1:18" s="112" customFormat="1" ht="18" customHeight="1" x14ac:dyDescent="0.25">
      <c r="A15" s="67"/>
      <c r="B15" s="68"/>
      <c r="C15" s="69"/>
      <c r="D15" s="70"/>
      <c r="E15" s="70"/>
      <c r="F15" s="111"/>
      <c r="G15" s="111"/>
      <c r="H15" s="111"/>
      <c r="I15" s="111"/>
      <c r="J15" s="111"/>
      <c r="K15" s="111"/>
      <c r="L15" s="111"/>
      <c r="M15" s="111"/>
      <c r="N15" s="111"/>
      <c r="O15" s="111"/>
      <c r="P15" s="111"/>
      <c r="Q15" s="111"/>
      <c r="R15" s="111"/>
    </row>
    <row r="16" spans="1:18" s="112" customFormat="1" ht="18" customHeight="1" x14ac:dyDescent="0.25">
      <c r="A16" s="71" t="s">
        <v>290</v>
      </c>
      <c r="B16" s="63" t="s">
        <v>457</v>
      </c>
      <c r="C16" s="59">
        <v>99203</v>
      </c>
      <c r="D16" s="113">
        <v>64.2</v>
      </c>
      <c r="E16" s="114"/>
      <c r="F16" s="114"/>
      <c r="G16" s="113">
        <v>25.68</v>
      </c>
      <c r="H16" s="113">
        <v>24.010800000000003</v>
      </c>
      <c r="I16" s="113">
        <v>24.010800000000003</v>
      </c>
      <c r="J16" s="113">
        <v>24.010800000000003</v>
      </c>
      <c r="K16" s="113">
        <v>24.010800000000003</v>
      </c>
      <c r="L16" s="113">
        <v>104.73</v>
      </c>
      <c r="M16" s="113">
        <v>104.73</v>
      </c>
      <c r="N16" s="113">
        <v>104.73</v>
      </c>
      <c r="O16" s="113">
        <v>104.73</v>
      </c>
      <c r="P16" s="113">
        <v>104.73</v>
      </c>
      <c r="Q16" s="113">
        <v>104.73</v>
      </c>
      <c r="R16" s="113">
        <v>0</v>
      </c>
    </row>
    <row r="17" spans="1:18" s="112" customFormat="1" ht="18" customHeight="1" x14ac:dyDescent="0.25">
      <c r="A17" s="71"/>
      <c r="B17" s="63" t="s">
        <v>458</v>
      </c>
      <c r="C17" s="59">
        <v>99203</v>
      </c>
      <c r="D17" s="113">
        <v>114.6</v>
      </c>
      <c r="E17" s="114"/>
      <c r="F17" s="114"/>
      <c r="G17" s="113">
        <v>60.572499999999998</v>
      </c>
      <c r="H17" s="113" t="s">
        <v>374</v>
      </c>
      <c r="I17" s="113" t="s">
        <v>374</v>
      </c>
      <c r="J17" s="113" t="s">
        <v>374</v>
      </c>
      <c r="K17" s="113">
        <v>75.59</v>
      </c>
      <c r="L17" s="113" t="s">
        <v>374</v>
      </c>
      <c r="M17" s="113">
        <v>69.959999999999994</v>
      </c>
      <c r="N17" s="113">
        <v>69.959999999999994</v>
      </c>
      <c r="O17" s="113">
        <v>69.959999999999994</v>
      </c>
      <c r="P17" s="113" t="s">
        <v>374</v>
      </c>
      <c r="Q17" s="113">
        <v>69.959999999999994</v>
      </c>
      <c r="R17" s="113">
        <v>115.43399999999998</v>
      </c>
    </row>
    <row r="18" spans="1:18" s="112" customFormat="1" ht="18" customHeight="1" x14ac:dyDescent="0.25">
      <c r="A18" s="71"/>
      <c r="B18" s="63" t="s">
        <v>35</v>
      </c>
      <c r="C18" s="59"/>
      <c r="D18" s="113">
        <v>178.8</v>
      </c>
      <c r="E18" s="114">
        <v>24.010800000000003</v>
      </c>
      <c r="F18" s="114">
        <v>174.69</v>
      </c>
      <c r="G18" s="113">
        <v>86.252499999999998</v>
      </c>
      <c r="H18" s="113">
        <v>24.010800000000003</v>
      </c>
      <c r="I18" s="113">
        <v>24.010800000000003</v>
      </c>
      <c r="J18" s="113">
        <v>24.010800000000003</v>
      </c>
      <c r="K18" s="113">
        <v>99.600800000000007</v>
      </c>
      <c r="L18" s="113">
        <v>104.73</v>
      </c>
      <c r="M18" s="113">
        <v>174.69</v>
      </c>
      <c r="N18" s="113">
        <v>174.69</v>
      </c>
      <c r="O18" s="113">
        <v>174.69</v>
      </c>
      <c r="P18" s="113">
        <v>104.73</v>
      </c>
      <c r="Q18" s="113">
        <v>174.69</v>
      </c>
      <c r="R18" s="113">
        <v>115.43399999999998</v>
      </c>
    </row>
    <row r="19" spans="1:18" s="112" customFormat="1" ht="18" customHeight="1" x14ac:dyDescent="0.25">
      <c r="A19" s="67"/>
      <c r="B19" s="68"/>
      <c r="C19" s="69"/>
      <c r="D19" s="70"/>
      <c r="E19" s="70"/>
      <c r="F19" s="111"/>
      <c r="G19" s="111"/>
      <c r="H19" s="111"/>
      <c r="I19" s="111"/>
      <c r="J19" s="111"/>
      <c r="K19" s="111"/>
      <c r="L19" s="111"/>
      <c r="M19" s="111"/>
      <c r="N19" s="111"/>
      <c r="O19" s="111"/>
      <c r="P19" s="111"/>
      <c r="Q19" s="111"/>
      <c r="R19" s="111"/>
    </row>
    <row r="20" spans="1:18" s="112" customFormat="1" ht="18" customHeight="1" x14ac:dyDescent="0.25">
      <c r="A20" s="71" t="s">
        <v>291</v>
      </c>
      <c r="B20" s="63" t="s">
        <v>457</v>
      </c>
      <c r="C20" s="59">
        <v>99204</v>
      </c>
      <c r="D20" s="113">
        <v>109.2</v>
      </c>
      <c r="E20" s="114"/>
      <c r="F20" s="114"/>
      <c r="G20" s="113">
        <v>43.68</v>
      </c>
      <c r="H20" s="113">
        <v>40.840800000000002</v>
      </c>
      <c r="I20" s="113">
        <v>40.840800000000002</v>
      </c>
      <c r="J20" s="113">
        <v>40.840800000000002</v>
      </c>
      <c r="K20" s="113">
        <v>40.840800000000002</v>
      </c>
      <c r="L20" s="113">
        <v>104.73</v>
      </c>
      <c r="M20" s="113">
        <v>104.73</v>
      </c>
      <c r="N20" s="113">
        <v>104.73</v>
      </c>
      <c r="O20" s="113">
        <v>104.73</v>
      </c>
      <c r="P20" s="113">
        <v>104.73</v>
      </c>
      <c r="Q20" s="113">
        <v>104.73</v>
      </c>
      <c r="R20" s="113">
        <v>0</v>
      </c>
    </row>
    <row r="21" spans="1:18" s="112" customFormat="1" ht="18" customHeight="1" x14ac:dyDescent="0.25">
      <c r="A21" s="71"/>
      <c r="B21" s="63" t="s">
        <v>458</v>
      </c>
      <c r="C21" s="59">
        <v>99204</v>
      </c>
      <c r="D21" s="113">
        <v>186</v>
      </c>
      <c r="E21" s="114"/>
      <c r="F21" s="114"/>
      <c r="G21" s="113">
        <v>102.79049999999999</v>
      </c>
      <c r="H21" s="113" t="s">
        <v>374</v>
      </c>
      <c r="I21" s="113" t="s">
        <v>374</v>
      </c>
      <c r="J21" s="113" t="s">
        <v>374</v>
      </c>
      <c r="K21" s="113">
        <v>128.08000000000001</v>
      </c>
      <c r="L21" s="113" t="s">
        <v>374</v>
      </c>
      <c r="M21" s="113">
        <v>114.34</v>
      </c>
      <c r="N21" s="113">
        <v>114.34</v>
      </c>
      <c r="O21" s="113">
        <v>114.34</v>
      </c>
      <c r="P21" s="113" t="s">
        <v>374</v>
      </c>
      <c r="Q21" s="113">
        <v>114.34</v>
      </c>
      <c r="R21" s="113">
        <v>188.661</v>
      </c>
    </row>
    <row r="22" spans="1:18" s="112" customFormat="1" ht="18" customHeight="1" x14ac:dyDescent="0.25">
      <c r="A22" s="71"/>
      <c r="B22" s="63" t="s">
        <v>35</v>
      </c>
      <c r="C22" s="59"/>
      <c r="D22" s="113">
        <v>295.2</v>
      </c>
      <c r="E22" s="114">
        <v>40.840800000000002</v>
      </c>
      <c r="F22" s="114">
        <v>219.07</v>
      </c>
      <c r="G22" s="113">
        <v>146.47049999999999</v>
      </c>
      <c r="H22" s="113">
        <v>40.840800000000002</v>
      </c>
      <c r="I22" s="113">
        <v>40.840800000000002</v>
      </c>
      <c r="J22" s="113">
        <v>40.840800000000002</v>
      </c>
      <c r="K22" s="113">
        <v>168.92080000000001</v>
      </c>
      <c r="L22" s="113">
        <v>104.73</v>
      </c>
      <c r="M22" s="113">
        <v>219.07</v>
      </c>
      <c r="N22" s="113">
        <v>219.07</v>
      </c>
      <c r="O22" s="113">
        <v>219.07</v>
      </c>
      <c r="P22" s="113">
        <v>104.73</v>
      </c>
      <c r="Q22" s="113">
        <v>219.07</v>
      </c>
      <c r="R22" s="113">
        <v>188.661</v>
      </c>
    </row>
    <row r="23" spans="1:18" s="112" customFormat="1" ht="18" customHeight="1" x14ac:dyDescent="0.25">
      <c r="A23" s="67"/>
      <c r="B23" s="68"/>
      <c r="C23" s="69"/>
      <c r="D23" s="70"/>
      <c r="E23" s="70"/>
      <c r="F23" s="111"/>
      <c r="G23" s="111"/>
      <c r="H23" s="111"/>
      <c r="I23" s="111"/>
      <c r="J23" s="111"/>
      <c r="K23" s="111"/>
      <c r="L23" s="111"/>
      <c r="M23" s="111"/>
      <c r="N23" s="111"/>
      <c r="O23" s="111"/>
      <c r="P23" s="111"/>
      <c r="Q23" s="111"/>
      <c r="R23" s="111"/>
    </row>
    <row r="24" spans="1:18" s="112" customFormat="1" ht="18" customHeight="1" x14ac:dyDescent="0.25">
      <c r="A24" s="71" t="s">
        <v>292</v>
      </c>
      <c r="B24" s="63" t="s">
        <v>457</v>
      </c>
      <c r="C24" s="59">
        <v>99205</v>
      </c>
      <c r="D24" s="113">
        <v>140.4</v>
      </c>
      <c r="E24" s="114"/>
      <c r="F24" s="114"/>
      <c r="G24" s="113">
        <v>56.16</v>
      </c>
      <c r="H24" s="113">
        <v>52.509600000000006</v>
      </c>
      <c r="I24" s="113">
        <v>52.509600000000006</v>
      </c>
      <c r="J24" s="113">
        <v>52.509600000000006</v>
      </c>
      <c r="K24" s="113">
        <v>52.509600000000006</v>
      </c>
      <c r="L24" s="113">
        <v>104.73</v>
      </c>
      <c r="M24" s="113">
        <v>104.73</v>
      </c>
      <c r="N24" s="113">
        <v>104.73</v>
      </c>
      <c r="O24" s="113">
        <v>104.73</v>
      </c>
      <c r="P24" s="113">
        <v>104.73</v>
      </c>
      <c r="Q24" s="113">
        <v>104.73</v>
      </c>
      <c r="R24" s="113">
        <v>0</v>
      </c>
    </row>
    <row r="25" spans="1:18" s="112" customFormat="1" ht="18" customHeight="1" x14ac:dyDescent="0.25">
      <c r="A25" s="71"/>
      <c r="B25" s="63" t="s">
        <v>458</v>
      </c>
      <c r="C25" s="59">
        <v>99205</v>
      </c>
      <c r="D25" s="113">
        <v>252.6</v>
      </c>
      <c r="E25" s="114"/>
      <c r="F25" s="114"/>
      <c r="G25" s="113">
        <v>131.9796</v>
      </c>
      <c r="H25" s="113" t="s">
        <v>374</v>
      </c>
      <c r="I25" s="113" t="s">
        <v>374</v>
      </c>
      <c r="J25" s="113" t="s">
        <v>374</v>
      </c>
      <c r="K25" s="113">
        <v>166.51</v>
      </c>
      <c r="L25" s="113" t="s">
        <v>374</v>
      </c>
      <c r="M25" s="113">
        <v>156.59</v>
      </c>
      <c r="N25" s="113">
        <v>156.59</v>
      </c>
      <c r="O25" s="113">
        <v>156.59</v>
      </c>
      <c r="P25" s="113" t="s">
        <v>374</v>
      </c>
      <c r="Q25" s="113">
        <v>156.59</v>
      </c>
      <c r="R25" s="113">
        <v>258.37349999999998</v>
      </c>
    </row>
    <row r="26" spans="1:18" s="112" customFormat="1" ht="18" customHeight="1" x14ac:dyDescent="0.25">
      <c r="A26" s="71"/>
      <c r="B26" s="63" t="s">
        <v>35</v>
      </c>
      <c r="C26" s="59"/>
      <c r="D26" s="113">
        <v>393</v>
      </c>
      <c r="E26" s="114">
        <v>52.509600000000006</v>
      </c>
      <c r="F26" s="114">
        <v>261.32</v>
      </c>
      <c r="G26" s="113">
        <v>188.1396</v>
      </c>
      <c r="H26" s="113">
        <v>52.509600000000006</v>
      </c>
      <c r="I26" s="113">
        <v>52.509600000000006</v>
      </c>
      <c r="J26" s="113">
        <v>52.509600000000006</v>
      </c>
      <c r="K26" s="113">
        <v>219.0196</v>
      </c>
      <c r="L26" s="113">
        <v>104.73</v>
      </c>
      <c r="M26" s="113">
        <v>261.32</v>
      </c>
      <c r="N26" s="113">
        <v>261.32</v>
      </c>
      <c r="O26" s="113">
        <v>261.32</v>
      </c>
      <c r="P26" s="113">
        <v>104.73</v>
      </c>
      <c r="Q26" s="113">
        <v>261.32</v>
      </c>
      <c r="R26" s="113">
        <v>258.37349999999998</v>
      </c>
    </row>
    <row r="27" spans="1:18" s="112" customFormat="1" ht="18" customHeight="1" x14ac:dyDescent="0.25">
      <c r="A27" s="67"/>
      <c r="B27" s="68"/>
      <c r="C27" s="69"/>
      <c r="D27" s="70"/>
      <c r="E27" s="70"/>
      <c r="F27" s="111"/>
      <c r="G27" s="111"/>
      <c r="H27" s="111"/>
      <c r="I27" s="111"/>
      <c r="J27" s="111"/>
      <c r="K27" s="111"/>
      <c r="L27" s="111"/>
      <c r="M27" s="111"/>
      <c r="N27" s="111"/>
      <c r="O27" s="111"/>
      <c r="P27" s="111"/>
      <c r="Q27" s="111"/>
      <c r="R27" s="111"/>
    </row>
    <row r="28" spans="1:18" s="112" customFormat="1" ht="18" customHeight="1" x14ac:dyDescent="0.25">
      <c r="A28" s="71" t="s">
        <v>293</v>
      </c>
      <c r="B28" s="63" t="s">
        <v>457</v>
      </c>
      <c r="C28" s="59">
        <v>99211</v>
      </c>
      <c r="D28" s="113">
        <v>34.199999999999996</v>
      </c>
      <c r="E28" s="114"/>
      <c r="F28" s="114"/>
      <c r="G28" s="113">
        <v>13.68</v>
      </c>
      <c r="H28" s="113">
        <v>12.790800000000001</v>
      </c>
      <c r="I28" s="113">
        <v>12.790800000000001</v>
      </c>
      <c r="J28" s="113">
        <v>12.790800000000001</v>
      </c>
      <c r="K28" s="113">
        <v>12.790800000000001</v>
      </c>
      <c r="L28" s="113">
        <v>104.73</v>
      </c>
      <c r="M28" s="113">
        <v>104.73</v>
      </c>
      <c r="N28" s="113">
        <v>104.73</v>
      </c>
      <c r="O28" s="113">
        <v>104.73</v>
      </c>
      <c r="P28" s="113">
        <v>104.73</v>
      </c>
      <c r="Q28" s="113">
        <v>104.73</v>
      </c>
      <c r="R28" s="113">
        <v>0</v>
      </c>
    </row>
    <row r="29" spans="1:18" s="112" customFormat="1" ht="18" customHeight="1" x14ac:dyDescent="0.25">
      <c r="A29" s="71"/>
      <c r="B29" s="63" t="s">
        <v>458</v>
      </c>
      <c r="C29" s="59">
        <v>99211</v>
      </c>
      <c r="D29" s="113">
        <v>0</v>
      </c>
      <c r="E29" s="114"/>
      <c r="F29" s="114"/>
      <c r="G29" s="113">
        <v>7.4762000000000004</v>
      </c>
      <c r="H29" s="113" t="s">
        <v>374</v>
      </c>
      <c r="I29" s="113" t="s">
        <v>374</v>
      </c>
      <c r="J29" s="113" t="s">
        <v>374</v>
      </c>
      <c r="K29" s="113">
        <v>9.1300000000000008</v>
      </c>
      <c r="L29" s="113" t="s">
        <v>374</v>
      </c>
      <c r="M29" s="113">
        <v>7.54</v>
      </c>
      <c r="N29" s="113">
        <v>7.54</v>
      </c>
      <c r="O29" s="113">
        <v>7.54</v>
      </c>
      <c r="P29" s="113" t="s">
        <v>374</v>
      </c>
      <c r="Q29" s="113">
        <v>7.54</v>
      </c>
      <c r="R29" s="113">
        <v>12.440999999999999</v>
      </c>
    </row>
    <row r="30" spans="1:18" s="112" customFormat="1" ht="18" customHeight="1" x14ac:dyDescent="0.25">
      <c r="A30" s="71"/>
      <c r="B30" s="63" t="s">
        <v>35</v>
      </c>
      <c r="C30" s="59"/>
      <c r="D30" s="113">
        <v>34.199999999999996</v>
      </c>
      <c r="E30" s="114">
        <v>12.440999999999999</v>
      </c>
      <c r="F30" s="114">
        <v>112.27000000000001</v>
      </c>
      <c r="G30" s="113">
        <v>21.156199999999998</v>
      </c>
      <c r="H30" s="113">
        <v>12.790800000000001</v>
      </c>
      <c r="I30" s="113">
        <v>12.790800000000001</v>
      </c>
      <c r="J30" s="113">
        <v>12.790800000000001</v>
      </c>
      <c r="K30" s="113">
        <v>21.9208</v>
      </c>
      <c r="L30" s="113">
        <v>104.73</v>
      </c>
      <c r="M30" s="113">
        <v>112.27000000000001</v>
      </c>
      <c r="N30" s="113">
        <v>112.27000000000001</v>
      </c>
      <c r="O30" s="113">
        <v>112.27000000000001</v>
      </c>
      <c r="P30" s="113">
        <v>104.73</v>
      </c>
      <c r="Q30" s="113">
        <v>112.27000000000001</v>
      </c>
      <c r="R30" s="113">
        <v>12.440999999999999</v>
      </c>
    </row>
    <row r="31" spans="1:18" s="112" customFormat="1" ht="18" customHeight="1" x14ac:dyDescent="0.25">
      <c r="A31" s="67"/>
      <c r="B31" s="68"/>
      <c r="C31" s="69"/>
      <c r="D31" s="70"/>
      <c r="E31" s="70"/>
      <c r="F31" s="111"/>
      <c r="G31" s="111"/>
      <c r="H31" s="111"/>
      <c r="I31" s="111"/>
      <c r="J31" s="111"/>
      <c r="K31" s="111"/>
      <c r="L31" s="111"/>
      <c r="M31" s="111"/>
      <c r="N31" s="111"/>
      <c r="O31" s="111"/>
      <c r="P31" s="111"/>
      <c r="Q31" s="111"/>
      <c r="R31" s="111"/>
    </row>
    <row r="32" spans="1:18" s="112" customFormat="1" ht="18" customHeight="1" x14ac:dyDescent="0.25">
      <c r="A32" s="71" t="s">
        <v>294</v>
      </c>
      <c r="B32" s="63" t="s">
        <v>457</v>
      </c>
      <c r="C32" s="59">
        <v>99212</v>
      </c>
      <c r="D32" s="113">
        <v>44.4</v>
      </c>
      <c r="E32" s="114"/>
      <c r="F32" s="114"/>
      <c r="G32" s="113">
        <v>17.759999999999998</v>
      </c>
      <c r="H32" s="113">
        <v>16.605600000000003</v>
      </c>
      <c r="I32" s="113">
        <v>16.605600000000003</v>
      </c>
      <c r="J32" s="113">
        <v>16.605600000000003</v>
      </c>
      <c r="K32" s="113">
        <v>16.605600000000003</v>
      </c>
      <c r="L32" s="113">
        <v>104.73</v>
      </c>
      <c r="M32" s="113">
        <v>104.73</v>
      </c>
      <c r="N32" s="113">
        <v>104.73</v>
      </c>
      <c r="O32" s="113">
        <v>104.73</v>
      </c>
      <c r="P32" s="113">
        <v>104.73</v>
      </c>
      <c r="Q32" s="113">
        <v>104.73</v>
      </c>
      <c r="R32" s="113">
        <v>0</v>
      </c>
    </row>
    <row r="33" spans="1:18" s="112" customFormat="1" ht="18" customHeight="1" x14ac:dyDescent="0.25">
      <c r="A33" s="71"/>
      <c r="B33" s="63" t="s">
        <v>458</v>
      </c>
      <c r="C33" s="59">
        <v>99212</v>
      </c>
      <c r="D33" s="113">
        <v>29.4</v>
      </c>
      <c r="E33" s="114"/>
      <c r="F33" s="114"/>
      <c r="G33" s="113">
        <v>20.406400000000001</v>
      </c>
      <c r="H33" s="113" t="s">
        <v>374</v>
      </c>
      <c r="I33" s="113" t="s">
        <v>374</v>
      </c>
      <c r="J33" s="113" t="s">
        <v>374</v>
      </c>
      <c r="K33" s="113">
        <v>25.15</v>
      </c>
      <c r="L33" s="113" t="s">
        <v>374</v>
      </c>
      <c r="M33" s="113">
        <v>30.41</v>
      </c>
      <c r="N33" s="113">
        <v>30.41</v>
      </c>
      <c r="O33" s="113">
        <v>30.41</v>
      </c>
      <c r="P33" s="113" t="s">
        <v>374</v>
      </c>
      <c r="Q33" s="113">
        <v>30.41</v>
      </c>
      <c r="R33" s="113">
        <v>50.176499999999997</v>
      </c>
    </row>
    <row r="34" spans="1:18" s="112" customFormat="1" ht="18" customHeight="1" x14ac:dyDescent="0.25">
      <c r="A34" s="71"/>
      <c r="B34" s="63" t="s">
        <v>35</v>
      </c>
      <c r="C34" s="59"/>
      <c r="D34" s="113">
        <v>73.8</v>
      </c>
      <c r="E34" s="114">
        <v>16.605600000000003</v>
      </c>
      <c r="F34" s="114">
        <v>135.14000000000001</v>
      </c>
      <c r="G34" s="113">
        <v>38.166399999999996</v>
      </c>
      <c r="H34" s="113">
        <v>16.605600000000003</v>
      </c>
      <c r="I34" s="113">
        <v>16.605600000000003</v>
      </c>
      <c r="J34" s="113">
        <v>16.605600000000003</v>
      </c>
      <c r="K34" s="113">
        <v>41.755600000000001</v>
      </c>
      <c r="L34" s="113">
        <v>104.73</v>
      </c>
      <c r="M34" s="113">
        <v>135.14000000000001</v>
      </c>
      <c r="N34" s="113">
        <v>135.14000000000001</v>
      </c>
      <c r="O34" s="113">
        <v>135.14000000000001</v>
      </c>
      <c r="P34" s="113">
        <v>104.73</v>
      </c>
      <c r="Q34" s="113">
        <v>135.14000000000001</v>
      </c>
      <c r="R34" s="113">
        <v>50.176499999999997</v>
      </c>
    </row>
    <row r="35" spans="1:18" s="112" customFormat="1" ht="18" customHeight="1" x14ac:dyDescent="0.25">
      <c r="A35" s="67"/>
      <c r="B35" s="68"/>
      <c r="C35" s="69"/>
      <c r="D35" s="70"/>
      <c r="E35" s="70"/>
      <c r="F35" s="111"/>
      <c r="G35" s="111"/>
      <c r="H35" s="111"/>
      <c r="I35" s="111"/>
      <c r="J35" s="111"/>
      <c r="K35" s="111"/>
      <c r="L35" s="111"/>
      <c r="M35" s="111"/>
      <c r="N35" s="111"/>
      <c r="O35" s="111"/>
      <c r="P35" s="111"/>
      <c r="Q35" s="111"/>
      <c r="R35" s="111"/>
    </row>
    <row r="36" spans="1:18" s="112" customFormat="1" ht="18" customHeight="1" x14ac:dyDescent="0.25">
      <c r="A36" s="71" t="s">
        <v>295</v>
      </c>
      <c r="B36" s="63" t="s">
        <v>457</v>
      </c>
      <c r="C36" s="59">
        <v>99213</v>
      </c>
      <c r="D36" s="113">
        <v>44.4</v>
      </c>
      <c r="E36" s="114"/>
      <c r="F36" s="114"/>
      <c r="G36" s="113">
        <v>17.759999999999998</v>
      </c>
      <c r="H36" s="113">
        <v>16.605600000000003</v>
      </c>
      <c r="I36" s="113">
        <v>16.605600000000003</v>
      </c>
      <c r="J36" s="113">
        <v>16.605600000000003</v>
      </c>
      <c r="K36" s="113">
        <v>16.605600000000003</v>
      </c>
      <c r="L36" s="113">
        <v>104.73</v>
      </c>
      <c r="M36" s="113">
        <v>104.73</v>
      </c>
      <c r="N36" s="113">
        <v>104.73</v>
      </c>
      <c r="O36" s="113">
        <v>104.73</v>
      </c>
      <c r="P36" s="113">
        <v>104.73</v>
      </c>
      <c r="Q36" s="113">
        <v>104.73</v>
      </c>
      <c r="R36" s="113">
        <v>0</v>
      </c>
    </row>
    <row r="37" spans="1:18" s="112" customFormat="1" ht="18" customHeight="1" x14ac:dyDescent="0.25">
      <c r="A37" s="71"/>
      <c r="B37" s="63" t="s">
        <v>458</v>
      </c>
      <c r="C37" s="59">
        <v>99213</v>
      </c>
      <c r="D37" s="113">
        <v>91.8</v>
      </c>
      <c r="E37" s="114"/>
      <c r="F37" s="114"/>
      <c r="G37" s="113">
        <v>40.360999999999997</v>
      </c>
      <c r="H37" s="113" t="s">
        <v>374</v>
      </c>
      <c r="I37" s="113" t="s">
        <v>374</v>
      </c>
      <c r="J37" s="113" t="s">
        <v>374</v>
      </c>
      <c r="K37" s="113">
        <v>50.09</v>
      </c>
      <c r="L37" s="113" t="s">
        <v>374</v>
      </c>
      <c r="M37" s="113">
        <v>56.25</v>
      </c>
      <c r="N37" s="113">
        <v>56.25</v>
      </c>
      <c r="O37" s="113">
        <v>56.25</v>
      </c>
      <c r="P37" s="113" t="s">
        <v>374</v>
      </c>
      <c r="Q37" s="113">
        <v>56.25</v>
      </c>
      <c r="R37" s="113">
        <v>92.8125</v>
      </c>
    </row>
    <row r="38" spans="1:18" s="112" customFormat="1" ht="18" customHeight="1" x14ac:dyDescent="0.25">
      <c r="A38" s="71"/>
      <c r="B38" s="63" t="s">
        <v>35</v>
      </c>
      <c r="C38" s="59"/>
      <c r="D38" s="113">
        <v>136.19999999999999</v>
      </c>
      <c r="E38" s="114">
        <v>16.605600000000003</v>
      </c>
      <c r="F38" s="114">
        <v>160.98000000000002</v>
      </c>
      <c r="G38" s="113">
        <v>58.120999999999995</v>
      </c>
      <c r="H38" s="113">
        <v>16.605600000000003</v>
      </c>
      <c r="I38" s="113">
        <v>16.605600000000003</v>
      </c>
      <c r="J38" s="113">
        <v>16.605600000000003</v>
      </c>
      <c r="K38" s="113">
        <v>66.695600000000013</v>
      </c>
      <c r="L38" s="113">
        <v>104.73</v>
      </c>
      <c r="M38" s="113">
        <v>160.98000000000002</v>
      </c>
      <c r="N38" s="113">
        <v>160.98000000000002</v>
      </c>
      <c r="O38" s="113">
        <v>160.98000000000002</v>
      </c>
      <c r="P38" s="113">
        <v>104.73</v>
      </c>
      <c r="Q38" s="113">
        <v>160.98000000000002</v>
      </c>
      <c r="R38" s="113">
        <v>92.8125</v>
      </c>
    </row>
    <row r="39" spans="1:18" s="112" customFormat="1" ht="18" customHeight="1" x14ac:dyDescent="0.25">
      <c r="A39" s="67"/>
      <c r="B39" s="68"/>
      <c r="C39" s="69"/>
      <c r="D39" s="70"/>
      <c r="E39" s="70"/>
      <c r="F39" s="111"/>
      <c r="G39" s="111"/>
      <c r="H39" s="111"/>
      <c r="I39" s="111"/>
      <c r="J39" s="111"/>
      <c r="K39" s="111"/>
      <c r="L39" s="111"/>
      <c r="M39" s="111"/>
      <c r="N39" s="111"/>
      <c r="O39" s="111"/>
      <c r="P39" s="111"/>
      <c r="Q39" s="111"/>
      <c r="R39" s="111"/>
    </row>
    <row r="40" spans="1:18" s="115" customFormat="1" ht="18" customHeight="1" x14ac:dyDescent="0.25">
      <c r="A40" s="71" t="s">
        <v>296</v>
      </c>
      <c r="B40" s="63" t="s">
        <v>457</v>
      </c>
      <c r="C40" s="59">
        <v>99214</v>
      </c>
      <c r="D40" s="113">
        <v>65.399999999999991</v>
      </c>
      <c r="E40" s="114"/>
      <c r="F40" s="114"/>
      <c r="G40" s="113">
        <v>26.16</v>
      </c>
      <c r="H40" s="113">
        <v>24.459600000000002</v>
      </c>
      <c r="I40" s="113">
        <v>24.459600000000002</v>
      </c>
      <c r="J40" s="113">
        <v>24.459600000000002</v>
      </c>
      <c r="K40" s="113">
        <v>24.459600000000002</v>
      </c>
      <c r="L40" s="113">
        <v>104.73</v>
      </c>
      <c r="M40" s="113">
        <v>104.73</v>
      </c>
      <c r="N40" s="113">
        <v>104.73</v>
      </c>
      <c r="O40" s="113">
        <v>104.73</v>
      </c>
      <c r="P40" s="113">
        <v>104.73</v>
      </c>
      <c r="Q40" s="113">
        <v>104.73</v>
      </c>
      <c r="R40" s="113">
        <v>0</v>
      </c>
    </row>
    <row r="41" spans="1:18" s="115" customFormat="1" ht="18" customHeight="1" x14ac:dyDescent="0.25">
      <c r="A41" s="71"/>
      <c r="B41" s="63" t="s">
        <v>458</v>
      </c>
      <c r="C41" s="59">
        <v>99214</v>
      </c>
      <c r="D41" s="113">
        <v>135.6</v>
      </c>
      <c r="E41" s="114"/>
      <c r="F41" s="114"/>
      <c r="G41" s="113">
        <v>61.9848</v>
      </c>
      <c r="H41" s="113" t="s">
        <v>374</v>
      </c>
      <c r="I41" s="113" t="s">
        <v>374</v>
      </c>
      <c r="J41" s="113" t="s">
        <v>374</v>
      </c>
      <c r="K41" s="113">
        <v>77.39</v>
      </c>
      <c r="L41" s="113" t="s">
        <v>374</v>
      </c>
      <c r="M41" s="113">
        <v>82.78</v>
      </c>
      <c r="N41" s="113">
        <v>82.78</v>
      </c>
      <c r="O41" s="113">
        <v>82.78</v>
      </c>
      <c r="P41" s="113" t="s">
        <v>374</v>
      </c>
      <c r="Q41" s="113">
        <v>82.78</v>
      </c>
      <c r="R41" s="113">
        <v>136.58699999999999</v>
      </c>
    </row>
    <row r="42" spans="1:18" s="115" customFormat="1" ht="18" customHeight="1" x14ac:dyDescent="0.25">
      <c r="A42" s="71"/>
      <c r="B42" s="63" t="s">
        <v>35</v>
      </c>
      <c r="C42" s="59"/>
      <c r="D42" s="113">
        <v>201</v>
      </c>
      <c r="E42" s="114">
        <v>24.459600000000002</v>
      </c>
      <c r="F42" s="114">
        <v>187.51</v>
      </c>
      <c r="G42" s="113">
        <v>88.144800000000004</v>
      </c>
      <c r="H42" s="113">
        <v>24.459600000000002</v>
      </c>
      <c r="I42" s="113">
        <v>24.459600000000002</v>
      </c>
      <c r="J42" s="113">
        <v>24.459600000000002</v>
      </c>
      <c r="K42" s="113">
        <v>101.84960000000001</v>
      </c>
      <c r="L42" s="113">
        <v>104.73</v>
      </c>
      <c r="M42" s="113">
        <v>187.51</v>
      </c>
      <c r="N42" s="113">
        <v>187.51</v>
      </c>
      <c r="O42" s="113">
        <v>187.51</v>
      </c>
      <c r="P42" s="113">
        <v>104.73</v>
      </c>
      <c r="Q42" s="113">
        <v>187.51</v>
      </c>
      <c r="R42" s="113">
        <v>136.58699999999999</v>
      </c>
    </row>
    <row r="43" spans="1:18" s="115" customFormat="1" ht="18" customHeight="1" x14ac:dyDescent="0.25">
      <c r="A43" s="67"/>
      <c r="B43" s="68"/>
      <c r="C43" s="69"/>
      <c r="D43" s="70"/>
      <c r="E43" s="70"/>
      <c r="F43" s="111"/>
      <c r="G43" s="111"/>
      <c r="H43" s="111"/>
      <c r="I43" s="111"/>
      <c r="J43" s="111"/>
      <c r="K43" s="111"/>
      <c r="L43" s="111"/>
      <c r="M43" s="111"/>
      <c r="N43" s="111"/>
      <c r="O43" s="111"/>
      <c r="P43" s="111"/>
      <c r="Q43" s="111"/>
      <c r="R43" s="111"/>
    </row>
    <row r="44" spans="1:18" s="115" customFormat="1" ht="18" customHeight="1" x14ac:dyDescent="0.25">
      <c r="A44" s="71" t="s">
        <v>297</v>
      </c>
      <c r="B44" s="63" t="s">
        <v>457</v>
      </c>
      <c r="C44" s="59">
        <v>99215</v>
      </c>
      <c r="D44" s="113">
        <v>92.399999999999991</v>
      </c>
      <c r="E44" s="114"/>
      <c r="F44" s="114"/>
      <c r="G44" s="113">
        <v>36.96</v>
      </c>
      <c r="H44" s="113">
        <v>34.557600000000001</v>
      </c>
      <c r="I44" s="113">
        <v>34.557600000000001</v>
      </c>
      <c r="J44" s="113">
        <v>34.557600000000001</v>
      </c>
      <c r="K44" s="113">
        <v>34.557600000000001</v>
      </c>
      <c r="L44" s="113">
        <v>104.73</v>
      </c>
      <c r="M44" s="113">
        <v>104.73</v>
      </c>
      <c r="N44" s="113">
        <v>104.73</v>
      </c>
      <c r="O44" s="113">
        <v>104.73</v>
      </c>
      <c r="P44" s="113">
        <v>104.73</v>
      </c>
      <c r="Q44" s="113">
        <v>104.73</v>
      </c>
      <c r="R44" s="113">
        <v>0</v>
      </c>
    </row>
    <row r="45" spans="1:18" s="115" customFormat="1" ht="18" customHeight="1" x14ac:dyDescent="0.25">
      <c r="A45" s="71"/>
      <c r="B45" s="63" t="s">
        <v>458</v>
      </c>
      <c r="C45" s="59">
        <v>99215</v>
      </c>
      <c r="D45" s="113">
        <v>199.79999999999998</v>
      </c>
      <c r="E45" s="114"/>
      <c r="F45" s="114"/>
      <c r="G45" s="113">
        <v>87.170199999999994</v>
      </c>
      <c r="H45" s="113" t="s">
        <v>374</v>
      </c>
      <c r="I45" s="113" t="s">
        <v>374</v>
      </c>
      <c r="J45" s="113" t="s">
        <v>374</v>
      </c>
      <c r="K45" s="113">
        <v>109.8</v>
      </c>
      <c r="L45" s="113" t="s">
        <v>374</v>
      </c>
      <c r="M45" s="113">
        <v>122.82</v>
      </c>
      <c r="N45" s="113">
        <v>122.82</v>
      </c>
      <c r="O45" s="113">
        <v>122.82</v>
      </c>
      <c r="P45" s="113" t="s">
        <v>374</v>
      </c>
      <c r="Q45" s="113">
        <v>122.82</v>
      </c>
      <c r="R45" s="113">
        <v>202.65299999999999</v>
      </c>
    </row>
    <row r="46" spans="1:18" s="115" customFormat="1" ht="18" customHeight="1" x14ac:dyDescent="0.25">
      <c r="A46" s="71"/>
      <c r="B46" s="63" t="s">
        <v>35</v>
      </c>
      <c r="C46" s="59"/>
      <c r="D46" s="113">
        <v>292.2</v>
      </c>
      <c r="E46" s="114">
        <v>34.557600000000001</v>
      </c>
      <c r="F46" s="114">
        <v>227.55</v>
      </c>
      <c r="G46" s="113">
        <v>124.1302</v>
      </c>
      <c r="H46" s="113">
        <v>34.557600000000001</v>
      </c>
      <c r="I46" s="113">
        <v>34.557600000000001</v>
      </c>
      <c r="J46" s="113">
        <v>34.557600000000001</v>
      </c>
      <c r="K46" s="113">
        <v>144.35759999999999</v>
      </c>
      <c r="L46" s="113">
        <v>104.73</v>
      </c>
      <c r="M46" s="113">
        <v>227.55</v>
      </c>
      <c r="N46" s="113">
        <v>227.55</v>
      </c>
      <c r="O46" s="113">
        <v>227.55</v>
      </c>
      <c r="P46" s="113">
        <v>104.73</v>
      </c>
      <c r="Q46" s="113">
        <v>227.55</v>
      </c>
      <c r="R46" s="113">
        <v>202.65299999999999</v>
      </c>
    </row>
    <row r="47" spans="1:18" s="115" customFormat="1" ht="18" customHeight="1" x14ac:dyDescent="0.25">
      <c r="A47" s="72"/>
      <c r="B47" s="68"/>
      <c r="C47" s="69"/>
      <c r="D47" s="70"/>
      <c r="E47" s="70"/>
      <c r="F47" s="111"/>
      <c r="G47" s="111"/>
      <c r="H47" s="111"/>
      <c r="I47" s="111"/>
      <c r="J47" s="111"/>
      <c r="K47" s="111"/>
      <c r="L47" s="111"/>
      <c r="M47" s="111"/>
      <c r="N47" s="111"/>
      <c r="O47" s="111"/>
      <c r="P47" s="111"/>
      <c r="Q47" s="111"/>
      <c r="R47" s="111"/>
    </row>
    <row r="48" spans="1:18" s="110" customFormat="1" ht="18" customHeight="1" x14ac:dyDescent="0.25">
      <c r="A48" s="116" t="s">
        <v>287</v>
      </c>
      <c r="B48" s="117"/>
      <c r="C48" s="118"/>
      <c r="D48" s="119"/>
      <c r="E48" s="119"/>
      <c r="F48" s="120"/>
      <c r="G48" s="120"/>
      <c r="H48" s="120"/>
      <c r="I48" s="120"/>
      <c r="J48" s="120"/>
      <c r="K48" s="120"/>
      <c r="L48" s="120"/>
      <c r="M48" s="120"/>
      <c r="N48" s="120"/>
      <c r="O48" s="120"/>
      <c r="P48" s="120"/>
      <c r="Q48" s="120"/>
      <c r="R48" s="120"/>
    </row>
    <row r="49" spans="1:18" s="112" customFormat="1" ht="18" customHeight="1" x14ac:dyDescent="0.25">
      <c r="A49" s="67"/>
      <c r="B49" s="68"/>
      <c r="C49" s="69"/>
      <c r="D49" s="70"/>
      <c r="E49" s="70"/>
      <c r="F49" s="111"/>
      <c r="G49" s="111"/>
      <c r="H49" s="111"/>
      <c r="I49" s="111"/>
      <c r="J49" s="111"/>
      <c r="K49" s="111"/>
      <c r="L49" s="111"/>
      <c r="M49" s="111"/>
      <c r="N49" s="111"/>
      <c r="O49" s="111"/>
      <c r="P49" s="111"/>
      <c r="Q49" s="111"/>
      <c r="R49" s="111"/>
    </row>
    <row r="50" spans="1:18" s="112" customFormat="1" ht="18" customHeight="1" x14ac:dyDescent="0.25">
      <c r="A50" s="71" t="s">
        <v>214</v>
      </c>
      <c r="B50" s="63" t="s">
        <v>457</v>
      </c>
      <c r="C50" s="59">
        <v>90791</v>
      </c>
      <c r="D50" s="113">
        <v>113.39999999999999</v>
      </c>
      <c r="E50" s="63"/>
      <c r="F50" s="63"/>
      <c r="G50" s="113">
        <v>45.36</v>
      </c>
      <c r="H50" s="113">
        <v>42.4116</v>
      </c>
      <c r="I50" s="113">
        <v>42.4116</v>
      </c>
      <c r="J50" s="113">
        <v>42.4116</v>
      </c>
      <c r="K50" s="113">
        <v>42.4116</v>
      </c>
      <c r="L50" s="113">
        <v>130.57444414545895</v>
      </c>
      <c r="M50" s="113">
        <v>130.57444414545895</v>
      </c>
      <c r="N50" s="113">
        <v>130.57444414545895</v>
      </c>
      <c r="O50" s="113">
        <v>130.57444414545895</v>
      </c>
      <c r="P50" s="113">
        <v>130.57444414545895</v>
      </c>
      <c r="Q50" s="113">
        <v>130.57444414545895</v>
      </c>
      <c r="R50" s="113">
        <v>0</v>
      </c>
    </row>
    <row r="51" spans="1:18" s="112" customFormat="1" ht="18" customHeight="1" x14ac:dyDescent="0.25">
      <c r="A51" s="71"/>
      <c r="B51" s="63" t="s">
        <v>458</v>
      </c>
      <c r="C51" s="59">
        <v>90791</v>
      </c>
      <c r="D51" s="113">
        <v>211.2</v>
      </c>
      <c r="E51" s="63"/>
      <c r="F51" s="63"/>
      <c r="G51" s="113">
        <v>94.84</v>
      </c>
      <c r="H51" s="113" t="s">
        <v>374</v>
      </c>
      <c r="I51" s="113" t="s">
        <v>374</v>
      </c>
      <c r="J51" s="113" t="s">
        <v>374</v>
      </c>
      <c r="K51" s="113">
        <v>108.15</v>
      </c>
      <c r="L51" s="113" t="s">
        <v>374</v>
      </c>
      <c r="M51" s="113">
        <v>136.97</v>
      </c>
      <c r="N51" s="113">
        <v>136.97</v>
      </c>
      <c r="O51" s="113">
        <v>136.97</v>
      </c>
      <c r="P51" s="113" t="s">
        <v>374</v>
      </c>
      <c r="Q51" s="113">
        <v>136.97</v>
      </c>
      <c r="R51" s="113">
        <v>226.00049999999999</v>
      </c>
    </row>
    <row r="52" spans="1:18" s="112" customFormat="1" ht="18" customHeight="1" x14ac:dyDescent="0.25">
      <c r="A52" s="71"/>
      <c r="B52" s="63" t="s">
        <v>35</v>
      </c>
      <c r="C52" s="59"/>
      <c r="D52" s="113">
        <v>324.59999999999997</v>
      </c>
      <c r="E52" s="114">
        <v>42.4116</v>
      </c>
      <c r="F52" s="114">
        <v>267.54444414545895</v>
      </c>
      <c r="G52" s="113">
        <v>140.19999999999999</v>
      </c>
      <c r="H52" s="113">
        <v>42.4116</v>
      </c>
      <c r="I52" s="113">
        <v>42.4116</v>
      </c>
      <c r="J52" s="113">
        <v>42.4116</v>
      </c>
      <c r="K52" s="113">
        <v>150.5616</v>
      </c>
      <c r="L52" s="113">
        <v>130.57444414545895</v>
      </c>
      <c r="M52" s="113">
        <v>267.54444414545895</v>
      </c>
      <c r="N52" s="113">
        <v>267.54444414545895</v>
      </c>
      <c r="O52" s="113">
        <v>267.54444414545895</v>
      </c>
      <c r="P52" s="113">
        <v>130.57444414545895</v>
      </c>
      <c r="Q52" s="113">
        <v>267.54444414545895</v>
      </c>
      <c r="R52" s="113">
        <v>226.00049999999999</v>
      </c>
    </row>
    <row r="53" spans="1:18" s="112" customFormat="1" ht="18" customHeight="1" x14ac:dyDescent="0.25">
      <c r="A53" s="67"/>
      <c r="B53" s="68"/>
      <c r="C53" s="69"/>
      <c r="D53" s="70"/>
      <c r="E53" s="70"/>
      <c r="F53" s="111"/>
      <c r="G53" s="111"/>
      <c r="H53" s="111"/>
      <c r="I53" s="111"/>
      <c r="J53" s="111"/>
      <c r="K53" s="111"/>
      <c r="L53" s="111"/>
      <c r="M53" s="111"/>
      <c r="N53" s="111"/>
      <c r="O53" s="111"/>
      <c r="P53" s="111"/>
      <c r="Q53" s="111"/>
      <c r="R53" s="111"/>
    </row>
    <row r="54" spans="1:18" s="112" customFormat="1" ht="18" customHeight="1" x14ac:dyDescent="0.25">
      <c r="A54" s="71" t="s">
        <v>223</v>
      </c>
      <c r="B54" s="63" t="s">
        <v>457</v>
      </c>
      <c r="C54" s="59">
        <v>90832</v>
      </c>
      <c r="D54" s="113">
        <v>74.399999999999991</v>
      </c>
      <c r="E54" s="63"/>
      <c r="F54" s="63"/>
      <c r="G54" s="113">
        <v>29.759999999999998</v>
      </c>
      <c r="H54" s="113">
        <v>27.825600000000001</v>
      </c>
      <c r="I54" s="113">
        <v>27.825600000000001</v>
      </c>
      <c r="J54" s="113">
        <v>27.825600000000001</v>
      </c>
      <c r="K54" s="113">
        <v>27.825600000000001</v>
      </c>
      <c r="L54" s="113">
        <v>130.57444414545895</v>
      </c>
      <c r="M54" s="113">
        <v>130.57444414545895</v>
      </c>
      <c r="N54" s="113">
        <v>130.57444414545895</v>
      </c>
      <c r="O54" s="113">
        <v>130.57444414545895</v>
      </c>
      <c r="P54" s="113">
        <v>130.57444414545895</v>
      </c>
      <c r="Q54" s="113">
        <v>130.57444414545895</v>
      </c>
      <c r="R54" s="113">
        <v>0</v>
      </c>
    </row>
    <row r="55" spans="1:18" s="112" customFormat="1" ht="18" customHeight="1" x14ac:dyDescent="0.25">
      <c r="A55" s="71"/>
      <c r="B55" s="63" t="s">
        <v>458</v>
      </c>
      <c r="C55" s="59">
        <v>90832</v>
      </c>
      <c r="D55" s="113">
        <v>49.8</v>
      </c>
      <c r="E55" s="63"/>
      <c r="F55" s="63"/>
      <c r="G55" s="113">
        <v>46.94</v>
      </c>
      <c r="H55" s="113" t="s">
        <v>374</v>
      </c>
      <c r="I55" s="113" t="s">
        <v>374</v>
      </c>
      <c r="J55" s="113" t="s">
        <v>374</v>
      </c>
      <c r="K55" s="113">
        <v>49.44</v>
      </c>
      <c r="L55" s="113" t="s">
        <v>374</v>
      </c>
      <c r="M55" s="113">
        <v>69.31</v>
      </c>
      <c r="N55" s="113">
        <v>69.31</v>
      </c>
      <c r="O55" s="113">
        <v>69.31</v>
      </c>
      <c r="P55" s="113" t="s">
        <v>374</v>
      </c>
      <c r="Q55" s="113">
        <v>69.31</v>
      </c>
      <c r="R55" s="113">
        <v>114.36149999999999</v>
      </c>
    </row>
    <row r="56" spans="1:18" s="112" customFormat="1" ht="18" customHeight="1" x14ac:dyDescent="0.25">
      <c r="A56" s="71"/>
      <c r="B56" s="63" t="s">
        <v>35</v>
      </c>
      <c r="C56" s="59"/>
      <c r="D56" s="113">
        <v>124.19999999999999</v>
      </c>
      <c r="E56" s="114">
        <v>27.825600000000001</v>
      </c>
      <c r="F56" s="114">
        <v>199.88444414545896</v>
      </c>
      <c r="G56" s="113">
        <v>76.699999999999989</v>
      </c>
      <c r="H56" s="113">
        <v>27.825600000000001</v>
      </c>
      <c r="I56" s="113">
        <v>27.825600000000001</v>
      </c>
      <c r="J56" s="113">
        <v>27.825600000000001</v>
      </c>
      <c r="K56" s="113">
        <v>77.265600000000006</v>
      </c>
      <c r="L56" s="113">
        <v>130.57444414545895</v>
      </c>
      <c r="M56" s="113">
        <v>199.88444414545896</v>
      </c>
      <c r="N56" s="113">
        <v>199.88444414545896</v>
      </c>
      <c r="O56" s="113">
        <v>199.88444414545896</v>
      </c>
      <c r="P56" s="113">
        <v>130.57444414545895</v>
      </c>
      <c r="Q56" s="113">
        <v>199.88444414545896</v>
      </c>
      <c r="R56" s="113">
        <v>114.36149999999999</v>
      </c>
    </row>
    <row r="57" spans="1:18" s="112" customFormat="1" ht="18" customHeight="1" x14ac:dyDescent="0.25">
      <c r="A57" s="67"/>
      <c r="B57" s="68"/>
      <c r="C57" s="69"/>
      <c r="D57" s="70"/>
      <c r="E57" s="70"/>
      <c r="F57" s="111"/>
      <c r="G57" s="111"/>
      <c r="H57" s="111"/>
      <c r="I57" s="111"/>
      <c r="J57" s="111"/>
      <c r="K57" s="111"/>
      <c r="L57" s="111"/>
      <c r="M57" s="111"/>
      <c r="N57" s="111"/>
      <c r="O57" s="111"/>
      <c r="P57" s="111"/>
      <c r="Q57" s="111"/>
      <c r="R57" s="111"/>
    </row>
    <row r="58" spans="1:18" s="112" customFormat="1" ht="18" customHeight="1" x14ac:dyDescent="0.25">
      <c r="A58" s="71" t="s">
        <v>215</v>
      </c>
      <c r="B58" s="63" t="s">
        <v>457</v>
      </c>
      <c r="C58" s="59">
        <v>90834</v>
      </c>
      <c r="D58" s="113">
        <v>81</v>
      </c>
      <c r="E58" s="63"/>
      <c r="F58" s="63"/>
      <c r="G58" s="113">
        <v>32.4</v>
      </c>
      <c r="H58" s="113">
        <v>30.294</v>
      </c>
      <c r="I58" s="113">
        <v>30.294</v>
      </c>
      <c r="J58" s="113">
        <v>30.294</v>
      </c>
      <c r="K58" s="113">
        <v>30.294</v>
      </c>
      <c r="L58" s="113">
        <v>130.57444414545895</v>
      </c>
      <c r="M58" s="113">
        <v>130.57444414545895</v>
      </c>
      <c r="N58" s="113">
        <v>130.57444414545895</v>
      </c>
      <c r="O58" s="113">
        <v>130.57444414545895</v>
      </c>
      <c r="P58" s="113">
        <v>130.57444414545895</v>
      </c>
      <c r="Q58" s="113">
        <v>130.57444414545895</v>
      </c>
      <c r="R58" s="113">
        <v>0</v>
      </c>
    </row>
    <row r="59" spans="1:18" s="112" customFormat="1" ht="18" customHeight="1" x14ac:dyDescent="0.25">
      <c r="A59" s="71"/>
      <c r="B59" s="63" t="s">
        <v>458</v>
      </c>
      <c r="C59" s="59">
        <v>90834</v>
      </c>
      <c r="D59" s="113">
        <v>54</v>
      </c>
      <c r="E59" s="63"/>
      <c r="F59" s="63"/>
      <c r="G59" s="113">
        <v>62.66</v>
      </c>
      <c r="H59" s="113" t="s">
        <v>374</v>
      </c>
      <c r="I59" s="113" t="s">
        <v>374</v>
      </c>
      <c r="J59" s="113" t="s">
        <v>374</v>
      </c>
      <c r="K59" s="113">
        <v>77.25</v>
      </c>
      <c r="L59" s="113" t="s">
        <v>374</v>
      </c>
      <c r="M59" s="113">
        <v>91.62</v>
      </c>
      <c r="N59" s="113">
        <v>91.62</v>
      </c>
      <c r="O59" s="113">
        <v>91.62</v>
      </c>
      <c r="P59" s="113" t="s">
        <v>374</v>
      </c>
      <c r="Q59" s="113">
        <v>91.62</v>
      </c>
      <c r="R59" s="113">
        <v>151.173</v>
      </c>
    </row>
    <row r="60" spans="1:18" s="112" customFormat="1" ht="18" customHeight="1" x14ac:dyDescent="0.25">
      <c r="A60" s="71"/>
      <c r="B60" s="63" t="s">
        <v>35</v>
      </c>
      <c r="C60" s="59"/>
      <c r="D60" s="113">
        <v>135</v>
      </c>
      <c r="E60" s="114">
        <v>30.294</v>
      </c>
      <c r="F60" s="114">
        <v>222.19444414545896</v>
      </c>
      <c r="G60" s="113">
        <v>95.06</v>
      </c>
      <c r="H60" s="113">
        <v>30.294</v>
      </c>
      <c r="I60" s="113">
        <v>30.294</v>
      </c>
      <c r="J60" s="113">
        <v>30.294</v>
      </c>
      <c r="K60" s="113">
        <v>107.544</v>
      </c>
      <c r="L60" s="113">
        <v>130.57444414545895</v>
      </c>
      <c r="M60" s="113">
        <v>222.19444414545896</v>
      </c>
      <c r="N60" s="113">
        <v>222.19444414545896</v>
      </c>
      <c r="O60" s="113">
        <v>222.19444414545896</v>
      </c>
      <c r="P60" s="113">
        <v>130.57444414545895</v>
      </c>
      <c r="Q60" s="113">
        <v>222.19444414545896</v>
      </c>
      <c r="R60" s="113">
        <v>151.173</v>
      </c>
    </row>
    <row r="61" spans="1:18" s="112" customFormat="1" ht="18" customHeight="1" x14ac:dyDescent="0.25">
      <c r="A61" s="67"/>
      <c r="B61" s="68"/>
      <c r="C61" s="69"/>
      <c r="D61" s="70"/>
      <c r="E61" s="70"/>
      <c r="F61" s="111"/>
      <c r="G61" s="111"/>
      <c r="H61" s="111"/>
      <c r="I61" s="111"/>
      <c r="J61" s="111"/>
      <c r="K61" s="111"/>
      <c r="L61" s="111"/>
      <c r="M61" s="111"/>
      <c r="N61" s="111"/>
      <c r="O61" s="111"/>
      <c r="P61" s="111"/>
      <c r="Q61" s="111"/>
      <c r="R61" s="111"/>
    </row>
    <row r="62" spans="1:18" s="112" customFormat="1" ht="18" customHeight="1" x14ac:dyDescent="0.25">
      <c r="A62" s="71" t="s">
        <v>216</v>
      </c>
      <c r="B62" s="63" t="s">
        <v>457</v>
      </c>
      <c r="C62" s="59">
        <v>90837</v>
      </c>
      <c r="D62" s="113">
        <v>118.8</v>
      </c>
      <c r="E62" s="63"/>
      <c r="F62" s="63"/>
      <c r="G62" s="113">
        <v>47.519999999999996</v>
      </c>
      <c r="H62" s="113">
        <v>44.431200000000004</v>
      </c>
      <c r="I62" s="113">
        <v>44.431200000000004</v>
      </c>
      <c r="J62" s="113">
        <v>44.431200000000004</v>
      </c>
      <c r="K62" s="113">
        <v>44.431200000000004</v>
      </c>
      <c r="L62" s="113">
        <v>130.57444414545895</v>
      </c>
      <c r="M62" s="113">
        <v>130.57444414545895</v>
      </c>
      <c r="N62" s="113">
        <v>130.57444414545895</v>
      </c>
      <c r="O62" s="113">
        <v>130.57444414545895</v>
      </c>
      <c r="P62" s="113">
        <v>130.57444414545895</v>
      </c>
      <c r="Q62" s="113">
        <v>130.57444414545895</v>
      </c>
      <c r="R62" s="113">
        <v>0</v>
      </c>
    </row>
    <row r="63" spans="1:18" s="112" customFormat="1" ht="18" customHeight="1" x14ac:dyDescent="0.25">
      <c r="A63" s="71"/>
      <c r="B63" s="63" t="s">
        <v>458</v>
      </c>
      <c r="C63" s="59">
        <v>90837</v>
      </c>
      <c r="D63" s="113">
        <v>199.2</v>
      </c>
      <c r="E63" s="63"/>
      <c r="F63" s="63"/>
      <c r="G63" s="113">
        <v>93.67</v>
      </c>
      <c r="H63" s="113" t="s">
        <v>374</v>
      </c>
      <c r="I63" s="113" t="s">
        <v>374</v>
      </c>
      <c r="J63" s="113" t="s">
        <v>374</v>
      </c>
      <c r="K63" s="113">
        <v>88.84</v>
      </c>
      <c r="L63" s="113" t="s">
        <v>374</v>
      </c>
      <c r="M63" s="113">
        <v>134.96</v>
      </c>
      <c r="N63" s="113">
        <v>134.96</v>
      </c>
      <c r="O63" s="113">
        <v>134.96</v>
      </c>
      <c r="P63" s="113" t="s">
        <v>374</v>
      </c>
      <c r="Q63" s="113">
        <v>134.96</v>
      </c>
      <c r="R63" s="113">
        <v>222.684</v>
      </c>
    </row>
    <row r="64" spans="1:18" s="112" customFormat="1" ht="18" customHeight="1" x14ac:dyDescent="0.25">
      <c r="A64" s="71"/>
      <c r="B64" s="63" t="s">
        <v>35</v>
      </c>
      <c r="C64" s="59"/>
      <c r="D64" s="113">
        <v>318</v>
      </c>
      <c r="E64" s="114">
        <v>44.431200000000004</v>
      </c>
      <c r="F64" s="114">
        <v>265.53444414545896</v>
      </c>
      <c r="G64" s="113">
        <v>141.19</v>
      </c>
      <c r="H64" s="113">
        <v>44.431200000000004</v>
      </c>
      <c r="I64" s="113">
        <v>44.431200000000004</v>
      </c>
      <c r="J64" s="113">
        <v>44.431200000000004</v>
      </c>
      <c r="K64" s="113">
        <v>133.27120000000002</v>
      </c>
      <c r="L64" s="113">
        <v>130.57444414545895</v>
      </c>
      <c r="M64" s="113">
        <v>265.53444414545896</v>
      </c>
      <c r="N64" s="113">
        <v>265.53444414545896</v>
      </c>
      <c r="O64" s="113">
        <v>265.53444414545896</v>
      </c>
      <c r="P64" s="113">
        <v>130.57444414545895</v>
      </c>
      <c r="Q64" s="113">
        <v>265.53444414545896</v>
      </c>
      <c r="R64" s="113">
        <v>222.684</v>
      </c>
    </row>
    <row r="65" spans="1:18" s="112" customFormat="1" ht="18" customHeight="1" x14ac:dyDescent="0.25">
      <c r="A65" s="67"/>
      <c r="B65" s="68"/>
      <c r="C65" s="69"/>
      <c r="D65" s="70"/>
      <c r="E65" s="70"/>
      <c r="F65" s="111"/>
      <c r="G65" s="111"/>
      <c r="H65" s="111"/>
      <c r="I65" s="111"/>
      <c r="J65" s="111"/>
      <c r="K65" s="111"/>
      <c r="L65" s="111"/>
      <c r="M65" s="111"/>
      <c r="N65" s="111"/>
      <c r="O65" s="111"/>
      <c r="P65" s="111"/>
      <c r="Q65" s="111"/>
      <c r="R65" s="111"/>
    </row>
    <row r="66" spans="1:18" s="112" customFormat="1" ht="18" customHeight="1" x14ac:dyDescent="0.25">
      <c r="A66" s="71" t="s">
        <v>224</v>
      </c>
      <c r="B66" s="63" t="s">
        <v>457</v>
      </c>
      <c r="C66" s="59">
        <v>90853</v>
      </c>
      <c r="D66" s="113">
        <v>58.199999999999996</v>
      </c>
      <c r="E66" s="63"/>
      <c r="F66" s="63"/>
      <c r="G66" s="113">
        <v>23.279999999999998</v>
      </c>
      <c r="H66" s="113">
        <v>21.7668</v>
      </c>
      <c r="I66" s="113">
        <v>21.7668</v>
      </c>
      <c r="J66" s="113">
        <v>21.7668</v>
      </c>
      <c r="K66" s="113">
        <v>21.7668</v>
      </c>
      <c r="L66" s="113">
        <v>75.173561233926392</v>
      </c>
      <c r="M66" s="113">
        <v>75.173561233926392</v>
      </c>
      <c r="N66" s="113">
        <v>75.173561233926392</v>
      </c>
      <c r="O66" s="113">
        <v>75.173561233926392</v>
      </c>
      <c r="P66" s="113">
        <v>75.173561233926392</v>
      </c>
      <c r="Q66" s="113">
        <v>75.173561233926392</v>
      </c>
      <c r="R66" s="113">
        <v>0</v>
      </c>
    </row>
    <row r="67" spans="1:18" s="112" customFormat="1" ht="18" customHeight="1" x14ac:dyDescent="0.25">
      <c r="A67" s="71"/>
      <c r="B67" s="63" t="s">
        <v>458</v>
      </c>
      <c r="C67" s="59">
        <v>90853</v>
      </c>
      <c r="D67" s="113">
        <v>38.4</v>
      </c>
      <c r="E67" s="63"/>
      <c r="F67" s="63"/>
      <c r="G67" s="113">
        <v>18.82</v>
      </c>
      <c r="H67" s="113" t="s">
        <v>374</v>
      </c>
      <c r="I67" s="113" t="s">
        <v>374</v>
      </c>
      <c r="J67" s="113" t="s">
        <v>374</v>
      </c>
      <c r="K67" s="113">
        <v>44.29</v>
      </c>
      <c r="L67" s="113" t="s">
        <v>374</v>
      </c>
      <c r="M67" s="113">
        <v>24.29</v>
      </c>
      <c r="N67" s="113">
        <v>24.29</v>
      </c>
      <c r="O67" s="113">
        <v>24.29</v>
      </c>
      <c r="P67" s="113" t="s">
        <v>374</v>
      </c>
      <c r="Q67" s="113">
        <v>24.29</v>
      </c>
      <c r="R67" s="113">
        <v>40.078499999999998</v>
      </c>
    </row>
    <row r="68" spans="1:18" s="112" customFormat="1" ht="18" customHeight="1" x14ac:dyDescent="0.25">
      <c r="A68" s="71"/>
      <c r="B68" s="63" t="s">
        <v>35</v>
      </c>
      <c r="C68" s="59"/>
      <c r="D68" s="113">
        <v>96.6</v>
      </c>
      <c r="E68" s="114">
        <v>21.7668</v>
      </c>
      <c r="F68" s="114">
        <v>99.463561233926384</v>
      </c>
      <c r="G68" s="113">
        <v>42.099999999999994</v>
      </c>
      <c r="H68" s="113">
        <v>21.7668</v>
      </c>
      <c r="I68" s="113">
        <v>21.7668</v>
      </c>
      <c r="J68" s="113">
        <v>21.7668</v>
      </c>
      <c r="K68" s="113">
        <v>66.056799999999996</v>
      </c>
      <c r="L68" s="113">
        <v>75.173561233926392</v>
      </c>
      <c r="M68" s="113">
        <v>99.463561233926384</v>
      </c>
      <c r="N68" s="113">
        <v>99.463561233926384</v>
      </c>
      <c r="O68" s="113">
        <v>99.463561233926384</v>
      </c>
      <c r="P68" s="113">
        <v>75.173561233926392</v>
      </c>
      <c r="Q68" s="113">
        <v>99.463561233926384</v>
      </c>
      <c r="R68" s="113">
        <v>40.078499999999998</v>
      </c>
    </row>
    <row r="69" spans="1:18" s="112" customFormat="1" ht="18" customHeight="1" x14ac:dyDescent="0.25">
      <c r="A69" s="74"/>
      <c r="B69" s="75"/>
      <c r="C69" s="76"/>
      <c r="D69" s="70"/>
      <c r="E69" s="70"/>
      <c r="F69" s="122"/>
      <c r="G69" s="122"/>
      <c r="H69" s="122"/>
      <c r="I69" s="122"/>
      <c r="J69" s="122"/>
      <c r="K69" s="122"/>
      <c r="L69" s="122"/>
      <c r="M69" s="122"/>
      <c r="N69" s="122"/>
      <c r="O69" s="122"/>
      <c r="P69" s="122"/>
      <c r="Q69" s="122"/>
      <c r="R69" s="122"/>
    </row>
    <row r="70" spans="1:18" s="112" customFormat="1" ht="18" customHeight="1" x14ac:dyDescent="0.25">
      <c r="A70" s="71" t="s">
        <v>225</v>
      </c>
      <c r="B70" s="63" t="s">
        <v>457</v>
      </c>
      <c r="C70" s="59">
        <v>90846</v>
      </c>
      <c r="D70" s="113">
        <v>66</v>
      </c>
      <c r="E70" s="63"/>
      <c r="F70" s="63"/>
      <c r="G70" s="113">
        <v>26.4</v>
      </c>
      <c r="H70" s="113">
        <v>24.684000000000001</v>
      </c>
      <c r="I70" s="113">
        <v>24.684000000000001</v>
      </c>
      <c r="J70" s="113">
        <v>24.684000000000001</v>
      </c>
      <c r="K70" s="113">
        <v>24.684000000000001</v>
      </c>
      <c r="L70" s="113">
        <v>130.57444414545895</v>
      </c>
      <c r="M70" s="113">
        <v>130.57444414545895</v>
      </c>
      <c r="N70" s="113">
        <v>130.57444414545895</v>
      </c>
      <c r="O70" s="113">
        <v>130.57444414545895</v>
      </c>
      <c r="P70" s="113">
        <v>130.57444414545895</v>
      </c>
      <c r="Q70" s="113">
        <v>130.57444414545895</v>
      </c>
      <c r="R70" s="113">
        <v>0</v>
      </c>
    </row>
    <row r="71" spans="1:18" s="112" customFormat="1" ht="18" customHeight="1" x14ac:dyDescent="0.25">
      <c r="A71" s="71"/>
      <c r="B71" s="63" t="s">
        <v>458</v>
      </c>
      <c r="C71" s="59">
        <v>90846</v>
      </c>
      <c r="D71" s="113">
        <v>145.19999999999999</v>
      </c>
      <c r="E71" s="63"/>
      <c r="F71" s="63"/>
      <c r="G71" s="113">
        <v>75.73</v>
      </c>
      <c r="H71" s="113" t="s">
        <v>374</v>
      </c>
      <c r="I71" s="113" t="s">
        <v>374</v>
      </c>
      <c r="J71" s="113" t="s">
        <v>374</v>
      </c>
      <c r="K71" s="113">
        <v>80.34</v>
      </c>
      <c r="L71" s="113" t="s">
        <v>374</v>
      </c>
      <c r="M71" s="113">
        <v>98.86</v>
      </c>
      <c r="N71" s="113">
        <v>98.86</v>
      </c>
      <c r="O71" s="113">
        <v>98.86</v>
      </c>
      <c r="P71" s="113" t="s">
        <v>374</v>
      </c>
      <c r="Q71" s="113">
        <v>98.86</v>
      </c>
      <c r="R71" s="113">
        <v>163.119</v>
      </c>
    </row>
    <row r="72" spans="1:18" s="112" customFormat="1" ht="18" customHeight="1" x14ac:dyDescent="0.25">
      <c r="A72" s="71"/>
      <c r="B72" s="63" t="s">
        <v>35</v>
      </c>
      <c r="C72" s="59"/>
      <c r="D72" s="113">
        <v>211.2</v>
      </c>
      <c r="E72" s="114">
        <v>24.684000000000001</v>
      </c>
      <c r="F72" s="114">
        <v>229.43444414545894</v>
      </c>
      <c r="G72" s="113">
        <v>102.13</v>
      </c>
      <c r="H72" s="113">
        <v>24.684000000000001</v>
      </c>
      <c r="I72" s="113">
        <v>24.684000000000001</v>
      </c>
      <c r="J72" s="113">
        <v>24.684000000000001</v>
      </c>
      <c r="K72" s="113">
        <v>105.024</v>
      </c>
      <c r="L72" s="113">
        <v>130.57444414545895</v>
      </c>
      <c r="M72" s="113">
        <v>229.43444414545894</v>
      </c>
      <c r="N72" s="113">
        <v>229.43444414545894</v>
      </c>
      <c r="O72" s="113">
        <v>229.43444414545894</v>
      </c>
      <c r="P72" s="113">
        <v>130.57444414545895</v>
      </c>
      <c r="Q72" s="113">
        <v>229.43444414545894</v>
      </c>
      <c r="R72" s="113">
        <v>163.119</v>
      </c>
    </row>
    <row r="73" spans="1:18" s="112" customFormat="1" ht="18" customHeight="1" x14ac:dyDescent="0.25">
      <c r="A73" s="74"/>
      <c r="B73" s="75"/>
      <c r="C73" s="76"/>
      <c r="D73" s="70"/>
      <c r="E73" s="70"/>
      <c r="F73" s="122"/>
      <c r="G73" s="122"/>
      <c r="H73" s="122"/>
      <c r="I73" s="122"/>
      <c r="J73" s="122"/>
      <c r="K73" s="122"/>
      <c r="L73" s="122"/>
      <c r="M73" s="122"/>
      <c r="N73" s="122"/>
      <c r="O73" s="122"/>
      <c r="P73" s="122"/>
      <c r="Q73" s="122"/>
      <c r="R73" s="122"/>
    </row>
    <row r="74" spans="1:18" s="112" customFormat="1" ht="18" customHeight="1" x14ac:dyDescent="0.25">
      <c r="A74" s="71" t="s">
        <v>226</v>
      </c>
      <c r="B74" s="63" t="s">
        <v>457</v>
      </c>
      <c r="C74" s="59">
        <v>90847</v>
      </c>
      <c r="D74" s="113">
        <v>73.2</v>
      </c>
      <c r="E74" s="63"/>
      <c r="F74" s="63"/>
      <c r="G74" s="113">
        <v>29.279999999999998</v>
      </c>
      <c r="H74" s="113">
        <v>27.376800000000003</v>
      </c>
      <c r="I74" s="113">
        <v>27.376800000000003</v>
      </c>
      <c r="J74" s="113">
        <v>27.376800000000003</v>
      </c>
      <c r="K74" s="113">
        <v>27.376800000000003</v>
      </c>
      <c r="L74" s="113">
        <v>130.57444414545895</v>
      </c>
      <c r="M74" s="113">
        <v>130.57444414545895</v>
      </c>
      <c r="N74" s="113">
        <v>130.57444414545895</v>
      </c>
      <c r="O74" s="113">
        <v>130.57444414545895</v>
      </c>
      <c r="P74" s="113">
        <v>130.57444414545895</v>
      </c>
      <c r="Q74" s="113">
        <v>130.57444414545895</v>
      </c>
      <c r="R74" s="113">
        <v>0</v>
      </c>
    </row>
    <row r="75" spans="1:18" s="112" customFormat="1" ht="18" customHeight="1" x14ac:dyDescent="0.25">
      <c r="A75" s="71"/>
      <c r="B75" s="63" t="s">
        <v>458</v>
      </c>
      <c r="C75" s="59">
        <v>90847</v>
      </c>
      <c r="D75" s="113">
        <v>151.79999999999998</v>
      </c>
      <c r="E75" s="63"/>
      <c r="F75" s="63"/>
      <c r="G75" s="113">
        <v>78.180000000000007</v>
      </c>
      <c r="H75" s="113" t="s">
        <v>374</v>
      </c>
      <c r="I75" s="113" t="s">
        <v>374</v>
      </c>
      <c r="J75" s="113" t="s">
        <v>374</v>
      </c>
      <c r="K75" s="113">
        <v>80.34</v>
      </c>
      <c r="L75" s="113" t="s">
        <v>374</v>
      </c>
      <c r="M75" s="113">
        <v>102.59</v>
      </c>
      <c r="N75" s="113">
        <v>102.59</v>
      </c>
      <c r="O75" s="113">
        <v>102.59</v>
      </c>
      <c r="P75" s="113" t="s">
        <v>374</v>
      </c>
      <c r="Q75" s="113">
        <v>102.59</v>
      </c>
      <c r="R75" s="113">
        <v>169.27349999999998</v>
      </c>
    </row>
    <row r="76" spans="1:18" s="112" customFormat="1" ht="18" customHeight="1" x14ac:dyDescent="0.25">
      <c r="A76" s="71"/>
      <c r="B76" s="63" t="s">
        <v>35</v>
      </c>
      <c r="C76" s="59"/>
      <c r="D76" s="113">
        <v>225</v>
      </c>
      <c r="E76" s="114">
        <v>27.376800000000003</v>
      </c>
      <c r="F76" s="114">
        <v>233.16444414545896</v>
      </c>
      <c r="G76" s="113">
        <v>107.46000000000001</v>
      </c>
      <c r="H76" s="113">
        <v>27.376800000000003</v>
      </c>
      <c r="I76" s="113">
        <v>27.376800000000003</v>
      </c>
      <c r="J76" s="113">
        <v>27.376800000000003</v>
      </c>
      <c r="K76" s="113">
        <v>107.71680000000001</v>
      </c>
      <c r="L76" s="113">
        <v>130.57444414545895</v>
      </c>
      <c r="M76" s="113">
        <v>233.16444414545896</v>
      </c>
      <c r="N76" s="113">
        <v>233.16444414545896</v>
      </c>
      <c r="O76" s="113">
        <v>233.16444414545896</v>
      </c>
      <c r="P76" s="113">
        <v>130.57444414545895</v>
      </c>
      <c r="Q76" s="113">
        <v>233.16444414545896</v>
      </c>
      <c r="R76" s="113">
        <v>169.27349999999998</v>
      </c>
    </row>
    <row r="77" spans="1:18" s="112" customFormat="1" ht="18" customHeight="1" x14ac:dyDescent="0.25">
      <c r="A77" s="74"/>
      <c r="B77" s="75"/>
      <c r="C77" s="76"/>
      <c r="D77" s="77"/>
      <c r="E77" s="77"/>
      <c r="F77" s="122"/>
      <c r="G77" s="122"/>
      <c r="H77" s="122"/>
      <c r="I77" s="122"/>
      <c r="J77" s="122"/>
      <c r="K77" s="122"/>
      <c r="L77" s="122"/>
      <c r="M77" s="122"/>
      <c r="N77" s="122"/>
      <c r="O77" s="122"/>
      <c r="P77" s="122"/>
      <c r="Q77" s="122"/>
      <c r="R77" s="122"/>
    </row>
    <row r="78" spans="1:18" s="110" customFormat="1" ht="18" customHeight="1" x14ac:dyDescent="0.25">
      <c r="A78" s="116" t="s">
        <v>288</v>
      </c>
      <c r="B78" s="117"/>
      <c r="C78" s="118"/>
      <c r="D78" s="119"/>
      <c r="E78" s="119"/>
      <c r="F78" s="120"/>
      <c r="G78" s="120"/>
      <c r="H78" s="120"/>
      <c r="I78" s="120"/>
      <c r="J78" s="120"/>
      <c r="K78" s="120"/>
      <c r="L78" s="120"/>
      <c r="M78" s="120"/>
      <c r="N78" s="120"/>
      <c r="O78" s="120"/>
      <c r="P78" s="120"/>
      <c r="Q78" s="120"/>
      <c r="R78" s="120"/>
    </row>
    <row r="79" spans="1:18" s="112" customFormat="1" ht="18" customHeight="1" x14ac:dyDescent="0.25">
      <c r="A79" s="67"/>
      <c r="B79" s="68"/>
      <c r="C79" s="69"/>
      <c r="D79" s="70"/>
      <c r="E79" s="70"/>
      <c r="F79" s="111"/>
      <c r="G79" s="111"/>
      <c r="H79" s="111"/>
      <c r="I79" s="111"/>
      <c r="J79" s="111"/>
      <c r="K79" s="111"/>
      <c r="L79" s="111"/>
      <c r="M79" s="111"/>
      <c r="N79" s="111"/>
      <c r="O79" s="111"/>
      <c r="P79" s="111"/>
      <c r="Q79" s="111"/>
      <c r="R79" s="111"/>
    </row>
    <row r="80" spans="1:18" s="112" customFormat="1" ht="18" customHeight="1" x14ac:dyDescent="0.25">
      <c r="A80" s="71" t="s">
        <v>217</v>
      </c>
      <c r="B80" s="63" t="s">
        <v>457</v>
      </c>
      <c r="C80" s="59">
        <v>99242</v>
      </c>
      <c r="D80" s="113">
        <v>62.4</v>
      </c>
      <c r="E80" s="114"/>
      <c r="F80" s="114"/>
      <c r="G80" s="113">
        <v>24.96</v>
      </c>
      <c r="H80" s="113">
        <v>23.337600000000002</v>
      </c>
      <c r="I80" s="113">
        <v>23.337600000000002</v>
      </c>
      <c r="J80" s="113">
        <v>23.337600000000002</v>
      </c>
      <c r="K80" s="113">
        <v>23.337600000000002</v>
      </c>
      <c r="L80" s="113" t="s">
        <v>305</v>
      </c>
      <c r="M80" s="113" t="s">
        <v>305</v>
      </c>
      <c r="N80" s="113" t="s">
        <v>305</v>
      </c>
      <c r="O80" s="113" t="s">
        <v>305</v>
      </c>
      <c r="P80" s="113" t="s">
        <v>305</v>
      </c>
      <c r="Q80" s="113" t="s">
        <v>305</v>
      </c>
      <c r="R80" s="113" t="s">
        <v>305</v>
      </c>
    </row>
    <row r="81" spans="1:18" s="112" customFormat="1" ht="18" customHeight="1" x14ac:dyDescent="0.25">
      <c r="A81" s="71"/>
      <c r="B81" s="63" t="s">
        <v>458</v>
      </c>
      <c r="C81" s="59">
        <v>99242</v>
      </c>
      <c r="D81" s="113">
        <v>42</v>
      </c>
      <c r="E81" s="114"/>
      <c r="F81" s="114"/>
      <c r="G81" s="113">
        <v>54.908200000000001</v>
      </c>
      <c r="H81" s="113" t="s">
        <v>374</v>
      </c>
      <c r="I81" s="113" t="s">
        <v>374</v>
      </c>
      <c r="J81" s="113" t="s">
        <v>374</v>
      </c>
      <c r="K81" s="113">
        <v>69.2</v>
      </c>
      <c r="L81" s="113" t="s">
        <v>305</v>
      </c>
      <c r="M81" s="113" t="s">
        <v>305</v>
      </c>
      <c r="N81" s="113" t="s">
        <v>305</v>
      </c>
      <c r="O81" s="113" t="s">
        <v>305</v>
      </c>
      <c r="P81" s="113" t="s">
        <v>305</v>
      </c>
      <c r="Q81" s="113" t="s">
        <v>305</v>
      </c>
      <c r="R81" s="113" t="s">
        <v>305</v>
      </c>
    </row>
    <row r="82" spans="1:18" s="112" customFormat="1" ht="18" customHeight="1" x14ac:dyDescent="0.25">
      <c r="A82" s="71"/>
      <c r="B82" s="63" t="s">
        <v>35</v>
      </c>
      <c r="C82" s="59"/>
      <c r="D82" s="113">
        <v>104.4</v>
      </c>
      <c r="E82" s="114">
        <v>23.337600000000002</v>
      </c>
      <c r="F82" s="114">
        <v>92.537599999999998</v>
      </c>
      <c r="G82" s="113">
        <v>79.868200000000002</v>
      </c>
      <c r="H82" s="113">
        <v>23.337600000000002</v>
      </c>
      <c r="I82" s="113">
        <v>23.337600000000002</v>
      </c>
      <c r="J82" s="113">
        <v>23.337600000000002</v>
      </c>
      <c r="K82" s="113">
        <v>92.537599999999998</v>
      </c>
      <c r="L82" s="113" t="s">
        <v>305</v>
      </c>
      <c r="M82" s="113" t="s">
        <v>305</v>
      </c>
      <c r="N82" s="113" t="s">
        <v>305</v>
      </c>
      <c r="O82" s="113" t="s">
        <v>305</v>
      </c>
      <c r="P82" s="113" t="s">
        <v>305</v>
      </c>
      <c r="Q82" s="113" t="s">
        <v>305</v>
      </c>
      <c r="R82" s="113" t="s">
        <v>305</v>
      </c>
    </row>
    <row r="83" spans="1:18" s="112" customFormat="1" ht="18" customHeight="1" x14ac:dyDescent="0.25">
      <c r="A83" s="67"/>
      <c r="B83" s="68"/>
      <c r="C83" s="69"/>
      <c r="D83" s="70"/>
      <c r="E83" s="70"/>
      <c r="F83" s="111"/>
      <c r="G83" s="111"/>
      <c r="H83" s="111"/>
      <c r="I83" s="111"/>
      <c r="J83" s="111"/>
      <c r="K83" s="111"/>
      <c r="L83" s="111"/>
      <c r="M83" s="111"/>
      <c r="N83" s="111"/>
      <c r="O83" s="111"/>
      <c r="P83" s="111"/>
      <c r="Q83" s="111"/>
      <c r="R83" s="111"/>
    </row>
    <row r="84" spans="1:18" s="112" customFormat="1" ht="18" customHeight="1" x14ac:dyDescent="0.25">
      <c r="A84" s="71" t="s">
        <v>218</v>
      </c>
      <c r="B84" s="63" t="s">
        <v>457</v>
      </c>
      <c r="C84" s="59">
        <v>99243</v>
      </c>
      <c r="D84" s="113">
        <v>77.399999999999991</v>
      </c>
      <c r="E84" s="114"/>
      <c r="F84" s="114"/>
      <c r="G84" s="113">
        <v>30.959999999999997</v>
      </c>
      <c r="H84" s="113">
        <v>28.947600000000001</v>
      </c>
      <c r="I84" s="113">
        <v>28.947600000000001</v>
      </c>
      <c r="J84" s="113">
        <v>28.947600000000001</v>
      </c>
      <c r="K84" s="113">
        <v>28.947600000000001</v>
      </c>
      <c r="L84" s="113" t="s">
        <v>305</v>
      </c>
      <c r="M84" s="113" t="s">
        <v>305</v>
      </c>
      <c r="N84" s="113" t="s">
        <v>305</v>
      </c>
      <c r="O84" s="113" t="s">
        <v>305</v>
      </c>
      <c r="P84" s="113" t="s">
        <v>305</v>
      </c>
      <c r="Q84" s="113" t="s">
        <v>305</v>
      </c>
      <c r="R84" s="113" t="s">
        <v>305</v>
      </c>
    </row>
    <row r="85" spans="1:18" s="112" customFormat="1" ht="18" customHeight="1" x14ac:dyDescent="0.25">
      <c r="A85" s="71"/>
      <c r="B85" s="63" t="s">
        <v>458</v>
      </c>
      <c r="C85" s="59">
        <v>99243</v>
      </c>
      <c r="D85" s="113">
        <v>154.79999999999998</v>
      </c>
      <c r="E85" s="114"/>
      <c r="F85" s="114"/>
      <c r="G85" s="113">
        <v>76.526300000000006</v>
      </c>
      <c r="H85" s="113" t="s">
        <v>374</v>
      </c>
      <c r="I85" s="113" t="s">
        <v>374</v>
      </c>
      <c r="J85" s="113" t="s">
        <v>374</v>
      </c>
      <c r="K85" s="113">
        <v>96.55</v>
      </c>
      <c r="L85" s="113" t="s">
        <v>305</v>
      </c>
      <c r="M85" s="113" t="s">
        <v>305</v>
      </c>
      <c r="N85" s="113" t="s">
        <v>305</v>
      </c>
      <c r="O85" s="113" t="s">
        <v>305</v>
      </c>
      <c r="P85" s="113" t="s">
        <v>305</v>
      </c>
      <c r="Q85" s="113" t="s">
        <v>305</v>
      </c>
      <c r="R85" s="113" t="s">
        <v>305</v>
      </c>
    </row>
    <row r="86" spans="1:18" s="112" customFormat="1" ht="18" customHeight="1" x14ac:dyDescent="0.25">
      <c r="A86" s="71"/>
      <c r="B86" s="63" t="s">
        <v>35</v>
      </c>
      <c r="C86" s="59"/>
      <c r="D86" s="113">
        <v>232.2</v>
      </c>
      <c r="E86" s="114">
        <v>28.947600000000001</v>
      </c>
      <c r="F86" s="114">
        <v>125.49760000000001</v>
      </c>
      <c r="G86" s="113">
        <v>107.4863</v>
      </c>
      <c r="H86" s="113">
        <v>28.947600000000001</v>
      </c>
      <c r="I86" s="113">
        <v>28.947600000000001</v>
      </c>
      <c r="J86" s="113">
        <v>28.947600000000001</v>
      </c>
      <c r="K86" s="113">
        <v>125.49760000000001</v>
      </c>
      <c r="L86" s="113" t="s">
        <v>305</v>
      </c>
      <c r="M86" s="113" t="s">
        <v>305</v>
      </c>
      <c r="N86" s="113" t="s">
        <v>305</v>
      </c>
      <c r="O86" s="113" t="s">
        <v>305</v>
      </c>
      <c r="P86" s="113" t="s">
        <v>305</v>
      </c>
      <c r="Q86" s="113" t="s">
        <v>305</v>
      </c>
      <c r="R86" s="113" t="s">
        <v>305</v>
      </c>
    </row>
    <row r="87" spans="1:18" s="112" customFormat="1" ht="18" customHeight="1" x14ac:dyDescent="0.25">
      <c r="A87" s="67"/>
      <c r="B87" s="68"/>
      <c r="C87" s="69"/>
      <c r="D87" s="70"/>
      <c r="E87" s="70"/>
      <c r="F87" s="111"/>
      <c r="G87" s="111"/>
      <c r="H87" s="111"/>
      <c r="I87" s="111"/>
      <c r="J87" s="111"/>
      <c r="K87" s="111"/>
      <c r="L87" s="111"/>
      <c r="M87" s="111"/>
      <c r="N87" s="111"/>
      <c r="O87" s="111"/>
      <c r="P87" s="111"/>
      <c r="Q87" s="111"/>
      <c r="R87" s="111"/>
    </row>
    <row r="88" spans="1:18" s="112" customFormat="1" ht="18" customHeight="1" x14ac:dyDescent="0.25">
      <c r="A88" s="71" t="s">
        <v>219</v>
      </c>
      <c r="B88" s="63" t="s">
        <v>457</v>
      </c>
      <c r="C88" s="59">
        <v>99244</v>
      </c>
      <c r="D88" s="113">
        <v>102</v>
      </c>
      <c r="E88" s="114"/>
      <c r="F88" s="114"/>
      <c r="G88" s="113">
        <v>40.799999999999997</v>
      </c>
      <c r="H88" s="113">
        <v>38.148000000000003</v>
      </c>
      <c r="I88" s="113">
        <v>38.148000000000003</v>
      </c>
      <c r="J88" s="113">
        <v>38.148000000000003</v>
      </c>
      <c r="K88" s="113">
        <v>38.148000000000003</v>
      </c>
      <c r="L88" s="113" t="s">
        <v>305</v>
      </c>
      <c r="M88" s="113" t="s">
        <v>305</v>
      </c>
      <c r="N88" s="113" t="s">
        <v>305</v>
      </c>
      <c r="O88" s="113" t="s">
        <v>305</v>
      </c>
      <c r="P88" s="113" t="s">
        <v>305</v>
      </c>
      <c r="Q88" s="113" t="s">
        <v>305</v>
      </c>
      <c r="R88" s="113" t="s">
        <v>305</v>
      </c>
    </row>
    <row r="89" spans="1:18" s="112" customFormat="1" ht="18" customHeight="1" x14ac:dyDescent="0.25">
      <c r="A89" s="71"/>
      <c r="B89" s="63" t="s">
        <v>458</v>
      </c>
      <c r="C89" s="59">
        <v>99244</v>
      </c>
      <c r="D89" s="113">
        <v>221.4</v>
      </c>
      <c r="E89" s="114"/>
      <c r="F89" s="114"/>
      <c r="G89" s="113">
        <v>121.374</v>
      </c>
      <c r="H89" s="113" t="s">
        <v>374</v>
      </c>
      <c r="I89" s="113" t="s">
        <v>374</v>
      </c>
      <c r="J89" s="113" t="s">
        <v>374</v>
      </c>
      <c r="K89" s="113">
        <v>153.24</v>
      </c>
      <c r="L89" s="113" t="s">
        <v>305</v>
      </c>
      <c r="M89" s="113" t="s">
        <v>305</v>
      </c>
      <c r="N89" s="113" t="s">
        <v>305</v>
      </c>
      <c r="O89" s="113" t="s">
        <v>305</v>
      </c>
      <c r="P89" s="113" t="s">
        <v>305</v>
      </c>
      <c r="Q89" s="113" t="s">
        <v>305</v>
      </c>
      <c r="R89" s="113" t="s">
        <v>305</v>
      </c>
    </row>
    <row r="90" spans="1:18" s="112" customFormat="1" ht="18" customHeight="1" x14ac:dyDescent="0.25">
      <c r="A90" s="71"/>
      <c r="B90" s="63" t="s">
        <v>35</v>
      </c>
      <c r="C90" s="59"/>
      <c r="D90" s="113">
        <v>323.39999999999998</v>
      </c>
      <c r="E90" s="114">
        <v>38.148000000000003</v>
      </c>
      <c r="F90" s="114">
        <v>191.38800000000001</v>
      </c>
      <c r="G90" s="113">
        <v>162.17399999999998</v>
      </c>
      <c r="H90" s="113">
        <v>38.148000000000003</v>
      </c>
      <c r="I90" s="113">
        <v>38.148000000000003</v>
      </c>
      <c r="J90" s="113">
        <v>38.148000000000003</v>
      </c>
      <c r="K90" s="113">
        <v>191.38800000000001</v>
      </c>
      <c r="L90" s="113" t="s">
        <v>305</v>
      </c>
      <c r="M90" s="113" t="s">
        <v>305</v>
      </c>
      <c r="N90" s="113" t="s">
        <v>305</v>
      </c>
      <c r="O90" s="113" t="s">
        <v>305</v>
      </c>
      <c r="P90" s="113" t="s">
        <v>305</v>
      </c>
      <c r="Q90" s="113" t="s">
        <v>305</v>
      </c>
      <c r="R90" s="113" t="s">
        <v>305</v>
      </c>
    </row>
    <row r="91" spans="1:18" s="112" customFormat="1" ht="18" customHeight="1" x14ac:dyDescent="0.25">
      <c r="A91" s="67"/>
      <c r="B91" s="68"/>
      <c r="C91" s="69"/>
      <c r="D91" s="70"/>
      <c r="E91" s="70"/>
      <c r="F91" s="111"/>
      <c r="G91" s="111"/>
      <c r="H91" s="111"/>
      <c r="I91" s="111"/>
      <c r="J91" s="111"/>
      <c r="K91" s="111"/>
      <c r="L91" s="111"/>
      <c r="M91" s="111"/>
      <c r="N91" s="111"/>
      <c r="O91" s="111"/>
      <c r="P91" s="111"/>
      <c r="Q91" s="111"/>
      <c r="R91" s="111"/>
    </row>
    <row r="92" spans="1:18" s="112" customFormat="1" ht="18" customHeight="1" x14ac:dyDescent="0.25">
      <c r="A92" s="71" t="s">
        <v>220</v>
      </c>
      <c r="B92" s="63" t="s">
        <v>457</v>
      </c>
      <c r="C92" s="59">
        <v>99245</v>
      </c>
      <c r="D92" s="113">
        <v>131.4</v>
      </c>
      <c r="E92" s="114"/>
      <c r="F92" s="114"/>
      <c r="G92" s="113">
        <v>52.559999999999995</v>
      </c>
      <c r="H92" s="113">
        <v>49.143600000000006</v>
      </c>
      <c r="I92" s="113">
        <v>49.143600000000006</v>
      </c>
      <c r="J92" s="113">
        <v>49.143600000000006</v>
      </c>
      <c r="K92" s="113">
        <v>49.143600000000006</v>
      </c>
      <c r="L92" s="113" t="s">
        <v>305</v>
      </c>
      <c r="M92" s="113" t="s">
        <v>305</v>
      </c>
      <c r="N92" s="113" t="s">
        <v>305</v>
      </c>
      <c r="O92" s="113" t="s">
        <v>305</v>
      </c>
      <c r="P92" s="113" t="s">
        <v>305</v>
      </c>
      <c r="Q92" s="113" t="s">
        <v>305</v>
      </c>
      <c r="R92" s="113" t="s">
        <v>305</v>
      </c>
    </row>
    <row r="93" spans="1:18" s="112" customFormat="1" ht="18" customHeight="1" x14ac:dyDescent="0.25">
      <c r="A93" s="71"/>
      <c r="B93" s="63" t="s">
        <v>458</v>
      </c>
      <c r="C93" s="59">
        <v>99245</v>
      </c>
      <c r="D93" s="113">
        <v>289.8</v>
      </c>
      <c r="E93" s="114"/>
      <c r="F93" s="114"/>
      <c r="G93" s="113">
        <v>150.74529999999999</v>
      </c>
      <c r="H93" s="113" t="s">
        <v>374</v>
      </c>
      <c r="I93" s="113" t="s">
        <v>374</v>
      </c>
      <c r="J93" s="113" t="s">
        <v>374</v>
      </c>
      <c r="K93" s="113">
        <v>190.44</v>
      </c>
      <c r="L93" s="113" t="s">
        <v>305</v>
      </c>
      <c r="M93" s="113" t="s">
        <v>305</v>
      </c>
      <c r="N93" s="113" t="s">
        <v>305</v>
      </c>
      <c r="O93" s="113" t="s">
        <v>305</v>
      </c>
      <c r="P93" s="113" t="s">
        <v>305</v>
      </c>
      <c r="Q93" s="113" t="s">
        <v>305</v>
      </c>
      <c r="R93" s="113" t="s">
        <v>305</v>
      </c>
    </row>
    <row r="94" spans="1:18" s="112" customFormat="1" ht="18" customHeight="1" x14ac:dyDescent="0.25">
      <c r="A94" s="71"/>
      <c r="B94" s="63" t="s">
        <v>35</v>
      </c>
      <c r="C94" s="59"/>
      <c r="D94" s="113">
        <v>421.20000000000005</v>
      </c>
      <c r="E94" s="114">
        <v>49.143600000000006</v>
      </c>
      <c r="F94" s="114">
        <v>239.58359999999999</v>
      </c>
      <c r="G94" s="113">
        <v>203.30529999999999</v>
      </c>
      <c r="H94" s="113">
        <v>49.143600000000006</v>
      </c>
      <c r="I94" s="113">
        <v>49.143600000000006</v>
      </c>
      <c r="J94" s="113">
        <v>49.143600000000006</v>
      </c>
      <c r="K94" s="113">
        <v>239.58359999999999</v>
      </c>
      <c r="L94" s="113" t="s">
        <v>305</v>
      </c>
      <c r="M94" s="113" t="s">
        <v>305</v>
      </c>
      <c r="N94" s="113" t="s">
        <v>305</v>
      </c>
      <c r="O94" s="113" t="s">
        <v>305</v>
      </c>
      <c r="P94" s="113" t="s">
        <v>305</v>
      </c>
      <c r="Q94" s="113" t="s">
        <v>305</v>
      </c>
      <c r="R94" s="113" t="s">
        <v>305</v>
      </c>
    </row>
    <row r="95" spans="1:18" s="112" customFormat="1" ht="18" customHeight="1" x14ac:dyDescent="0.25">
      <c r="A95" s="67"/>
      <c r="B95" s="68"/>
      <c r="C95" s="69"/>
      <c r="D95" s="70"/>
      <c r="E95" s="70"/>
      <c r="F95" s="111"/>
      <c r="G95" s="111"/>
      <c r="H95" s="111"/>
      <c r="I95" s="111"/>
      <c r="J95" s="111"/>
      <c r="K95" s="111"/>
      <c r="L95" s="111"/>
      <c r="M95" s="111"/>
      <c r="N95" s="111"/>
      <c r="O95" s="111"/>
      <c r="P95" s="111"/>
      <c r="Q95" s="111"/>
      <c r="R95" s="111"/>
    </row>
    <row r="96" spans="1:18" s="110" customFormat="1" ht="18" customHeight="1" x14ac:dyDescent="0.25">
      <c r="A96" s="116" t="s">
        <v>362</v>
      </c>
      <c r="B96" s="117"/>
      <c r="C96" s="118"/>
      <c r="D96" s="119"/>
      <c r="E96" s="119"/>
      <c r="F96" s="120"/>
      <c r="G96" s="120"/>
      <c r="H96" s="120"/>
      <c r="I96" s="120"/>
      <c r="J96" s="120"/>
      <c r="K96" s="120"/>
      <c r="L96" s="120"/>
      <c r="M96" s="120"/>
      <c r="N96" s="120"/>
      <c r="O96" s="120"/>
      <c r="P96" s="120"/>
      <c r="Q96" s="120"/>
      <c r="R96" s="120"/>
    </row>
    <row r="97" spans="1:18" s="112" customFormat="1" ht="18" customHeight="1" x14ac:dyDescent="0.25">
      <c r="A97" s="67"/>
      <c r="B97" s="68"/>
      <c r="C97" s="69"/>
      <c r="D97" s="70"/>
      <c r="E97" s="70"/>
      <c r="F97" s="111"/>
      <c r="G97" s="111"/>
      <c r="H97" s="111"/>
      <c r="I97" s="111"/>
      <c r="J97" s="111"/>
      <c r="K97" s="111"/>
      <c r="L97" s="111"/>
      <c r="M97" s="111"/>
      <c r="N97" s="111"/>
      <c r="O97" s="111"/>
      <c r="P97" s="111"/>
      <c r="Q97" s="111"/>
      <c r="R97" s="111"/>
    </row>
    <row r="98" spans="1:18" s="112" customFormat="1" ht="18" customHeight="1" x14ac:dyDescent="0.25">
      <c r="A98" s="62" t="s">
        <v>227</v>
      </c>
      <c r="B98" s="63" t="s">
        <v>463</v>
      </c>
      <c r="C98" s="59">
        <v>99385</v>
      </c>
      <c r="D98" s="113">
        <v>115.8</v>
      </c>
      <c r="E98" s="114">
        <v>77.596800000000002</v>
      </c>
      <c r="F98" s="114">
        <v>88.2</v>
      </c>
      <c r="G98" s="113">
        <v>77.596800000000002</v>
      </c>
      <c r="H98" s="113" t="s">
        <v>374</v>
      </c>
      <c r="I98" s="113" t="s">
        <v>374</v>
      </c>
      <c r="J98" s="113" t="s">
        <v>374</v>
      </c>
      <c r="K98" s="113">
        <v>88.2</v>
      </c>
      <c r="L98" s="113" t="s">
        <v>305</v>
      </c>
      <c r="M98" s="113" t="s">
        <v>305</v>
      </c>
      <c r="N98" s="113" t="s">
        <v>305</v>
      </c>
      <c r="O98" s="113" t="s">
        <v>305</v>
      </c>
      <c r="P98" s="113" t="s">
        <v>305</v>
      </c>
      <c r="Q98" s="113" t="s">
        <v>305</v>
      </c>
      <c r="R98" s="113" t="s">
        <v>305</v>
      </c>
    </row>
    <row r="99" spans="1:18" s="112" customFormat="1" ht="18" customHeight="1" x14ac:dyDescent="0.25">
      <c r="A99" s="96"/>
      <c r="B99" s="75"/>
      <c r="C99" s="76"/>
      <c r="D99" s="77"/>
      <c r="E99" s="77"/>
      <c r="F99" s="122"/>
      <c r="G99" s="122"/>
      <c r="H99" s="122"/>
      <c r="I99" s="122"/>
      <c r="J99" s="122"/>
      <c r="K99" s="122"/>
      <c r="L99" s="122"/>
      <c r="M99" s="122"/>
      <c r="N99" s="122"/>
      <c r="O99" s="122"/>
      <c r="P99" s="122"/>
      <c r="Q99" s="122"/>
      <c r="R99" s="122"/>
    </row>
    <row r="100" spans="1:18" s="112" customFormat="1" ht="18" customHeight="1" x14ac:dyDescent="0.25">
      <c r="A100" s="62" t="s">
        <v>228</v>
      </c>
      <c r="B100" s="63" t="s">
        <v>463</v>
      </c>
      <c r="C100" s="59">
        <v>99386</v>
      </c>
      <c r="D100" s="113">
        <v>139.79999999999998</v>
      </c>
      <c r="E100" s="114">
        <v>93.989800000000002</v>
      </c>
      <c r="F100" s="114">
        <v>106.89</v>
      </c>
      <c r="G100" s="113">
        <v>93.989800000000002</v>
      </c>
      <c r="H100" s="113" t="s">
        <v>374</v>
      </c>
      <c r="I100" s="113" t="s">
        <v>374</v>
      </c>
      <c r="J100" s="113" t="s">
        <v>374</v>
      </c>
      <c r="K100" s="113">
        <v>106.89</v>
      </c>
      <c r="L100" s="113" t="s">
        <v>305</v>
      </c>
      <c r="M100" s="113" t="s">
        <v>305</v>
      </c>
      <c r="N100" s="113" t="s">
        <v>305</v>
      </c>
      <c r="O100" s="113" t="s">
        <v>305</v>
      </c>
      <c r="P100" s="113" t="s">
        <v>305</v>
      </c>
      <c r="Q100" s="113" t="s">
        <v>305</v>
      </c>
      <c r="R100" s="113" t="s">
        <v>305</v>
      </c>
    </row>
    <row r="101" spans="1:18" s="112" customFormat="1" ht="18" customHeight="1" x14ac:dyDescent="0.25">
      <c r="A101" s="96"/>
      <c r="B101" s="75"/>
      <c r="C101" s="76"/>
      <c r="D101" s="77"/>
      <c r="E101" s="77"/>
      <c r="F101" s="122"/>
      <c r="G101" s="122"/>
      <c r="H101" s="122"/>
      <c r="I101" s="122"/>
      <c r="J101" s="122"/>
      <c r="K101" s="122"/>
      <c r="L101" s="122"/>
      <c r="M101" s="122"/>
      <c r="N101" s="122"/>
      <c r="O101" s="122"/>
      <c r="P101" s="122"/>
      <c r="Q101" s="122"/>
      <c r="R101" s="122"/>
    </row>
    <row r="102" spans="1:18" s="112" customFormat="1" ht="18" customHeight="1" x14ac:dyDescent="0.25">
      <c r="A102" s="62" t="s">
        <v>363</v>
      </c>
      <c r="B102" s="63" t="s">
        <v>463</v>
      </c>
      <c r="C102" s="59">
        <v>99387</v>
      </c>
      <c r="D102" s="113">
        <v>141</v>
      </c>
      <c r="E102" s="114">
        <v>101.4011</v>
      </c>
      <c r="F102" s="114">
        <v>114.79</v>
      </c>
      <c r="G102" s="113">
        <v>101.4011</v>
      </c>
      <c r="H102" s="113" t="s">
        <v>374</v>
      </c>
      <c r="I102" s="113" t="s">
        <v>374</v>
      </c>
      <c r="J102" s="113" t="s">
        <v>374</v>
      </c>
      <c r="K102" s="113">
        <v>114.79</v>
      </c>
      <c r="L102" s="113" t="s">
        <v>305</v>
      </c>
      <c r="M102" s="113" t="s">
        <v>305</v>
      </c>
      <c r="N102" s="113" t="s">
        <v>305</v>
      </c>
      <c r="O102" s="113" t="s">
        <v>305</v>
      </c>
      <c r="P102" s="113" t="s">
        <v>305</v>
      </c>
      <c r="Q102" s="113" t="s">
        <v>305</v>
      </c>
      <c r="R102" s="113" t="s">
        <v>305</v>
      </c>
    </row>
    <row r="103" spans="1:18" s="112" customFormat="1" ht="18" customHeight="1" x14ac:dyDescent="0.25">
      <c r="A103" s="96"/>
      <c r="B103" s="75"/>
      <c r="C103" s="76"/>
      <c r="D103" s="77"/>
      <c r="E103" s="77"/>
      <c r="F103" s="122"/>
      <c r="G103" s="122"/>
      <c r="H103" s="122"/>
      <c r="I103" s="122"/>
      <c r="J103" s="122"/>
      <c r="K103" s="122"/>
      <c r="L103" s="122"/>
      <c r="M103" s="122"/>
      <c r="N103" s="122"/>
      <c r="O103" s="122"/>
      <c r="P103" s="122"/>
      <c r="Q103" s="122"/>
      <c r="R103" s="122"/>
    </row>
    <row r="104" spans="1:18" s="112" customFormat="1" ht="18" customHeight="1" x14ac:dyDescent="0.25">
      <c r="A104" s="71" t="s">
        <v>221</v>
      </c>
      <c r="B104" s="63" t="s">
        <v>457</v>
      </c>
      <c r="C104" s="73" t="s">
        <v>222</v>
      </c>
      <c r="D104" s="113">
        <v>54</v>
      </c>
      <c r="E104" s="114"/>
      <c r="F104" s="114"/>
      <c r="G104" s="113">
        <v>21.599999999999998</v>
      </c>
      <c r="H104" s="113">
        <v>20.196000000000002</v>
      </c>
      <c r="I104" s="113">
        <v>20.196000000000002</v>
      </c>
      <c r="J104" s="113">
        <v>20.196000000000002</v>
      </c>
      <c r="K104" s="113">
        <v>20.196000000000002</v>
      </c>
      <c r="L104" s="113">
        <v>75.173561233926392</v>
      </c>
      <c r="M104" s="113">
        <v>75.173561233926392</v>
      </c>
      <c r="N104" s="113">
        <v>75.173561233926392</v>
      </c>
      <c r="O104" s="113">
        <v>75.173561233926392</v>
      </c>
      <c r="P104" s="113">
        <v>75.173561233926392</v>
      </c>
      <c r="Q104" s="113">
        <v>75.173561233926392</v>
      </c>
      <c r="R104" s="113">
        <v>54</v>
      </c>
    </row>
    <row r="105" spans="1:18" s="112" customFormat="1" ht="18" customHeight="1" x14ac:dyDescent="0.25">
      <c r="A105" s="71"/>
      <c r="B105" s="63" t="s">
        <v>458</v>
      </c>
      <c r="C105" s="73" t="s">
        <v>222</v>
      </c>
      <c r="D105" s="113">
        <v>36</v>
      </c>
      <c r="E105" s="114"/>
      <c r="F105" s="114"/>
      <c r="G105" s="113">
        <v>42.85</v>
      </c>
      <c r="H105" s="113" t="s">
        <v>374</v>
      </c>
      <c r="I105" s="113" t="s">
        <v>374</v>
      </c>
      <c r="J105" s="113" t="s">
        <v>374</v>
      </c>
      <c r="K105" s="113">
        <v>25.72</v>
      </c>
      <c r="L105" s="113" t="s">
        <v>374</v>
      </c>
      <c r="M105" s="113">
        <v>21.96</v>
      </c>
      <c r="N105" s="113">
        <v>21.96</v>
      </c>
      <c r="O105" s="113">
        <v>21.96</v>
      </c>
      <c r="P105" s="113" t="s">
        <v>374</v>
      </c>
      <c r="Q105" s="113">
        <v>21.96</v>
      </c>
      <c r="R105" s="113">
        <v>36.234000000000002</v>
      </c>
    </row>
    <row r="106" spans="1:18" s="112" customFormat="1" ht="18" customHeight="1" x14ac:dyDescent="0.25">
      <c r="A106" s="71"/>
      <c r="B106" s="63" t="s">
        <v>35</v>
      </c>
      <c r="C106" s="73"/>
      <c r="D106" s="113">
        <v>90</v>
      </c>
      <c r="E106" s="114">
        <v>20.196000000000002</v>
      </c>
      <c r="F106" s="114">
        <v>97.1335612339264</v>
      </c>
      <c r="G106" s="113">
        <v>64.45</v>
      </c>
      <c r="H106" s="113">
        <v>20.196000000000002</v>
      </c>
      <c r="I106" s="113">
        <v>20.196000000000002</v>
      </c>
      <c r="J106" s="113">
        <v>20.196000000000002</v>
      </c>
      <c r="K106" s="113">
        <v>45.915999999999997</v>
      </c>
      <c r="L106" s="113">
        <v>75.173561233926392</v>
      </c>
      <c r="M106" s="113">
        <v>97.1335612339264</v>
      </c>
      <c r="N106" s="113">
        <v>97.1335612339264</v>
      </c>
      <c r="O106" s="113">
        <v>97.1335612339264</v>
      </c>
      <c r="P106" s="113">
        <v>75.173561233926392</v>
      </c>
      <c r="Q106" s="113">
        <v>97.1335612339264</v>
      </c>
      <c r="R106" s="113">
        <v>90.234000000000009</v>
      </c>
    </row>
  </sheetData>
  <hyperlinks>
    <hyperlink ref="A7" location="HOME" display="Return to Main Screen" xr:uid="{0F479F98-EC13-4918-8607-E2B2593C97B7}"/>
  </hyperlinks>
  <pageMargins left="0.7" right="0.7" top="0.75" bottom="0.75" header="0.3" footer="0.3"/>
  <pageSetup scale="2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C7D52-5981-4E22-AC84-6B0A76F591E7}">
  <sheetPr>
    <tabColor rgb="FF92D050"/>
    <pageSetUpPr fitToPage="1"/>
  </sheetPr>
  <dimension ref="A1:AA35"/>
  <sheetViews>
    <sheetView zoomScale="90" zoomScaleNormal="90" zoomScaleSheetLayoutView="80" workbookViewId="0">
      <pane ySplit="8" topLeftCell="A9" activePane="bottomLeft" state="frozen"/>
      <selection pane="bottomLeft"/>
    </sheetView>
  </sheetViews>
  <sheetFormatPr defaultColWidth="9.140625" defaultRowHeight="12.75" x14ac:dyDescent="0.2"/>
  <cols>
    <col min="1" max="1" width="63" style="45" customWidth="1"/>
    <col min="2" max="2" width="11.7109375" style="79" customWidth="1"/>
    <col min="3" max="3" width="32.7109375" style="29" customWidth="1"/>
    <col min="4" max="4" width="12.7109375" style="29" customWidth="1"/>
    <col min="5" max="5" width="12.7109375" style="86" customWidth="1"/>
    <col min="6" max="6" width="12.7109375" style="85" customWidth="1"/>
    <col min="7" max="7" width="12.7109375" style="29" customWidth="1"/>
    <col min="8" max="25" width="12.7109375" style="31" customWidth="1"/>
    <col min="26" max="27" width="12" style="31" customWidth="1"/>
    <col min="28" max="16384" width="9.140625" style="29"/>
  </cols>
  <sheetData>
    <row r="1" spans="1:25" s="101" customFormat="1" x14ac:dyDescent="0.2">
      <c r="A1" s="28" t="s">
        <v>301</v>
      </c>
      <c r="B1" s="139"/>
      <c r="C1" s="140"/>
      <c r="E1" s="141"/>
      <c r="H1" s="142"/>
      <c r="I1" s="142"/>
      <c r="J1" s="142"/>
      <c r="K1" s="142"/>
      <c r="L1" s="142"/>
      <c r="M1" s="142"/>
      <c r="N1" s="142"/>
      <c r="O1" s="142"/>
      <c r="P1" s="142"/>
      <c r="Q1" s="142"/>
      <c r="R1" s="142"/>
      <c r="S1" s="142"/>
      <c r="T1" s="142"/>
      <c r="U1" s="142"/>
      <c r="V1" s="142"/>
      <c r="W1" s="142"/>
      <c r="X1" s="142"/>
      <c r="Y1" s="142"/>
    </row>
    <row r="2" spans="1:25" s="101" customFormat="1" x14ac:dyDescent="0.25">
      <c r="A2" s="143" t="s">
        <v>311</v>
      </c>
      <c r="B2" s="144"/>
      <c r="E2" s="141"/>
      <c r="H2" s="142"/>
      <c r="I2" s="142"/>
      <c r="J2" s="142"/>
      <c r="K2" s="142"/>
      <c r="L2" s="142"/>
      <c r="M2" s="142"/>
      <c r="N2" s="142"/>
      <c r="O2" s="142"/>
      <c r="P2" s="142"/>
      <c r="Q2" s="142"/>
      <c r="R2" s="142"/>
      <c r="S2" s="142"/>
      <c r="T2" s="142"/>
      <c r="U2" s="142"/>
      <c r="V2" s="142"/>
      <c r="W2" s="142"/>
      <c r="X2" s="142"/>
      <c r="Y2" s="142"/>
    </row>
    <row r="3" spans="1:25" s="101" customFormat="1" x14ac:dyDescent="0.2">
      <c r="A3" s="40" t="s">
        <v>452</v>
      </c>
      <c r="B3" s="144"/>
      <c r="E3" s="141"/>
      <c r="H3" s="142"/>
      <c r="I3" s="142"/>
      <c r="J3" s="142"/>
      <c r="K3" s="142"/>
      <c r="L3" s="142"/>
      <c r="M3" s="142"/>
      <c r="N3" s="142"/>
      <c r="O3" s="142"/>
      <c r="P3" s="142"/>
      <c r="Q3" s="142"/>
      <c r="R3" s="142"/>
      <c r="S3" s="142"/>
      <c r="T3" s="142"/>
      <c r="U3" s="142"/>
      <c r="V3" s="142"/>
      <c r="W3" s="142"/>
      <c r="X3" s="142"/>
      <c r="Y3" s="142"/>
    </row>
    <row r="4" spans="1:25" s="101" customFormat="1" x14ac:dyDescent="0.25">
      <c r="A4" s="145"/>
      <c r="B4" s="144"/>
      <c r="E4" s="141"/>
      <c r="H4" s="142"/>
      <c r="I4" s="142"/>
      <c r="J4" s="142"/>
      <c r="K4" s="142"/>
      <c r="L4" s="142"/>
      <c r="M4" s="142"/>
      <c r="N4" s="142"/>
      <c r="O4" s="142"/>
      <c r="P4" s="142"/>
      <c r="Q4" s="142"/>
      <c r="R4" s="142"/>
      <c r="S4" s="142"/>
      <c r="T4" s="142"/>
      <c r="U4" s="142"/>
      <c r="V4" s="142"/>
      <c r="W4" s="142"/>
      <c r="X4" s="142"/>
      <c r="Y4" s="142"/>
    </row>
    <row r="5" spans="1:25" s="101" customFormat="1" x14ac:dyDescent="0.25">
      <c r="A5" s="32"/>
      <c r="B5" s="144"/>
      <c r="E5" s="141"/>
      <c r="H5" s="32" t="s">
        <v>138</v>
      </c>
      <c r="I5" s="142"/>
      <c r="J5" s="142"/>
      <c r="K5" s="142"/>
      <c r="L5" s="142"/>
      <c r="M5" s="142"/>
      <c r="N5" s="142"/>
      <c r="O5" s="142"/>
      <c r="P5" s="142"/>
      <c r="Q5" s="142"/>
      <c r="R5" s="142"/>
      <c r="S5" s="142"/>
      <c r="T5" s="142"/>
      <c r="U5" s="142"/>
      <c r="V5" s="142"/>
      <c r="W5" s="142"/>
      <c r="X5" s="142"/>
      <c r="Y5" s="142"/>
    </row>
    <row r="6" spans="1:25" s="101" customFormat="1" x14ac:dyDescent="0.25">
      <c r="A6" s="146" t="s">
        <v>139</v>
      </c>
      <c r="B6" s="144"/>
      <c r="E6" s="147"/>
      <c r="H6" s="142" t="s">
        <v>0</v>
      </c>
      <c r="I6" s="142"/>
      <c r="J6" s="142"/>
      <c r="K6" s="142"/>
      <c r="L6" s="142"/>
      <c r="M6" s="142"/>
      <c r="N6" s="142"/>
      <c r="O6" s="142"/>
      <c r="P6" s="142"/>
      <c r="Q6" s="142"/>
      <c r="R6" s="142"/>
      <c r="S6" s="142"/>
      <c r="T6" s="142"/>
      <c r="U6" s="142"/>
      <c r="V6" s="142"/>
      <c r="W6" s="142"/>
      <c r="X6" s="142"/>
      <c r="Y6" s="142"/>
    </row>
    <row r="7" spans="1:25" s="101" customFormat="1" ht="13.5" thickBot="1" x14ac:dyDescent="0.3">
      <c r="A7" s="146"/>
      <c r="B7" s="144"/>
      <c r="E7" s="147"/>
      <c r="H7" s="170"/>
      <c r="I7" s="170"/>
      <c r="J7" s="170"/>
      <c r="K7" s="170"/>
      <c r="L7" s="170"/>
      <c r="M7" s="170"/>
      <c r="N7" s="170"/>
      <c r="O7" s="170"/>
      <c r="P7" s="170"/>
      <c r="Q7" s="170"/>
      <c r="R7" s="170"/>
      <c r="S7" s="170"/>
      <c r="T7" s="170"/>
      <c r="U7" s="170"/>
      <c r="V7" s="170"/>
      <c r="W7" s="170"/>
      <c r="X7" s="170"/>
      <c r="Y7" s="170"/>
    </row>
    <row r="8" spans="1:25" ht="60.75" customHeight="1" thickBot="1" x14ac:dyDescent="0.25">
      <c r="A8" s="87" t="s">
        <v>5</v>
      </c>
      <c r="B8" s="128" t="s">
        <v>262</v>
      </c>
      <c r="C8" s="129" t="s">
        <v>124</v>
      </c>
      <c r="D8" s="123" t="s">
        <v>364</v>
      </c>
      <c r="E8" s="123" t="s">
        <v>365</v>
      </c>
      <c r="F8" s="123" t="s">
        <v>366</v>
      </c>
      <c r="G8" s="34" t="s">
        <v>429</v>
      </c>
      <c r="H8" s="34" t="s">
        <v>430</v>
      </c>
      <c r="I8" s="34" t="s">
        <v>431</v>
      </c>
      <c r="J8" s="34" t="s">
        <v>432</v>
      </c>
      <c r="K8" s="34" t="s">
        <v>302</v>
      </c>
      <c r="L8" s="35" t="s">
        <v>433</v>
      </c>
      <c r="M8" s="35" t="s">
        <v>286</v>
      </c>
      <c r="N8" s="35" t="s">
        <v>434</v>
      </c>
      <c r="O8" s="35" t="s">
        <v>112</v>
      </c>
      <c r="P8" s="35" t="s">
        <v>435</v>
      </c>
      <c r="Q8" s="35" t="s">
        <v>461</v>
      </c>
      <c r="R8" s="36" t="s">
        <v>436</v>
      </c>
      <c r="S8" s="37" t="s">
        <v>437</v>
      </c>
      <c r="T8" s="37" t="s">
        <v>438</v>
      </c>
      <c r="U8" s="37" t="s">
        <v>439</v>
      </c>
      <c r="V8" s="37" t="s">
        <v>465</v>
      </c>
      <c r="W8" s="36" t="s">
        <v>440</v>
      </c>
      <c r="X8" s="36" t="s">
        <v>441</v>
      </c>
      <c r="Y8" s="36" t="s">
        <v>442</v>
      </c>
    </row>
    <row r="9" spans="1:25" s="124" customFormat="1" ht="23.25" customHeight="1" x14ac:dyDescent="0.25">
      <c r="A9" s="80" t="s">
        <v>263</v>
      </c>
      <c r="B9" s="81"/>
      <c r="C9" s="82"/>
      <c r="D9" s="83"/>
      <c r="E9" s="84"/>
      <c r="F9" s="84"/>
      <c r="G9" s="84"/>
      <c r="H9" s="84"/>
      <c r="I9" s="84"/>
      <c r="J9" s="84"/>
      <c r="K9" s="84"/>
      <c r="L9" s="84"/>
      <c r="M9" s="84"/>
      <c r="N9" s="84"/>
      <c r="O9" s="84"/>
      <c r="P9" s="84"/>
      <c r="Q9" s="84"/>
      <c r="R9" s="84"/>
      <c r="S9" s="84"/>
      <c r="T9" s="84"/>
      <c r="U9" s="84"/>
      <c r="V9" s="84"/>
      <c r="W9" s="84"/>
      <c r="X9" s="84"/>
      <c r="Y9" s="84"/>
    </row>
    <row r="10" spans="1:25" s="151" customFormat="1" ht="39.950000000000003" customHeight="1" x14ac:dyDescent="0.25">
      <c r="A10" s="148" t="s">
        <v>264</v>
      </c>
      <c r="B10" s="149">
        <v>219</v>
      </c>
      <c r="C10" s="171" t="s">
        <v>423</v>
      </c>
      <c r="D10" s="161" t="s">
        <v>305</v>
      </c>
      <c r="E10" s="161" t="s">
        <v>305</v>
      </c>
      <c r="F10" s="161" t="s">
        <v>305</v>
      </c>
      <c r="G10" s="161" t="s">
        <v>305</v>
      </c>
      <c r="H10" s="161" t="s">
        <v>305</v>
      </c>
      <c r="I10" s="161" t="s">
        <v>305</v>
      </c>
      <c r="J10" s="161" t="s">
        <v>305</v>
      </c>
      <c r="K10" s="161" t="s">
        <v>305</v>
      </c>
      <c r="L10" s="161" t="s">
        <v>305</v>
      </c>
      <c r="M10" s="161" t="s">
        <v>305</v>
      </c>
      <c r="N10" s="161" t="s">
        <v>305</v>
      </c>
      <c r="O10" s="161" t="s">
        <v>305</v>
      </c>
      <c r="P10" s="161" t="s">
        <v>305</v>
      </c>
      <c r="Q10" s="161" t="s">
        <v>305</v>
      </c>
      <c r="R10" s="161" t="s">
        <v>305</v>
      </c>
      <c r="S10" s="161" t="s">
        <v>305</v>
      </c>
      <c r="T10" s="161" t="s">
        <v>305</v>
      </c>
      <c r="U10" s="161" t="s">
        <v>305</v>
      </c>
      <c r="V10" s="161" t="s">
        <v>305</v>
      </c>
      <c r="W10" s="161" t="s">
        <v>305</v>
      </c>
      <c r="X10" s="161" t="s">
        <v>305</v>
      </c>
      <c r="Y10" s="161" t="s">
        <v>305</v>
      </c>
    </row>
    <row r="11" spans="1:25" s="151" customFormat="1" ht="39.950000000000003" customHeight="1" x14ac:dyDescent="0.25">
      <c r="A11" s="148" t="s">
        <v>424</v>
      </c>
      <c r="B11" s="136">
        <v>216</v>
      </c>
      <c r="C11" s="171" t="s">
        <v>423</v>
      </c>
      <c r="D11" s="161" t="s">
        <v>305</v>
      </c>
      <c r="E11" s="161" t="s">
        <v>305</v>
      </c>
      <c r="F11" s="161" t="s">
        <v>305</v>
      </c>
      <c r="G11" s="161" t="s">
        <v>305</v>
      </c>
      <c r="H11" s="161" t="s">
        <v>305</v>
      </c>
      <c r="I11" s="161" t="s">
        <v>305</v>
      </c>
      <c r="J11" s="161" t="s">
        <v>305</v>
      </c>
      <c r="K11" s="161" t="s">
        <v>305</v>
      </c>
      <c r="L11" s="161" t="s">
        <v>305</v>
      </c>
      <c r="M11" s="161" t="s">
        <v>305</v>
      </c>
      <c r="N11" s="161" t="s">
        <v>305</v>
      </c>
      <c r="O11" s="161" t="s">
        <v>305</v>
      </c>
      <c r="P11" s="161" t="s">
        <v>305</v>
      </c>
      <c r="Q11" s="161" t="s">
        <v>305</v>
      </c>
      <c r="R11" s="161" t="s">
        <v>305</v>
      </c>
      <c r="S11" s="161" t="s">
        <v>305</v>
      </c>
      <c r="T11" s="161" t="s">
        <v>305</v>
      </c>
      <c r="U11" s="161" t="s">
        <v>305</v>
      </c>
      <c r="V11" s="161" t="s">
        <v>305</v>
      </c>
      <c r="W11" s="161" t="s">
        <v>305</v>
      </c>
      <c r="X11" s="161" t="s">
        <v>305</v>
      </c>
      <c r="Y11" s="161" t="s">
        <v>305</v>
      </c>
    </row>
    <row r="12" spans="1:25" s="151" customFormat="1" ht="39.950000000000003" customHeight="1" x14ac:dyDescent="0.25">
      <c r="A12" s="148" t="s">
        <v>372</v>
      </c>
      <c r="B12" s="136">
        <v>247</v>
      </c>
      <c r="C12" s="171" t="s">
        <v>423</v>
      </c>
      <c r="D12" s="161" t="s">
        <v>305</v>
      </c>
      <c r="E12" s="161" t="s">
        <v>305</v>
      </c>
      <c r="F12" s="161" t="s">
        <v>305</v>
      </c>
      <c r="G12" s="161" t="s">
        <v>305</v>
      </c>
      <c r="H12" s="161" t="s">
        <v>305</v>
      </c>
      <c r="I12" s="161" t="s">
        <v>305</v>
      </c>
      <c r="J12" s="161" t="s">
        <v>305</v>
      </c>
      <c r="K12" s="161" t="s">
        <v>305</v>
      </c>
      <c r="L12" s="161" t="s">
        <v>305</v>
      </c>
      <c r="M12" s="161" t="s">
        <v>305</v>
      </c>
      <c r="N12" s="161" t="s">
        <v>305</v>
      </c>
      <c r="O12" s="161" t="s">
        <v>305</v>
      </c>
      <c r="P12" s="161" t="s">
        <v>305</v>
      </c>
      <c r="Q12" s="161" t="s">
        <v>305</v>
      </c>
      <c r="R12" s="161" t="s">
        <v>305</v>
      </c>
      <c r="S12" s="161" t="s">
        <v>305</v>
      </c>
      <c r="T12" s="161" t="s">
        <v>305</v>
      </c>
      <c r="U12" s="161" t="s">
        <v>305</v>
      </c>
      <c r="V12" s="161" t="s">
        <v>305</v>
      </c>
      <c r="W12" s="161" t="s">
        <v>305</v>
      </c>
      <c r="X12" s="161" t="s">
        <v>305</v>
      </c>
      <c r="Y12" s="161" t="s">
        <v>305</v>
      </c>
    </row>
    <row r="13" spans="1:25" s="155" customFormat="1" ht="22.5" customHeight="1" x14ac:dyDescent="0.25">
      <c r="A13" s="152" t="s">
        <v>265</v>
      </c>
      <c r="B13" s="127"/>
      <c r="C13" s="153"/>
      <c r="D13" s="154"/>
      <c r="E13" s="154"/>
      <c r="F13" s="154"/>
      <c r="G13" s="154"/>
      <c r="H13" s="154"/>
      <c r="I13" s="154"/>
      <c r="J13" s="154"/>
      <c r="K13" s="154"/>
      <c r="L13" s="154"/>
      <c r="M13" s="154"/>
      <c r="N13" s="154"/>
      <c r="O13" s="154"/>
      <c r="P13" s="154"/>
      <c r="Q13" s="154"/>
      <c r="R13" s="154"/>
      <c r="S13" s="154"/>
      <c r="T13" s="154"/>
      <c r="U13" s="154"/>
      <c r="V13" s="154"/>
      <c r="W13" s="154"/>
      <c r="X13" s="154"/>
      <c r="Y13" s="154"/>
    </row>
    <row r="14" spans="1:25" s="151" customFormat="1" ht="39.950000000000003" customHeight="1" x14ac:dyDescent="0.25">
      <c r="A14" s="148" t="s">
        <v>368</v>
      </c>
      <c r="B14" s="149">
        <v>473</v>
      </c>
      <c r="C14" s="171" t="s">
        <v>423</v>
      </c>
      <c r="D14" s="161" t="s">
        <v>305</v>
      </c>
      <c r="E14" s="161" t="s">
        <v>305</v>
      </c>
      <c r="F14" s="161" t="s">
        <v>305</v>
      </c>
      <c r="G14" s="161" t="s">
        <v>305</v>
      </c>
      <c r="H14" s="161" t="s">
        <v>305</v>
      </c>
      <c r="I14" s="161" t="s">
        <v>305</v>
      </c>
      <c r="J14" s="161" t="s">
        <v>305</v>
      </c>
      <c r="K14" s="161" t="s">
        <v>305</v>
      </c>
      <c r="L14" s="161" t="s">
        <v>305</v>
      </c>
      <c r="M14" s="161" t="s">
        <v>305</v>
      </c>
      <c r="N14" s="161" t="s">
        <v>305</v>
      </c>
      <c r="O14" s="161" t="s">
        <v>305</v>
      </c>
      <c r="P14" s="161" t="s">
        <v>305</v>
      </c>
      <c r="Q14" s="161" t="s">
        <v>305</v>
      </c>
      <c r="R14" s="161" t="s">
        <v>305</v>
      </c>
      <c r="S14" s="161" t="s">
        <v>305</v>
      </c>
      <c r="T14" s="161" t="s">
        <v>305</v>
      </c>
      <c r="U14" s="161" t="s">
        <v>305</v>
      </c>
      <c r="V14" s="161" t="s">
        <v>305</v>
      </c>
      <c r="W14" s="161" t="s">
        <v>305</v>
      </c>
      <c r="X14" s="161" t="s">
        <v>305</v>
      </c>
      <c r="Y14" s="161" t="s">
        <v>305</v>
      </c>
    </row>
    <row r="15" spans="1:25" s="151" customFormat="1" ht="39.950000000000003" customHeight="1" x14ac:dyDescent="0.25">
      <c r="A15" s="148" t="s">
        <v>425</v>
      </c>
      <c r="B15" s="149">
        <v>472</v>
      </c>
      <c r="C15" s="171" t="s">
        <v>423</v>
      </c>
      <c r="D15" s="161" t="s">
        <v>305</v>
      </c>
      <c r="E15" s="161" t="s">
        <v>305</v>
      </c>
      <c r="F15" s="161" t="s">
        <v>305</v>
      </c>
      <c r="G15" s="161" t="s">
        <v>305</v>
      </c>
      <c r="H15" s="161" t="s">
        <v>305</v>
      </c>
      <c r="I15" s="161" t="s">
        <v>305</v>
      </c>
      <c r="J15" s="161" t="s">
        <v>305</v>
      </c>
      <c r="K15" s="161" t="s">
        <v>305</v>
      </c>
      <c r="L15" s="161" t="s">
        <v>305</v>
      </c>
      <c r="M15" s="161" t="s">
        <v>305</v>
      </c>
      <c r="N15" s="161" t="s">
        <v>305</v>
      </c>
      <c r="O15" s="161" t="s">
        <v>305</v>
      </c>
      <c r="P15" s="161" t="s">
        <v>305</v>
      </c>
      <c r="Q15" s="161" t="s">
        <v>305</v>
      </c>
      <c r="R15" s="161" t="s">
        <v>305</v>
      </c>
      <c r="S15" s="161" t="s">
        <v>305</v>
      </c>
      <c r="T15" s="161" t="s">
        <v>305</v>
      </c>
      <c r="U15" s="161" t="s">
        <v>305</v>
      </c>
      <c r="V15" s="161" t="s">
        <v>305</v>
      </c>
      <c r="W15" s="161" t="s">
        <v>305</v>
      </c>
      <c r="X15" s="161" t="s">
        <v>305</v>
      </c>
      <c r="Y15" s="161" t="s">
        <v>305</v>
      </c>
    </row>
    <row r="16" spans="1:25" s="151" customFormat="1" ht="39.950000000000003" customHeight="1" x14ac:dyDescent="0.25">
      <c r="A16" s="148" t="s">
        <v>266</v>
      </c>
      <c r="B16" s="149">
        <v>460</v>
      </c>
      <c r="C16" s="171" t="s">
        <v>423</v>
      </c>
      <c r="D16" s="161" t="s">
        <v>305</v>
      </c>
      <c r="E16" s="161" t="s">
        <v>305</v>
      </c>
      <c r="F16" s="161" t="s">
        <v>305</v>
      </c>
      <c r="G16" s="161" t="s">
        <v>305</v>
      </c>
      <c r="H16" s="161" t="s">
        <v>305</v>
      </c>
      <c r="I16" s="161" t="s">
        <v>305</v>
      </c>
      <c r="J16" s="161" t="s">
        <v>305</v>
      </c>
      <c r="K16" s="161" t="s">
        <v>305</v>
      </c>
      <c r="L16" s="161" t="s">
        <v>305</v>
      </c>
      <c r="M16" s="161" t="s">
        <v>305</v>
      </c>
      <c r="N16" s="161" t="s">
        <v>305</v>
      </c>
      <c r="O16" s="161" t="s">
        <v>305</v>
      </c>
      <c r="P16" s="161" t="s">
        <v>305</v>
      </c>
      <c r="Q16" s="161" t="s">
        <v>305</v>
      </c>
      <c r="R16" s="161" t="s">
        <v>305</v>
      </c>
      <c r="S16" s="161" t="s">
        <v>305</v>
      </c>
      <c r="T16" s="161" t="s">
        <v>305</v>
      </c>
      <c r="U16" s="161" t="s">
        <v>305</v>
      </c>
      <c r="V16" s="161" t="s">
        <v>305</v>
      </c>
      <c r="W16" s="161" t="s">
        <v>305</v>
      </c>
      <c r="X16" s="161" t="s">
        <v>305</v>
      </c>
      <c r="Y16" s="161" t="s">
        <v>305</v>
      </c>
    </row>
    <row r="17" spans="1:27" s="151" customFormat="1" ht="39.950000000000003" customHeight="1" x14ac:dyDescent="0.25">
      <c r="A17" s="148" t="s">
        <v>426</v>
      </c>
      <c r="B17" s="149">
        <v>459</v>
      </c>
      <c r="C17" s="171" t="s">
        <v>423</v>
      </c>
      <c r="D17" s="161" t="s">
        <v>305</v>
      </c>
      <c r="E17" s="161" t="s">
        <v>305</v>
      </c>
      <c r="F17" s="161" t="s">
        <v>305</v>
      </c>
      <c r="G17" s="161" t="s">
        <v>305</v>
      </c>
      <c r="H17" s="161" t="s">
        <v>305</v>
      </c>
      <c r="I17" s="161" t="s">
        <v>305</v>
      </c>
      <c r="J17" s="161" t="s">
        <v>305</v>
      </c>
      <c r="K17" s="161" t="s">
        <v>305</v>
      </c>
      <c r="L17" s="161" t="s">
        <v>305</v>
      </c>
      <c r="M17" s="161" t="s">
        <v>305</v>
      </c>
      <c r="N17" s="161" t="s">
        <v>305</v>
      </c>
      <c r="O17" s="161" t="s">
        <v>305</v>
      </c>
      <c r="P17" s="161" t="s">
        <v>305</v>
      </c>
      <c r="Q17" s="161" t="s">
        <v>305</v>
      </c>
      <c r="R17" s="161" t="s">
        <v>305</v>
      </c>
      <c r="S17" s="161" t="s">
        <v>305</v>
      </c>
      <c r="T17" s="161" t="s">
        <v>305</v>
      </c>
      <c r="U17" s="161" t="s">
        <v>305</v>
      </c>
      <c r="V17" s="161" t="s">
        <v>305</v>
      </c>
      <c r="W17" s="161" t="s">
        <v>305</v>
      </c>
      <c r="X17" s="161" t="s">
        <v>305</v>
      </c>
      <c r="Y17" s="161" t="s">
        <v>305</v>
      </c>
    </row>
    <row r="18" spans="1:27" s="155" customFormat="1" ht="24.75" customHeight="1" x14ac:dyDescent="0.25">
      <c r="A18" s="152" t="s">
        <v>267</v>
      </c>
      <c r="B18" s="127"/>
      <c r="C18" s="153"/>
      <c r="D18" s="154"/>
      <c r="E18" s="154"/>
      <c r="F18" s="154"/>
      <c r="G18" s="154"/>
      <c r="H18" s="154"/>
      <c r="I18" s="154"/>
      <c r="J18" s="154"/>
      <c r="K18" s="154"/>
      <c r="L18" s="154"/>
      <c r="M18" s="154"/>
      <c r="N18" s="154"/>
      <c r="O18" s="154"/>
      <c r="P18" s="154"/>
      <c r="Q18" s="154"/>
      <c r="R18" s="154"/>
      <c r="S18" s="154"/>
      <c r="T18" s="154"/>
      <c r="U18" s="154"/>
      <c r="V18" s="154"/>
      <c r="W18" s="154"/>
      <c r="X18" s="154"/>
      <c r="Y18" s="154"/>
    </row>
    <row r="19" spans="1:27" s="151" customFormat="1" ht="39.950000000000003" customHeight="1" x14ac:dyDescent="0.25">
      <c r="A19" s="148" t="s">
        <v>369</v>
      </c>
      <c r="B19" s="149">
        <v>470</v>
      </c>
      <c r="C19" s="150" t="s">
        <v>269</v>
      </c>
      <c r="D19" s="136" t="s">
        <v>367</v>
      </c>
      <c r="E19" s="137">
        <v>15017.66423</v>
      </c>
      <c r="F19" s="137">
        <v>28747.682120000001</v>
      </c>
      <c r="G19" s="137">
        <v>15017.66423</v>
      </c>
      <c r="H19" s="137">
        <v>16124.22897</v>
      </c>
      <c r="I19" s="137">
        <v>15808.06762</v>
      </c>
      <c r="J19" s="137">
        <v>15808.06762</v>
      </c>
      <c r="K19" s="137">
        <v>15017.66423</v>
      </c>
      <c r="L19" s="137">
        <v>17111.715550000001</v>
      </c>
      <c r="M19" s="137">
        <v>17111.715550000001</v>
      </c>
      <c r="N19" s="137">
        <v>17111.715550000001</v>
      </c>
      <c r="O19" s="137">
        <v>17111.715550000001</v>
      </c>
      <c r="P19" s="137">
        <v>17111.715550000001</v>
      </c>
      <c r="Q19" s="137">
        <v>17111.715550000001</v>
      </c>
      <c r="R19" s="161" t="s">
        <v>374</v>
      </c>
      <c r="S19" s="161" t="s">
        <v>374</v>
      </c>
      <c r="T19" s="137">
        <v>27061.907620000002</v>
      </c>
      <c r="U19" s="137">
        <v>25708.80356</v>
      </c>
      <c r="V19" s="137">
        <v>28747.682120000001</v>
      </c>
      <c r="W19" s="137">
        <v>26248.4712</v>
      </c>
      <c r="X19" s="137">
        <v>26248.4712</v>
      </c>
      <c r="Y19" s="161" t="s">
        <v>374</v>
      </c>
    </row>
    <row r="20" spans="1:27" s="151" customFormat="1" ht="39.950000000000003" customHeight="1" x14ac:dyDescent="0.25">
      <c r="A20" s="148" t="s">
        <v>427</v>
      </c>
      <c r="B20" s="149">
        <v>469</v>
      </c>
      <c r="C20" s="150" t="s">
        <v>269</v>
      </c>
      <c r="D20" s="136" t="s">
        <v>367</v>
      </c>
      <c r="E20" s="137">
        <v>26574.809140000001</v>
      </c>
      <c r="F20" s="137">
        <v>45205.800920000001</v>
      </c>
      <c r="G20" s="137">
        <v>26574.809140000001</v>
      </c>
      <c r="H20" s="137">
        <v>28532.952979999998</v>
      </c>
      <c r="I20" s="137">
        <v>27973.48331</v>
      </c>
      <c r="J20" s="137">
        <v>27973.48331</v>
      </c>
      <c r="K20" s="137">
        <v>26574.809140000001</v>
      </c>
      <c r="L20" s="137">
        <v>26908.214840000001</v>
      </c>
      <c r="M20" s="137">
        <v>26908.214840000001</v>
      </c>
      <c r="N20" s="137">
        <v>26908.214840000001</v>
      </c>
      <c r="O20" s="137">
        <v>26908.214840000001</v>
      </c>
      <c r="P20" s="137">
        <v>26908.214840000001</v>
      </c>
      <c r="Q20" s="137">
        <v>26908.214840000001</v>
      </c>
      <c r="R20" s="161" t="s">
        <v>374</v>
      </c>
      <c r="S20" s="161" t="s">
        <v>374</v>
      </c>
      <c r="T20" s="137">
        <v>42554.916369999999</v>
      </c>
      <c r="U20" s="137">
        <v>40427.156900000002</v>
      </c>
      <c r="V20" s="137">
        <v>45205.800920000001</v>
      </c>
      <c r="W20" s="137">
        <v>41275.785600000003</v>
      </c>
      <c r="X20" s="137">
        <v>41275.785600000003</v>
      </c>
      <c r="Y20" s="161" t="s">
        <v>374</v>
      </c>
    </row>
    <row r="21" spans="1:27" s="151" customFormat="1" ht="52.5" customHeight="1" x14ac:dyDescent="0.25">
      <c r="A21" s="148" t="s">
        <v>373</v>
      </c>
      <c r="B21" s="149">
        <v>468</v>
      </c>
      <c r="C21" s="171" t="s">
        <v>423</v>
      </c>
      <c r="D21" s="161" t="s">
        <v>305</v>
      </c>
      <c r="E21" s="161" t="s">
        <v>305</v>
      </c>
      <c r="F21" s="161" t="s">
        <v>305</v>
      </c>
      <c r="G21" s="161" t="s">
        <v>305</v>
      </c>
      <c r="H21" s="161" t="s">
        <v>305</v>
      </c>
      <c r="I21" s="161" t="s">
        <v>305</v>
      </c>
      <c r="J21" s="161" t="s">
        <v>305</v>
      </c>
      <c r="K21" s="161" t="s">
        <v>305</v>
      </c>
      <c r="L21" s="161" t="s">
        <v>305</v>
      </c>
      <c r="M21" s="161" t="s">
        <v>305</v>
      </c>
      <c r="N21" s="161" t="s">
        <v>305</v>
      </c>
      <c r="O21" s="161" t="s">
        <v>305</v>
      </c>
      <c r="P21" s="161" t="s">
        <v>305</v>
      </c>
      <c r="Q21" s="161" t="s">
        <v>305</v>
      </c>
      <c r="R21" s="161" t="s">
        <v>305</v>
      </c>
      <c r="S21" s="161" t="s">
        <v>305</v>
      </c>
      <c r="T21" s="161" t="s">
        <v>305</v>
      </c>
      <c r="U21" s="161" t="s">
        <v>305</v>
      </c>
      <c r="V21" s="161" t="s">
        <v>305</v>
      </c>
      <c r="W21" s="161" t="s">
        <v>305</v>
      </c>
      <c r="X21" s="161" t="s">
        <v>305</v>
      </c>
      <c r="Y21" s="161" t="s">
        <v>305</v>
      </c>
    </row>
    <row r="22" spans="1:27" s="155" customFormat="1" ht="26.25" customHeight="1" x14ac:dyDescent="0.25">
      <c r="A22" s="152" t="s">
        <v>268</v>
      </c>
      <c r="B22" s="127"/>
      <c r="C22" s="153"/>
      <c r="D22" s="154"/>
      <c r="E22" s="154"/>
      <c r="F22" s="154"/>
      <c r="G22" s="154"/>
      <c r="H22" s="154"/>
      <c r="I22" s="154"/>
      <c r="J22" s="154"/>
      <c r="K22" s="154"/>
      <c r="L22" s="154"/>
      <c r="M22" s="154"/>
      <c r="N22" s="154"/>
      <c r="O22" s="154"/>
      <c r="P22" s="154"/>
      <c r="Q22" s="154"/>
      <c r="R22" s="154"/>
      <c r="S22" s="154"/>
      <c r="T22" s="154"/>
      <c r="U22" s="154"/>
      <c r="V22" s="154"/>
      <c r="W22" s="154"/>
      <c r="X22" s="154"/>
      <c r="Y22" s="154"/>
    </row>
    <row r="23" spans="1:27" s="151" customFormat="1" ht="50.25" customHeight="1" x14ac:dyDescent="0.25">
      <c r="A23" s="148" t="s">
        <v>370</v>
      </c>
      <c r="B23" s="149">
        <v>743</v>
      </c>
      <c r="C23" s="150" t="s">
        <v>269</v>
      </c>
      <c r="D23" s="136" t="s">
        <v>367</v>
      </c>
      <c r="E23" s="161">
        <v>9273.8087049999995</v>
      </c>
      <c r="F23" s="161">
        <v>18490.978899999998</v>
      </c>
      <c r="G23" s="137">
        <v>9273.8087049999995</v>
      </c>
      <c r="H23" s="137">
        <v>9957.1419779999997</v>
      </c>
      <c r="I23" s="137">
        <v>9761.9038999999993</v>
      </c>
      <c r="J23" s="137">
        <v>9761.9038999999993</v>
      </c>
      <c r="K23" s="137">
        <v>9273.8087049999995</v>
      </c>
      <c r="L23" s="137">
        <v>11006.53506</v>
      </c>
      <c r="M23" s="137">
        <v>11006.53506</v>
      </c>
      <c r="N23" s="137">
        <v>11006.53506</v>
      </c>
      <c r="O23" s="137">
        <v>11006.53506</v>
      </c>
      <c r="P23" s="137">
        <v>11006.53506</v>
      </c>
      <c r="Q23" s="137">
        <v>11006.53506</v>
      </c>
      <c r="R23" s="161" t="s">
        <v>374</v>
      </c>
      <c r="S23" s="161" t="s">
        <v>374</v>
      </c>
      <c r="T23" s="137">
        <v>17406.661199999999</v>
      </c>
      <c r="U23" s="137">
        <v>16536.322550000001</v>
      </c>
      <c r="V23" s="137">
        <v>18490.978899999998</v>
      </c>
      <c r="W23" s="137">
        <v>16883.445599999999</v>
      </c>
      <c r="X23" s="137">
        <v>16883.445599999999</v>
      </c>
      <c r="Y23" s="161" t="s">
        <v>374</v>
      </c>
    </row>
    <row r="24" spans="1:27" s="151" customFormat="1" ht="50.25" customHeight="1" x14ac:dyDescent="0.25">
      <c r="A24" s="148" t="s">
        <v>371</v>
      </c>
      <c r="B24" s="149">
        <v>742</v>
      </c>
      <c r="C24" s="150" t="s">
        <v>269</v>
      </c>
      <c r="D24" s="136" t="s">
        <v>367</v>
      </c>
      <c r="E24" s="161">
        <v>14221.17016</v>
      </c>
      <c r="F24" s="161">
        <v>27345.24711</v>
      </c>
      <c r="G24" s="137">
        <v>14221.17016</v>
      </c>
      <c r="H24" s="137">
        <v>15269.04586</v>
      </c>
      <c r="I24" s="137">
        <v>14969.65281</v>
      </c>
      <c r="J24" s="137">
        <v>14969.65281</v>
      </c>
      <c r="K24" s="137">
        <v>14221.17016</v>
      </c>
      <c r="L24" s="137">
        <v>16276.9328</v>
      </c>
      <c r="M24" s="137">
        <v>16276.9328</v>
      </c>
      <c r="N24" s="137">
        <v>16276.9328</v>
      </c>
      <c r="O24" s="137">
        <v>16276.9328</v>
      </c>
      <c r="P24" s="137">
        <v>16276.9328</v>
      </c>
      <c r="Q24" s="137">
        <v>16276.9328</v>
      </c>
      <c r="R24" s="161" t="s">
        <v>374</v>
      </c>
      <c r="S24" s="161" t="s">
        <v>374</v>
      </c>
      <c r="T24" s="137">
        <v>25741.711910000002</v>
      </c>
      <c r="U24" s="137">
        <v>24454.618060000001</v>
      </c>
      <c r="V24" s="137">
        <v>27345.24711</v>
      </c>
      <c r="W24" s="137">
        <v>24967.9584</v>
      </c>
      <c r="X24" s="137">
        <v>24967.9584</v>
      </c>
      <c r="Y24" s="161" t="s">
        <v>374</v>
      </c>
    </row>
    <row r="25" spans="1:27" s="155" customFormat="1" ht="25.5" customHeight="1" x14ac:dyDescent="0.25">
      <c r="A25" s="152" t="s">
        <v>277</v>
      </c>
      <c r="B25" s="127"/>
      <c r="C25" s="153"/>
      <c r="D25" s="154"/>
      <c r="E25" s="154"/>
      <c r="F25" s="154"/>
      <c r="G25" s="154"/>
      <c r="H25" s="154"/>
      <c r="I25" s="154"/>
      <c r="J25" s="154"/>
      <c r="K25" s="154"/>
      <c r="L25" s="154"/>
      <c r="M25" s="154"/>
      <c r="N25" s="154"/>
      <c r="O25" s="154"/>
      <c r="P25" s="154"/>
      <c r="Q25" s="154"/>
      <c r="R25" s="154"/>
      <c r="S25" s="154"/>
      <c r="T25" s="154"/>
      <c r="U25" s="154"/>
      <c r="V25" s="154"/>
      <c r="W25" s="154"/>
      <c r="X25" s="154"/>
      <c r="Y25" s="154"/>
    </row>
    <row r="26" spans="1:27" s="101" customFormat="1" ht="39.950000000000003" customHeight="1" x14ac:dyDescent="0.25">
      <c r="A26" s="138" t="s">
        <v>270</v>
      </c>
      <c r="B26" s="136">
        <v>788</v>
      </c>
      <c r="C26" s="150" t="s">
        <v>269</v>
      </c>
      <c r="D26" s="136" t="s">
        <v>367</v>
      </c>
      <c r="E26" s="137">
        <v>6823.6716379999998</v>
      </c>
      <c r="F26" s="137">
        <v>14289.635340000001</v>
      </c>
      <c r="G26" s="137">
        <v>6823.6716379999998</v>
      </c>
      <c r="H26" s="137">
        <v>7326.4684950000001</v>
      </c>
      <c r="I26" s="137">
        <v>7182.8122499999999</v>
      </c>
      <c r="J26" s="137">
        <v>7182.8122499999999</v>
      </c>
      <c r="K26" s="137">
        <v>6823.6716379999998</v>
      </c>
      <c r="L26" s="137">
        <v>8505.7353239999993</v>
      </c>
      <c r="M26" s="137">
        <v>8505.7353239999993</v>
      </c>
      <c r="N26" s="137">
        <v>8505.7353239999993</v>
      </c>
      <c r="O26" s="137">
        <v>8505.7353239999993</v>
      </c>
      <c r="P26" s="137">
        <v>8505.7353239999993</v>
      </c>
      <c r="Q26" s="137">
        <v>8505.7353239999993</v>
      </c>
      <c r="R26" s="161" t="s">
        <v>374</v>
      </c>
      <c r="S26" s="161" t="s">
        <v>374</v>
      </c>
      <c r="T26" s="137">
        <v>13451.685949999999</v>
      </c>
      <c r="U26" s="137">
        <v>12779.09734</v>
      </c>
      <c r="V26" s="137">
        <v>14289.635340000001</v>
      </c>
      <c r="W26" s="137">
        <v>13047.350399999999</v>
      </c>
      <c r="X26" s="137">
        <v>13047.350399999999</v>
      </c>
      <c r="Y26" s="161" t="s">
        <v>374</v>
      </c>
    </row>
    <row r="27" spans="1:27" s="101" customFormat="1" ht="39.950000000000003" customHeight="1" x14ac:dyDescent="0.25">
      <c r="A27" s="138" t="s">
        <v>271</v>
      </c>
      <c r="B27" s="136">
        <v>807</v>
      </c>
      <c r="C27" s="150" t="s">
        <v>269</v>
      </c>
      <c r="D27" s="136" t="s">
        <v>367</v>
      </c>
      <c r="E27" s="137">
        <v>5221.9045059999999</v>
      </c>
      <c r="F27" s="137">
        <v>10048.051890000001</v>
      </c>
      <c r="G27" s="137">
        <v>5221.9045059999999</v>
      </c>
      <c r="H27" s="137">
        <v>5606.6764169999997</v>
      </c>
      <c r="I27" s="137">
        <v>5496.7415849999998</v>
      </c>
      <c r="J27" s="137">
        <v>5496.7415849999998</v>
      </c>
      <c r="K27" s="137">
        <v>5221.9045059999999</v>
      </c>
      <c r="L27" s="137">
        <v>5980.9832660000002</v>
      </c>
      <c r="M27" s="137">
        <v>5980.9832660000002</v>
      </c>
      <c r="N27" s="137">
        <v>5980.9832660000002</v>
      </c>
      <c r="O27" s="137">
        <v>5980.9832660000002</v>
      </c>
      <c r="P27" s="137">
        <v>5980.9832660000002</v>
      </c>
      <c r="Q27" s="137">
        <v>5980.9832660000002</v>
      </c>
      <c r="R27" s="161" t="s">
        <v>374</v>
      </c>
      <c r="S27" s="161" t="s">
        <v>374</v>
      </c>
      <c r="T27" s="137">
        <v>9458.8304819999994</v>
      </c>
      <c r="U27" s="137">
        <v>8985.8859240000002</v>
      </c>
      <c r="V27" s="137">
        <v>10048.051890000001</v>
      </c>
      <c r="W27" s="137">
        <v>9174.5136000000002</v>
      </c>
      <c r="X27" s="137">
        <v>9174.5136000000002</v>
      </c>
      <c r="Y27" s="161" t="s">
        <v>374</v>
      </c>
    </row>
    <row r="28" spans="1:27" ht="13.5" thickBot="1" x14ac:dyDescent="0.25">
      <c r="A28" s="29"/>
      <c r="B28" s="126"/>
      <c r="E28" s="29"/>
      <c r="H28" s="125"/>
      <c r="I28" s="125"/>
      <c r="J28" s="125"/>
      <c r="K28" s="125"/>
      <c r="L28" s="125"/>
      <c r="M28" s="125"/>
      <c r="N28" s="125"/>
      <c r="O28" s="125"/>
      <c r="P28" s="125"/>
      <c r="Q28" s="125"/>
      <c r="R28" s="125"/>
      <c r="S28" s="125"/>
      <c r="T28" s="125"/>
      <c r="U28" s="125"/>
      <c r="V28" s="125"/>
      <c r="W28" s="125"/>
      <c r="X28" s="125"/>
      <c r="Y28" s="125"/>
      <c r="Z28" s="29"/>
      <c r="AA28" s="29"/>
    </row>
    <row r="29" spans="1:27" ht="20.25" customHeight="1" x14ac:dyDescent="0.2">
      <c r="A29" s="130" t="s">
        <v>276</v>
      </c>
      <c r="B29" s="131"/>
      <c r="E29" s="29"/>
      <c r="H29" s="125"/>
      <c r="I29" s="125"/>
      <c r="J29" s="125"/>
      <c r="K29" s="125"/>
      <c r="L29" s="125"/>
      <c r="M29" s="125"/>
      <c r="N29" s="125"/>
      <c r="O29" s="125"/>
      <c r="P29" s="125"/>
      <c r="Q29" s="125"/>
      <c r="R29" s="125"/>
      <c r="S29" s="125"/>
      <c r="T29" s="125"/>
      <c r="U29" s="125"/>
      <c r="V29" s="125"/>
      <c r="W29" s="125"/>
      <c r="X29" s="125"/>
      <c r="Y29" s="125"/>
      <c r="Z29" s="29"/>
      <c r="AA29" s="29"/>
    </row>
    <row r="30" spans="1:27" ht="20.25" customHeight="1" x14ac:dyDescent="0.2">
      <c r="A30" s="132" t="s">
        <v>272</v>
      </c>
      <c r="B30" s="133">
        <v>6404</v>
      </c>
      <c r="E30" s="29"/>
      <c r="H30" s="125"/>
      <c r="I30" s="125"/>
      <c r="J30" s="125"/>
      <c r="K30" s="125"/>
      <c r="L30" s="125"/>
      <c r="M30" s="125"/>
      <c r="N30" s="125"/>
      <c r="O30" s="125"/>
      <c r="P30" s="125"/>
      <c r="Q30" s="125"/>
      <c r="R30" s="125"/>
      <c r="S30" s="125"/>
      <c r="T30" s="125"/>
      <c r="U30" s="125"/>
      <c r="V30" s="125"/>
      <c r="W30" s="125"/>
      <c r="X30" s="125"/>
      <c r="Y30" s="125"/>
      <c r="Z30" s="29"/>
      <c r="AA30" s="29"/>
    </row>
    <row r="31" spans="1:27" ht="20.25" customHeight="1" x14ac:dyDescent="0.2">
      <c r="A31" s="132" t="s">
        <v>273</v>
      </c>
      <c r="B31" s="133">
        <v>2000</v>
      </c>
      <c r="E31" s="29"/>
      <c r="H31" s="125"/>
      <c r="I31" s="125"/>
      <c r="J31" s="125"/>
      <c r="K31" s="125"/>
      <c r="L31" s="125"/>
      <c r="M31" s="125"/>
      <c r="N31" s="125"/>
      <c r="O31" s="125"/>
      <c r="P31" s="125"/>
      <c r="Q31" s="125"/>
      <c r="R31" s="125"/>
      <c r="S31" s="125"/>
      <c r="T31" s="125"/>
      <c r="U31" s="125"/>
      <c r="V31" s="125"/>
      <c r="W31" s="125"/>
      <c r="X31" s="125"/>
      <c r="Y31" s="125"/>
      <c r="Z31" s="29"/>
      <c r="AA31" s="29"/>
    </row>
    <row r="32" spans="1:27" ht="20.25" customHeight="1" x14ac:dyDescent="0.2">
      <c r="A32" s="132" t="s">
        <v>274</v>
      </c>
      <c r="B32" s="133">
        <v>11207</v>
      </c>
      <c r="E32" s="29"/>
      <c r="H32" s="125"/>
      <c r="I32" s="125"/>
      <c r="J32" s="125"/>
      <c r="K32" s="125"/>
      <c r="L32" s="125"/>
      <c r="M32" s="125"/>
      <c r="N32" s="125"/>
      <c r="O32" s="125"/>
      <c r="P32" s="125"/>
      <c r="Q32" s="125"/>
      <c r="R32" s="125"/>
      <c r="S32" s="125"/>
      <c r="T32" s="125"/>
      <c r="U32" s="125"/>
      <c r="V32" s="125"/>
      <c r="W32" s="125"/>
      <c r="X32" s="125"/>
      <c r="Y32" s="125"/>
      <c r="Z32" s="29"/>
      <c r="AA32" s="29"/>
    </row>
    <row r="33" spans="1:27" ht="20.25" customHeight="1" thickBot="1" x14ac:dyDescent="0.25">
      <c r="A33" s="134" t="s">
        <v>275</v>
      </c>
      <c r="B33" s="135">
        <v>2400</v>
      </c>
      <c r="E33" s="29"/>
      <c r="H33" s="125"/>
      <c r="I33" s="125"/>
      <c r="J33" s="125"/>
      <c r="K33" s="125"/>
      <c r="L33" s="125"/>
      <c r="M33" s="125"/>
      <c r="N33" s="125"/>
      <c r="O33" s="125"/>
      <c r="P33" s="125"/>
      <c r="Q33" s="125"/>
      <c r="R33" s="125"/>
      <c r="S33" s="125"/>
      <c r="T33" s="125"/>
      <c r="U33" s="125"/>
      <c r="V33" s="125"/>
      <c r="W33" s="125"/>
      <c r="X33" s="125"/>
      <c r="Y33" s="125"/>
      <c r="Z33" s="29"/>
      <c r="AA33" s="29"/>
    </row>
    <row r="34" spans="1:27" x14ac:dyDescent="0.2">
      <c r="B34" s="126"/>
      <c r="E34" s="29"/>
      <c r="H34" s="125"/>
      <c r="I34" s="125"/>
      <c r="J34" s="125"/>
      <c r="K34" s="125"/>
      <c r="L34" s="125"/>
      <c r="M34" s="125"/>
      <c r="N34" s="125"/>
      <c r="O34" s="125"/>
      <c r="P34" s="125"/>
      <c r="Q34" s="125"/>
      <c r="R34" s="125"/>
      <c r="S34" s="125"/>
      <c r="T34" s="125"/>
      <c r="U34" s="125"/>
      <c r="V34" s="125"/>
      <c r="W34" s="125"/>
      <c r="X34" s="125"/>
      <c r="Y34" s="125"/>
      <c r="Z34" s="29"/>
      <c r="AA34" s="29"/>
    </row>
    <row r="35" spans="1:27" x14ac:dyDescent="0.2">
      <c r="B35" s="126"/>
      <c r="E35" s="29"/>
      <c r="H35" s="125"/>
      <c r="I35" s="125"/>
      <c r="J35" s="125"/>
      <c r="K35" s="125"/>
      <c r="L35" s="125"/>
      <c r="M35" s="125"/>
      <c r="N35" s="125"/>
      <c r="O35" s="125"/>
      <c r="P35" s="125"/>
      <c r="Q35" s="125"/>
      <c r="R35" s="125"/>
      <c r="S35" s="125"/>
      <c r="T35" s="125"/>
      <c r="U35" s="125"/>
      <c r="V35" s="125"/>
      <c r="W35" s="125"/>
      <c r="X35" s="125"/>
      <c r="Y35" s="125"/>
      <c r="Z35" s="29"/>
      <c r="AA35" s="29"/>
    </row>
  </sheetData>
  <hyperlinks>
    <hyperlink ref="A6" location="HOME" display="Return to Main Screen" xr:uid="{596AD7BF-0193-4851-8234-177F354FDFBB}"/>
  </hyperlinks>
  <pageMargins left="0.7" right="0.7" top="0.75" bottom="0.75" header="0.3" footer="0.3"/>
  <pageSetup scale="2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START HERE</vt:lpstr>
      <vt:lpstr>++++++++</vt:lpstr>
      <vt:lpstr>Surgery</vt:lpstr>
      <vt:lpstr>Imaging</vt:lpstr>
      <vt:lpstr>Diagnostics</vt:lpstr>
      <vt:lpstr>Therapeutics</vt:lpstr>
      <vt:lpstr>Clinic Visits</vt:lpstr>
      <vt:lpstr>Inpatient</vt:lpstr>
      <vt:lpstr>HOME</vt:lpstr>
      <vt:lpstr>'Clinic Visits'!Print_Area</vt:lpstr>
      <vt:lpstr>Diagnostics!Print_Area</vt:lpstr>
      <vt:lpstr>Imaging!Print_Area</vt:lpstr>
      <vt:lpstr>Inpatient!Print_Area</vt:lpstr>
      <vt:lpstr>Surgery!Print_Area</vt:lpstr>
      <vt:lpstr>Therapeutics!Print_Area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Treida</dc:creator>
  <cp:lastModifiedBy>Hunter Haney</cp:lastModifiedBy>
  <dcterms:created xsi:type="dcterms:W3CDTF">2020-12-16T16:23:29Z</dcterms:created>
  <dcterms:modified xsi:type="dcterms:W3CDTF">2026-05-01T20:45:09Z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Updated Shoppables - September 2022</vt:lpwstr>
  </property>
  <property fmtid="{D5CDD505-2E9C-101B-9397-08002B2CF9AE}" pid="4" name="tabIndex">
    <vt:lpwstr>7008</vt:lpwstr>
  </property>
  <property fmtid="{D5CDD505-2E9C-101B-9397-08002B2CF9AE}" pid="5" name="workpaperIndex">
    <vt:lpwstr/>
  </property>
</Properties>
</file>