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Revenue Cycle Team\5005500 ARH\2026\Working - 300SS\2026 - Final\"/>
    </mc:Choice>
  </mc:AlternateContent>
  <xr:revisionPtr revIDLastSave="0" documentId="13_ncr:1_{43DE4415-43B4-451F-B8C0-789D1C19ED8A}" xr6:coauthVersionLast="47" xr6:coauthVersionMax="47" xr10:uidLastSave="{00000000-0000-0000-0000-000000000000}"/>
  <bookViews>
    <workbookView xWindow="28680" yWindow="30" windowWidth="29040" windowHeight="15720" tabRatio="650" xr2:uid="{DD4770C6-B8DC-41A7-A5F0-3F465E1D4711}"/>
  </bookViews>
  <sheets>
    <sheet name="START HERE" sheetId="2" r:id="rId1"/>
    <sheet name="++++++++" sheetId="8" r:id="rId2"/>
    <sheet name="Surgery" sheetId="1" r:id="rId3"/>
    <sheet name="Imaging" sheetId="4" r:id="rId4"/>
    <sheet name="Diagnostics" sheetId="5" r:id="rId5"/>
    <sheet name="Therapeutics" sheetId="6" r:id="rId6"/>
    <sheet name="Clinic Visits" sheetId="7" r:id="rId7"/>
    <sheet name="Inpatient" sheetId="3" r:id="rId8"/>
  </sheets>
  <definedNames>
    <definedName name="_xlnm._FilterDatabase" localSheetId="6" hidden="1">'Clinic Visits'!$A$9:$R$106</definedName>
    <definedName name="_xlnm._FilterDatabase" localSheetId="4" hidden="1">Diagnostics!$A$9:$Y$296</definedName>
    <definedName name="_xlnm._FilterDatabase" localSheetId="3" hidden="1">Imaging!$A$9:$AR$262</definedName>
    <definedName name="_xlnm._FilterDatabase" localSheetId="7" hidden="1">Inpatient!$A$8:$Y$25</definedName>
    <definedName name="_xlnm._FilterDatabase" localSheetId="2" hidden="1">Surgery!$A$10:$Y$92</definedName>
    <definedName name="_xlnm._FilterDatabase" localSheetId="5" hidden="1">Therapeutics!$A$9:$Y$153</definedName>
    <definedName name="_xlnm.Print_Area" localSheetId="6">'Clinic Visits'!$A$1:$R$106</definedName>
    <definedName name="_xlnm.Print_Area" localSheetId="4">Diagnostics!$A$1:$Y$296</definedName>
    <definedName name="_xlnm.Print_Area" localSheetId="3">Imaging!$A$1:$Y$262</definedName>
    <definedName name="_xlnm.Print_Area" localSheetId="7">Inpatient!$A$1:$Y$32</definedName>
    <definedName name="_xlnm.Print_Area" localSheetId="2">Surgery!$A$1:$Y$92</definedName>
    <definedName name="_xlnm.Print_Area" localSheetId="5">Therapeutics!$A$1:$Y$153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6" i="7" l="1"/>
  <c r="E106" i="7"/>
  <c r="F102" i="7"/>
  <c r="E102" i="7"/>
  <c r="F100" i="7"/>
  <c r="E100" i="7"/>
  <c r="F98" i="7"/>
  <c r="E98" i="7"/>
  <c r="F87" i="1"/>
  <c r="E87" i="1"/>
  <c r="F82" i="1"/>
  <c r="E82" i="1"/>
  <c r="F77" i="1"/>
  <c r="E77" i="1"/>
  <c r="F72" i="1"/>
  <c r="E72" i="1"/>
  <c r="F68" i="1"/>
  <c r="E68" i="1"/>
  <c r="F61" i="1"/>
  <c r="E61" i="1"/>
  <c r="F56" i="1"/>
  <c r="E56" i="1"/>
  <c r="F52" i="1"/>
  <c r="E52" i="1"/>
  <c r="F50" i="1"/>
  <c r="E50" i="1"/>
  <c r="F33" i="1"/>
  <c r="E33" i="1"/>
  <c r="F28" i="1"/>
  <c r="E28" i="1"/>
</calcChain>
</file>

<file path=xl/sharedStrings.xml><?xml version="1.0" encoding="utf-8"?>
<sst xmlns="http://schemas.openxmlformats.org/spreadsheetml/2006/main" count="1840" uniqueCount="479">
  <si>
    <t>Whitesburg ARH Hospital</t>
  </si>
  <si>
    <t xml:space="preserve"> </t>
  </si>
  <si>
    <t>Per Federal requirements, the prices posted herein contain the estimated allowable amounts under particular payer plans, and do not reflect the projected amount due from the patient.</t>
  </si>
  <si>
    <t>Return to Main Screen</t>
  </si>
  <si>
    <t>Shoppable Service</t>
  </si>
  <si>
    <t>Primary and Ancillary Charges</t>
  </si>
  <si>
    <t>CPT/HCPCS Code</t>
  </si>
  <si>
    <t>Discounted
Cash
Price</t>
  </si>
  <si>
    <t>Minimum
Third Party
Negotiated
Charge</t>
  </si>
  <si>
    <t>Maximum
Third Party
Negotiated
Charge</t>
  </si>
  <si>
    <t>United Healthcare Medicare</t>
  </si>
  <si>
    <t>Primary procedure</t>
  </si>
  <si>
    <t>CT Abdomen + Pelvis</t>
  </si>
  <si>
    <t>CT Abdomen + Pelvis with contrast</t>
  </si>
  <si>
    <t>Contrast material</t>
  </si>
  <si>
    <t>Q9967</t>
  </si>
  <si>
    <t>Total</t>
  </si>
  <si>
    <t>CT Abdomen + Pelvis, without contrast, followed by contrast</t>
  </si>
  <si>
    <t>CT Angiography, Chest with contrast</t>
  </si>
  <si>
    <t>CT Angiography, Head with contrast</t>
  </si>
  <si>
    <t>CT Angiography, Neck with contrast</t>
  </si>
  <si>
    <t>CT Chest</t>
  </si>
  <si>
    <t>CT Chest with contrast</t>
  </si>
  <si>
    <t xml:space="preserve">CT Extremity Lower </t>
  </si>
  <si>
    <t xml:space="preserve">CT Extremity Upper </t>
  </si>
  <si>
    <t>CT Facial</t>
  </si>
  <si>
    <t>CT Head or brain</t>
  </si>
  <si>
    <t>CT Lung low dose for cancer screening</t>
  </si>
  <si>
    <t>CT Pelvis</t>
  </si>
  <si>
    <t>CT Pelvis with Contrast</t>
  </si>
  <si>
    <t>CT Soft tissue neck</t>
  </si>
  <si>
    <t>CT Soft tissue neck; with contrast</t>
  </si>
  <si>
    <t xml:space="preserve">CT Spine Cervical </t>
  </si>
  <si>
    <t xml:space="preserve">CT Spine Lumbar </t>
  </si>
  <si>
    <t xml:space="preserve">CT Spine Thoracic </t>
  </si>
  <si>
    <t>MRI, Extremity Lower Joint</t>
  </si>
  <si>
    <t>Primary Procedure</t>
  </si>
  <si>
    <t xml:space="preserve">MRI, Extremity Upper Joint </t>
  </si>
  <si>
    <t xml:space="preserve">MRI, Head </t>
  </si>
  <si>
    <t>MRI, Head without contrast, followed by with contrast</t>
  </si>
  <si>
    <t>A9575</t>
  </si>
  <si>
    <t xml:space="preserve">MRI, Spine Cervical </t>
  </si>
  <si>
    <t xml:space="preserve">MRI, Spine Lumbar </t>
  </si>
  <si>
    <t xml:space="preserve">MRI, Spine Thoracic </t>
  </si>
  <si>
    <t>Ultrasound, Soft Tissue Head/Neck</t>
  </si>
  <si>
    <t>Ultrasound, Breast Complete</t>
  </si>
  <si>
    <t>Ultrasound, Breast Limited</t>
  </si>
  <si>
    <t>Ultrasound, Abdomen Complete</t>
  </si>
  <si>
    <t>Ultrasound, Abdomen Limited</t>
  </si>
  <si>
    <t>Ultrasound, Pregnant 1st trimester</t>
  </si>
  <si>
    <t>Ultrasound, Pregnant after 1st trimester</t>
  </si>
  <si>
    <t>Ultrasound, Transvaginal</t>
  </si>
  <si>
    <t>Ultrasound, Pelvic Non-Obstetric</t>
  </si>
  <si>
    <t>Ultrasound, Arterial Doppler, Lower Extremity Unilateral</t>
  </si>
  <si>
    <t>Ultrasound, Venous Doppler</t>
  </si>
  <si>
    <t>Nuclear Medicine: thyroid uptake</t>
  </si>
  <si>
    <t>A9516</t>
  </si>
  <si>
    <t>Nuclear Medicine: hepatobiliary w/pharmacologic intervention</t>
  </si>
  <si>
    <t>A9537</t>
  </si>
  <si>
    <t>SPECT; multiple tests rest/stress</t>
  </si>
  <si>
    <t>A9500</t>
  </si>
  <si>
    <t>XRAY, Abdomen 1 View</t>
  </si>
  <si>
    <t>XRAY, Acute Abdominal Series with chest</t>
  </si>
  <si>
    <t>XRAY, Ankle Min 3 Views</t>
  </si>
  <si>
    <t>XRAY, Chest 1 View</t>
  </si>
  <si>
    <t>XRAY, Chest 2 Views</t>
  </si>
  <si>
    <t>XRAY, Elbow 2 Views</t>
  </si>
  <si>
    <t>XRAY, Elbow 3 Views</t>
  </si>
  <si>
    <t>XRAY, Fingers 2 views</t>
  </si>
  <si>
    <t>XRAY, Foot 2 views</t>
  </si>
  <si>
    <t>XRAY, Foot Complete</t>
  </si>
  <si>
    <t xml:space="preserve">XRAY, Forearm 2 Views </t>
  </si>
  <si>
    <t>XRAY, Hand 2 views</t>
  </si>
  <si>
    <t>XRAY, Hand 3 views</t>
  </si>
  <si>
    <t>XRAY, Hip; 2-3 views</t>
  </si>
  <si>
    <t>XRAY, Humerus 2 views</t>
  </si>
  <si>
    <t>XRAY, Knee 1-2 Views</t>
  </si>
  <si>
    <t>XRAY, Knee 3 Views</t>
  </si>
  <si>
    <t>XRAY, Knee; complete</t>
  </si>
  <si>
    <t>XRAY, Lumbar Spine 2-3 Views</t>
  </si>
  <si>
    <t>XRAY, Lumbar Spine 4 or more views</t>
  </si>
  <si>
    <t>XRAY, Pelvis 1-2 Views</t>
  </si>
  <si>
    <t>XRAY, Ribs 3 Views with Chest</t>
  </si>
  <si>
    <t>XRAY, Shoulder</t>
  </si>
  <si>
    <t>XRAY, Spine Cervical 2-3 Views</t>
  </si>
  <si>
    <t>XRAY, Spine Thoracic 3 Views</t>
  </si>
  <si>
    <t>XRAY, Tibia Fibula 2 Views</t>
  </si>
  <si>
    <t xml:space="preserve">XRAY, Wrist </t>
  </si>
  <si>
    <t>Basic Metabolic Panel</t>
  </si>
  <si>
    <t>Venipuncture</t>
  </si>
  <si>
    <t>Blood Urea Nitrogen (BUN) + Creatinine</t>
  </si>
  <si>
    <t>Bun Serum</t>
  </si>
  <si>
    <t>Creatinine</t>
  </si>
  <si>
    <t>Complete Blood Count (CBC)</t>
  </si>
  <si>
    <t>Cbc Automated</t>
  </si>
  <si>
    <t>Complete Blood Count (CBC) with Differential</t>
  </si>
  <si>
    <t>Cbc Automated W/Diff</t>
  </si>
  <si>
    <t>Comprehensive Metabolic Panel</t>
  </si>
  <si>
    <t>Culture Urine</t>
  </si>
  <si>
    <t>Cult Urine</t>
  </si>
  <si>
    <t>Culture Urine with Positive Growth</t>
  </si>
  <si>
    <t>Bacteria Identification</t>
  </si>
  <si>
    <t>Mic Antibiotic Sensitivity</t>
  </si>
  <si>
    <t>Fecal Occult Blood for Colorectal Screening</t>
  </si>
  <si>
    <t>Colorectal Ca Scrn Fobt Wo Sy</t>
  </si>
  <si>
    <t>G0328</t>
  </si>
  <si>
    <t>Hemoglobin</t>
  </si>
  <si>
    <t>Hematocrit</t>
  </si>
  <si>
    <t>Hemoglobin + Hematocrit (H+H)</t>
  </si>
  <si>
    <t>Hemoglobin A1C</t>
  </si>
  <si>
    <t>Hemoglobin A1C/glycohemoglobin</t>
  </si>
  <si>
    <t>Hepatic Function Panel</t>
  </si>
  <si>
    <t>Hepatitis Acute Panel</t>
  </si>
  <si>
    <t>Hepatitis C, Probe</t>
  </si>
  <si>
    <t>Hcv Rna Detect/Quant S(Pcr)</t>
  </si>
  <si>
    <t>HIV testing</t>
  </si>
  <si>
    <t>Hiv 4Th Generat Serum W/Reflx</t>
  </si>
  <si>
    <t>Influenza Test Rapid</t>
  </si>
  <si>
    <t>Rapid Influenza Test</t>
  </si>
  <si>
    <t>Influenza Test, Probe</t>
  </si>
  <si>
    <t>Influenza Virus A/B By Pcr</t>
  </si>
  <si>
    <t>Lipase</t>
  </si>
  <si>
    <t>Lipid Panel</t>
  </si>
  <si>
    <t>Magnesium</t>
  </si>
  <si>
    <t>Mumps</t>
  </si>
  <si>
    <t>Pap Smear</t>
  </si>
  <si>
    <t xml:space="preserve">Pap Image Guided </t>
  </si>
  <si>
    <t>Pregnancy Test Serum Qual</t>
  </si>
  <si>
    <t>Pregnancy Test Urine</t>
  </si>
  <si>
    <t>Procalcitonin Serum</t>
  </si>
  <si>
    <t>Protime (PT)</t>
  </si>
  <si>
    <t>Pt</t>
  </si>
  <si>
    <t>Protime + PTT</t>
  </si>
  <si>
    <t>Ptt</t>
  </si>
  <si>
    <t>PSA Screening</t>
  </si>
  <si>
    <t>Prostate, PSA Total</t>
  </si>
  <si>
    <t>PSA Total</t>
  </si>
  <si>
    <t>PSA Total + Free</t>
  </si>
  <si>
    <t>Prostate, PSA Free</t>
  </si>
  <si>
    <t>Renal Function Panel</t>
  </si>
  <si>
    <t xml:space="preserve">Rheumatoid Factor </t>
  </si>
  <si>
    <t>Rheumatoid Factor Quan</t>
  </si>
  <si>
    <t>Rsv By Pcr</t>
  </si>
  <si>
    <t>Rubeola</t>
  </si>
  <si>
    <t xml:space="preserve">Sedimentation Rate, Erythrocyte </t>
  </si>
  <si>
    <t>Sed Rate In House</t>
  </si>
  <si>
    <t>Streptococcus Group A, Probe</t>
  </si>
  <si>
    <t>Strep A Pcr</t>
  </si>
  <si>
    <t>Tacrolimus Assay</t>
  </si>
  <si>
    <t>Tacrolimus</t>
  </si>
  <si>
    <t>Testosterone Free</t>
  </si>
  <si>
    <t>Testosterone Total</t>
  </si>
  <si>
    <t>Testosterone Total + Free</t>
  </si>
  <si>
    <t>Thyroid Stimulating Hormone (TSH)</t>
  </si>
  <si>
    <t>TSH</t>
  </si>
  <si>
    <t>T4</t>
  </si>
  <si>
    <t>Thyroid Peroxidase Antibodies, TPO</t>
  </si>
  <si>
    <t>Thyroperoxidase Ab Serum</t>
  </si>
  <si>
    <t>T-Spot TB Test</t>
  </si>
  <si>
    <t>T-Spot Tb Test</t>
  </si>
  <si>
    <t>Transfusion Type and Screen - 1 unit</t>
  </si>
  <si>
    <t>Bb Antibody Screen</t>
  </si>
  <si>
    <t>Abo Blood Type</t>
  </si>
  <si>
    <t>Rh</t>
  </si>
  <si>
    <t>Bb Crossmatch Compatibility</t>
  </si>
  <si>
    <t>Uric Acid Blood</t>
  </si>
  <si>
    <t xml:space="preserve">Urinalysis </t>
  </si>
  <si>
    <t>Urinalysis non-automated</t>
  </si>
  <si>
    <t>Urinalysis by dipstick</t>
  </si>
  <si>
    <t>Varicella-Zoster Virus Antibody</t>
  </si>
  <si>
    <t>Varicella-Zoster Ab Qnt Igm</t>
  </si>
  <si>
    <t>Vitamin B12</t>
  </si>
  <si>
    <t>Vitamin D</t>
  </si>
  <si>
    <t>Electrocardiogram (EKG)</t>
  </si>
  <si>
    <t>Stress test (tracing only)</t>
  </si>
  <si>
    <t>Holter Monitor ECG</t>
  </si>
  <si>
    <t>Scanning and report</t>
  </si>
  <si>
    <t>Echocardiography with Doppler</t>
  </si>
  <si>
    <t>OT - Paraffin Bath</t>
  </si>
  <si>
    <t>OT - Therapeutic Exercise, 15 minutes</t>
  </si>
  <si>
    <t>OT - Manual therapy, 15 minutes</t>
  </si>
  <si>
    <t>OT - Evaluation Low Complexity</t>
  </si>
  <si>
    <t>OT - Evaluation Moderate Complexity</t>
  </si>
  <si>
    <t>OT - Evaluation High Complexity</t>
  </si>
  <si>
    <t xml:space="preserve">OT - Re-evaluation </t>
  </si>
  <si>
    <t>OT - Therapeutic Activity 15 minutes</t>
  </si>
  <si>
    <t>PT - Electrical stimulation, manual, 15 minutes</t>
  </si>
  <si>
    <t>PT - Ultrasound</t>
  </si>
  <si>
    <t>PT - Therapeutic Exercise, 15 minutes</t>
  </si>
  <si>
    <t>PT - Gait Training</t>
  </si>
  <si>
    <t>PT - Manual therapy, 15 minutes</t>
  </si>
  <si>
    <t>PT - Evaluation Low Complexity</t>
  </si>
  <si>
    <t>PT - Evaluation Moderate Complexity</t>
  </si>
  <si>
    <t>PT - Evaluation High Complexity</t>
  </si>
  <si>
    <t xml:space="preserve">PT - Re-evaluation </t>
  </si>
  <si>
    <t>PT - Therapeutic Activity 15 minutes</t>
  </si>
  <si>
    <t>PT - Electrical Stimulation</t>
  </si>
  <si>
    <t>ST - Speech Therapy Individual Treatment</t>
  </si>
  <si>
    <t>ST - Speech Evaluation Sound with Language</t>
  </si>
  <si>
    <t>ST - Treatment Swallow/Oral Function</t>
  </si>
  <si>
    <t>ST - Evaluation Swallowing Function</t>
  </si>
  <si>
    <t>ST - Evaluation Swallowing Function Fluoroscopic</t>
  </si>
  <si>
    <t>Ancillary Procedure</t>
  </si>
  <si>
    <t>Cardiac Rehab - Initial, Phase 2</t>
  </si>
  <si>
    <t>Phlebotomy, therapeutic</t>
  </si>
  <si>
    <t>Drug</t>
  </si>
  <si>
    <t>J0696</t>
  </si>
  <si>
    <t>J1439</t>
  </si>
  <si>
    <t>Clinic Visit - New patient, Level 2</t>
  </si>
  <si>
    <t>Clinic Visit - New patient, Level 3</t>
  </si>
  <si>
    <t>Clinic Visit - New patient, Level 4</t>
  </si>
  <si>
    <t>Clinic Visit - New patient, Level 5</t>
  </si>
  <si>
    <t>Clinic Visit - Established patient, Level 1</t>
  </si>
  <si>
    <t>Clinic Visit - Established patient, Level 2</t>
  </si>
  <si>
    <t>Clinic Visit - Established patient, Level 3</t>
  </si>
  <si>
    <t>Clinic Visit - Established patient, Level 4</t>
  </si>
  <si>
    <t>Clinic Visit - Established patient, Level 5</t>
  </si>
  <si>
    <t>J3420</t>
  </si>
  <si>
    <t>J1885</t>
  </si>
  <si>
    <t>Psychiatric Services</t>
  </si>
  <si>
    <t>Psychiatric Diagnostic Evaluation</t>
  </si>
  <si>
    <t>Psychotherapy 30 minutes</t>
  </si>
  <si>
    <t>Psychotherapy 45 minutes</t>
  </si>
  <si>
    <t>Psychotherapy 60 minutes</t>
  </si>
  <si>
    <t>Psychotherapy Group</t>
  </si>
  <si>
    <t>Family Psychotherapy, no patient, 50 minutes</t>
  </si>
  <si>
    <t>Family Psychotherapy, with patient, 50 minutes</t>
  </si>
  <si>
    <t>Office Consultations</t>
  </si>
  <si>
    <t xml:space="preserve">Office consultation - Level 2 </t>
  </si>
  <si>
    <t>Office consultation - Level 3</t>
  </si>
  <si>
    <t>Office consultation - Level 4</t>
  </si>
  <si>
    <t>Office consultation - Level 5</t>
  </si>
  <si>
    <t>Visit to determine eligibility for Low-Dose CT Lung Cancer Screening</t>
  </si>
  <si>
    <t>G0296</t>
  </si>
  <si>
    <t>Preventive Medicine Evaluation - New Patient (18-39 yrs)</t>
  </si>
  <si>
    <t>Preventive Medicine Evaluation - New Patient (40-64 yrs)</t>
  </si>
  <si>
    <t xml:space="preserve">Removal of breast lesion </t>
  </si>
  <si>
    <t>Supplies</t>
  </si>
  <si>
    <t>Drugs</t>
  </si>
  <si>
    <t>J1100</t>
  </si>
  <si>
    <t>Shoulder arthroscopy/surgery</t>
  </si>
  <si>
    <t>Not performed</t>
  </si>
  <si>
    <t>Knee arthroscopy/surgery</t>
  </si>
  <si>
    <t>Remove tonsils and adenoids</t>
  </si>
  <si>
    <t>Laparoscopic cholecystectomy</t>
  </si>
  <si>
    <t>Repair of inguinal hernia</t>
  </si>
  <si>
    <t>Biopsy of prostate</t>
  </si>
  <si>
    <t>Laparoscopic removal of prostate</t>
  </si>
  <si>
    <t>Vaginal delivery and post partum care</t>
  </si>
  <si>
    <t>Cesarean delivery and post partum care</t>
  </si>
  <si>
    <t>Vaginal delivery and post partum care after C-section</t>
  </si>
  <si>
    <t>Epidural steroid injection without imaging</t>
  </si>
  <si>
    <t>Epidural steroid injection with imaging</t>
  </si>
  <si>
    <t>Transforaminal epidural injection</t>
  </si>
  <si>
    <t>After cataract laser surgery</t>
  </si>
  <si>
    <t>Cataract removal</t>
  </si>
  <si>
    <t>EGD upper endoscopy</t>
  </si>
  <si>
    <t>EGD upper endoscopy w/ biopsy</t>
  </si>
  <si>
    <t>Colonoscopy</t>
  </si>
  <si>
    <t>Colonoscopy and biopsy</t>
  </si>
  <si>
    <t>Colonoscopy w/lesion removal</t>
  </si>
  <si>
    <t>Hospital Outpatient
Surgical</t>
  </si>
  <si>
    <t>Hospital Outpatient
Imaging</t>
  </si>
  <si>
    <t>Hospital Outpatient
Diagnostics</t>
  </si>
  <si>
    <t>Hospital Outpatient
Therapeutics</t>
  </si>
  <si>
    <t>Hospital Outpatient
Clinic Visits</t>
  </si>
  <si>
    <t>Hospital Inpatient
Elective Surgery</t>
  </si>
  <si>
    <t>General Surgery</t>
  </si>
  <si>
    <t>CT Scan</t>
  </si>
  <si>
    <t>Laboratory</t>
  </si>
  <si>
    <t>Speech Language Pathology</t>
  </si>
  <si>
    <t>Evaluation and Management</t>
  </si>
  <si>
    <t>Elective Surgery</t>
  </si>
  <si>
    <t>Endoscopy</t>
  </si>
  <si>
    <t>MRI/MRA</t>
  </si>
  <si>
    <t>Other Diagnostics/Sleep Lab</t>
  </si>
  <si>
    <t>Physical Therapy</t>
  </si>
  <si>
    <t>Consultations</t>
  </si>
  <si>
    <t>OB Delivery</t>
  </si>
  <si>
    <t>Ultrasound</t>
  </si>
  <si>
    <t>Occupational Therapy</t>
  </si>
  <si>
    <t>Preventative Medicine</t>
  </si>
  <si>
    <t>Nuclear Medicine</t>
  </si>
  <si>
    <t>Other Therapeutic Services</t>
  </si>
  <si>
    <t>PET</t>
  </si>
  <si>
    <t>Xray</t>
  </si>
  <si>
    <t>Mammogram</t>
  </si>
  <si>
    <t>DRG</t>
  </si>
  <si>
    <t>Aetna Medicare</t>
  </si>
  <si>
    <t>Cardiac Surgery</t>
  </si>
  <si>
    <t>Cardiac valve and other major cardiothoracic procedures without cardiac catheterization with major complications or comorbidities</t>
  </si>
  <si>
    <t>All inclusive rate unless otherwise specified</t>
  </si>
  <si>
    <t>Hospital does not perform</t>
  </si>
  <si>
    <t>Spine Surgery</t>
  </si>
  <si>
    <t>Cervical spinal fusion without comorbid conditions (CC) or major comorbid conditions or complications (MCC).</t>
  </si>
  <si>
    <t>Spinal fusion except cervical without major comorbid conditions or complications</t>
  </si>
  <si>
    <t>Orthopedic Surgery</t>
  </si>
  <si>
    <t>Major joint replacement or reattachment of lower extremity without major comorbid conditions or complications (MCC)</t>
  </si>
  <si>
    <t>Uterine and Adnexa Surgery</t>
  </si>
  <si>
    <t>Uterine and adnexa procedures for non-malignancy without
comorbid conditions (CC) or major comorbid conditions or
complications (MCC)</t>
  </si>
  <si>
    <t>Uterine and adnexa procedures for non-malignancy with
comorbid conditions (CC) or major comorbid conditions or
complications (MCC)</t>
  </si>
  <si>
    <t>Inpatient Stay for OB Delivery</t>
  </si>
  <si>
    <t xml:space="preserve">Cesarean Section W/O Sterilization </t>
  </si>
  <si>
    <t>Vaginal Delivery W/O Sterilization/D&amp;C</t>
  </si>
  <si>
    <t>***Delivery Case Rates specific to United 
Healthcare Commercial and UMR plans ***</t>
  </si>
  <si>
    <t>Ob Vaginal Delivery - Per Case Up To 2 Days</t>
  </si>
  <si>
    <t>Ob Vaginal Delivery - Add-On Per Diem Beginning On Day 3</t>
  </si>
  <si>
    <t>Ob Cesarean Section - Per Case Up To 4 Days</t>
  </si>
  <si>
    <t>Ob Cesarean Section - Add-On Per Diem Beginning On Day 5</t>
  </si>
  <si>
    <t>Preventive Services</t>
  </si>
  <si>
    <t>Aetna Better Health Medicaid</t>
  </si>
  <si>
    <t>P9035</t>
  </si>
  <si>
    <t>P9016</t>
  </si>
  <si>
    <t>NA</t>
  </si>
  <si>
    <r>
      <t xml:space="preserve">Shoppable Category:  </t>
    </r>
    <r>
      <rPr>
        <b/>
        <u/>
        <sz val="10"/>
        <color rgb="FFFF0000"/>
        <rFont val="Calibri"/>
        <family val="2"/>
        <scheme val="minor"/>
      </rPr>
      <t>Imaging</t>
    </r>
  </si>
  <si>
    <r>
      <t xml:space="preserve">Shoppable Category:  </t>
    </r>
    <r>
      <rPr>
        <b/>
        <u/>
        <sz val="10"/>
        <color rgb="FFFF0000"/>
        <rFont val="Calibri"/>
        <family val="2"/>
        <scheme val="minor"/>
      </rPr>
      <t>Diagnostics</t>
    </r>
  </si>
  <si>
    <r>
      <t xml:space="preserve">Shoppable Category:  </t>
    </r>
    <r>
      <rPr>
        <b/>
        <u/>
        <sz val="10"/>
        <color rgb="FFFF0000"/>
        <rFont val="Calibri"/>
        <family val="2"/>
        <scheme val="minor"/>
      </rPr>
      <t>Therapeutics</t>
    </r>
  </si>
  <si>
    <r>
      <t xml:space="preserve">Shoppable Category:  </t>
    </r>
    <r>
      <rPr>
        <b/>
        <u/>
        <sz val="10"/>
        <color rgb="FFFF0000"/>
        <rFont val="Calibri"/>
        <family val="2"/>
        <scheme val="minor"/>
      </rPr>
      <t>Clinic Visits</t>
    </r>
  </si>
  <si>
    <r>
      <t xml:space="preserve">Shoppable Category:  </t>
    </r>
    <r>
      <rPr>
        <b/>
        <u/>
        <sz val="10"/>
        <color rgb="FFFF0000"/>
        <rFont val="Calibri"/>
        <family val="2"/>
        <scheme val="minor"/>
      </rPr>
      <t>Inpatient Surgery</t>
    </r>
  </si>
  <si>
    <r>
      <t xml:space="preserve">Cardiac valve and other major cardiothoracic procedures </t>
    </r>
    <r>
      <rPr>
        <u/>
        <sz val="10"/>
        <color theme="1"/>
        <rFont val="Calibri"/>
        <family val="2"/>
        <scheme val="minor"/>
      </rPr>
      <t>with</t>
    </r>
    <r>
      <rPr>
        <sz val="10"/>
        <color theme="1"/>
        <rFont val="Calibri"/>
        <family val="2"/>
        <scheme val="minor"/>
      </rPr>
      <t xml:space="preserve"> cardiac catheterization with major complications or comorbidities</t>
    </r>
  </si>
  <si>
    <r>
      <t xml:space="preserve">Cervical spinal fusion </t>
    </r>
    <r>
      <rPr>
        <u/>
        <sz val="10"/>
        <color theme="1"/>
        <rFont val="Calibri"/>
        <family val="2"/>
        <scheme val="minor"/>
      </rPr>
      <t>with</t>
    </r>
    <r>
      <rPr>
        <sz val="10"/>
        <color theme="1"/>
        <rFont val="Calibri"/>
        <family val="2"/>
        <scheme val="minor"/>
      </rPr>
      <t xml:space="preserve"> comorbid conditions or complications.</t>
    </r>
  </si>
  <si>
    <r>
      <t xml:space="preserve">Major joint replacement or reattachment of lower extremity </t>
    </r>
    <r>
      <rPr>
        <u/>
        <sz val="10"/>
        <color theme="1"/>
        <rFont val="Calibri"/>
        <family val="2"/>
        <scheme val="minor"/>
      </rPr>
      <t>with</t>
    </r>
    <r>
      <rPr>
        <sz val="10"/>
        <color theme="1"/>
        <rFont val="Calibri"/>
        <family val="2"/>
        <scheme val="minor"/>
      </rPr>
      <t xml:space="preserve"> major comorbid conditions or complications (MCC)</t>
    </r>
  </si>
  <si>
    <t>COVID-19 Antibody, IgM</t>
  </si>
  <si>
    <t>Covid 19 Igm</t>
  </si>
  <si>
    <t>D-Dimer</t>
  </si>
  <si>
    <t>Ferritin</t>
  </si>
  <si>
    <t>Folic Acid</t>
  </si>
  <si>
    <t>Glucose Blood</t>
  </si>
  <si>
    <t>Haptoglobin</t>
  </si>
  <si>
    <t>Iron</t>
  </si>
  <si>
    <t>Iron + Iron Binding Capacity</t>
  </si>
  <si>
    <t>TIBC</t>
  </si>
  <si>
    <t>Microalbumin Urine</t>
  </si>
  <si>
    <t>Phosphorus</t>
  </si>
  <si>
    <t>Reticulocyte Count</t>
  </si>
  <si>
    <t>Thyroid Stimulating Hormone (TSH) +T4</t>
  </si>
  <si>
    <t>Urinalysis auto w/scope</t>
  </si>
  <si>
    <t>Spirometry Determination</t>
  </si>
  <si>
    <t>Bronchodilation Responsiveness Test</t>
  </si>
  <si>
    <t>Bronchodilation Responsiveness Test with Lung Volumes</t>
  </si>
  <si>
    <t>Lung Volumes</t>
  </si>
  <si>
    <t>Diffusing Capacity</t>
  </si>
  <si>
    <t>Pulmonary Stress Testing (6 min. Walk)</t>
  </si>
  <si>
    <t>Pulse oximetry</t>
  </si>
  <si>
    <t>Pulse oximetry, Multiple Determinations</t>
  </si>
  <si>
    <t>Pulse oximetry, Continuous Overnight</t>
  </si>
  <si>
    <t>OT - Electrical Stimulation</t>
  </si>
  <si>
    <t>OT - Whirlpool/Fluidotherapy</t>
  </si>
  <si>
    <t>OT - Iontophoresis, 15 minutes</t>
  </si>
  <si>
    <t>OT - Contrast Bath, 15 minutes</t>
  </si>
  <si>
    <t>OT - Neuromuscular Re-Education, 15 minutes</t>
  </si>
  <si>
    <t>OT - Aquatic Therapy, 15 min</t>
  </si>
  <si>
    <t>OT - Development Cognitive Skills, first 15 minutes</t>
  </si>
  <si>
    <t>OT - Group Therapy</t>
  </si>
  <si>
    <t>OT - Self Care/Home Management, 15 minutes</t>
  </si>
  <si>
    <t>OT - Community Work Reintegration, 15 minutes</t>
  </si>
  <si>
    <t>OT - Orthotic Management Initial Encounter, 15 minutes</t>
  </si>
  <si>
    <t>PT - Mechanical Traction</t>
  </si>
  <si>
    <t>PT - Vasopneumatic Device</t>
  </si>
  <si>
    <t>PT - Paraffin Bath</t>
  </si>
  <si>
    <t>PT - Whirlpool/Fluidotherapy</t>
  </si>
  <si>
    <t>PT - Iontophoresis, 15 minutes</t>
  </si>
  <si>
    <t>PT - Aquatic Therapy, 15 min</t>
  </si>
  <si>
    <t>PT - Group Therapy</t>
  </si>
  <si>
    <t>PT - Wheelchair Management and Training, 15 minutes</t>
  </si>
  <si>
    <t>PT - Physical Performance Testing, 15 min</t>
  </si>
  <si>
    <t>PT - Orthotic Management Initial Encounter, 15 minutes</t>
  </si>
  <si>
    <t>PT - Prosthetic Training, Initial Encounter, 15 minutes</t>
  </si>
  <si>
    <t>ST - Speech Therapy Group Session</t>
  </si>
  <si>
    <t>ST - Speech Evaluation  Fluency</t>
  </si>
  <si>
    <t xml:space="preserve">ST - Speech Evaluation Sound </t>
  </si>
  <si>
    <t>ST - Speech Evaluation/Prescription Voice Prosthesis</t>
  </si>
  <si>
    <t>ST - Speech Cognitive Performance Evaluation</t>
  </si>
  <si>
    <t>ST - Speech Assessment of Aphasia per Hour</t>
  </si>
  <si>
    <t xml:space="preserve">ST - Development Cognitive Skills, first 15 minutes </t>
  </si>
  <si>
    <t>Pulmonary Rehab Session</t>
  </si>
  <si>
    <t>Irrigation implanted venous access device</t>
  </si>
  <si>
    <t>Transfusion Blood</t>
  </si>
  <si>
    <t>Transfusion Platelets</t>
  </si>
  <si>
    <t xml:space="preserve">Intravenous Infusion - Antibiotic (Ceftriaxone) </t>
  </si>
  <si>
    <t>Intravenous Infusion - Iron Deficiency (Injectafer)</t>
  </si>
  <si>
    <t xml:space="preserve">Injection Vitamin B12 </t>
  </si>
  <si>
    <t>Injection Ketorolac/TORADOL</t>
  </si>
  <si>
    <t xml:space="preserve">Injection Antibiotic (Ceftriaxone) </t>
  </si>
  <si>
    <t xml:space="preserve">Clinic Visits:  Hospital Outpatient (excludes Rural Health Clinic) </t>
  </si>
  <si>
    <t>Preventive Medicine Evaluation - New Patient (65+ yrs)</t>
  </si>
  <si>
    <r>
      <t xml:space="preserve">Shoppable Category:  </t>
    </r>
    <r>
      <rPr>
        <b/>
        <u/>
        <sz val="10"/>
        <color rgb="FFFF0000"/>
        <rFont val="Calibri"/>
        <family val="2"/>
        <scheme val="minor"/>
      </rPr>
      <t>Surgery</t>
    </r>
  </si>
  <si>
    <t>Left heart catherization</t>
  </si>
  <si>
    <t>Cash 
Discount
Price</t>
  </si>
  <si>
    <t>Min.
Negotiated
Insurance Rate</t>
  </si>
  <si>
    <t>Max.
Negotiated
Insurance Rate</t>
  </si>
  <si>
    <t>% Charges</t>
  </si>
  <si>
    <t>XRAY of face</t>
  </si>
  <si>
    <t>XRAY of nose</t>
  </si>
  <si>
    <t>XRAY of sinuses of face</t>
  </si>
  <si>
    <t>XRAY of skull, 4 views</t>
  </si>
  <si>
    <t>XRAY of neck</t>
  </si>
  <si>
    <t>XRAY of ribs, 2 views</t>
  </si>
  <si>
    <t>XRAY of ribs, minimum 4 views</t>
  </si>
  <si>
    <t>XRAY of the spine</t>
  </si>
  <si>
    <t>XRAY of upper spine, 4 or 5 views</t>
  </si>
  <si>
    <t>XRAY of upper spine, 6 or more views</t>
  </si>
  <si>
    <t>XRAY of middle back, 2 views</t>
  </si>
  <si>
    <t>XRAY of middle back, minimum 4 views</t>
  </si>
  <si>
    <t>XRAY lower back, one or more</t>
  </si>
  <si>
    <t>XRAY at the tailbone, minimum 2 views</t>
  </si>
  <si>
    <t>XRAY of collarbone</t>
  </si>
  <si>
    <t>XRAY of wrist, 2 views</t>
  </si>
  <si>
    <t>XRAY of hip and pelvis, minimum 4 views</t>
  </si>
  <si>
    <t>XRAY of hips and pelvis, 2 views</t>
  </si>
  <si>
    <t>XRAY of hips and pelvis, 3 or 4 views</t>
  </si>
  <si>
    <t>XRAY of hips and pelvis, minimum 5 views</t>
  </si>
  <si>
    <t>XRAY of upper leg, minimum 2 views</t>
  </si>
  <si>
    <t>XRAY of both knees</t>
  </si>
  <si>
    <t>XRAY of ankle, 2 views</t>
  </si>
  <si>
    <t>XRAY of one or more toes, minimum 2 views</t>
  </si>
  <si>
    <t>XRAYs of the abdomen, 2 views</t>
  </si>
  <si>
    <t>XRAY exam of esophagus</t>
  </si>
  <si>
    <t>XRAY of digestive tract</t>
  </si>
  <si>
    <t>Physician assistance during a fluoroscopy up to 1 hour</t>
  </si>
  <si>
    <t>Bone density study</t>
  </si>
  <si>
    <t>CT scan of head or brain</t>
  </si>
  <si>
    <t xml:space="preserve">CT scan of chest, without contrast, followed by contrast </t>
  </si>
  <si>
    <t>CT scan of abdomen, without contrast</t>
  </si>
  <si>
    <t>CT scan of abdomen, with contrast</t>
  </si>
  <si>
    <t>MRI of the abdomen, without contrast</t>
  </si>
  <si>
    <t>Ultrasound of aorta in abdomen</t>
  </si>
  <si>
    <t>Ultrasound of the abdomen</t>
  </si>
  <si>
    <t>Ultrasound of pregnancy</t>
  </si>
  <si>
    <t>Ultrasound of pelvis</t>
  </si>
  <si>
    <t>Ultrasound of scrotum</t>
  </si>
  <si>
    <t>Ultrasound of arm or leg</t>
  </si>
  <si>
    <t>Ultrasound head, neck arteries</t>
  </si>
  <si>
    <t>Artery blood flow test</t>
  </si>
  <si>
    <t>Ultrasound, abdominal vessels</t>
  </si>
  <si>
    <t>Heart drug therapy monitoring</t>
  </si>
  <si>
    <t>Seizure medication monitoring</t>
  </si>
  <si>
    <t>Asthma medication analysis</t>
  </si>
  <si>
    <t>Antibiotic monitoring</t>
  </si>
  <si>
    <t>Cholesterol screening</t>
  </si>
  <si>
    <t>Spinal fusion except cervical with major comorbid conditions or complications</t>
  </si>
  <si>
    <t>Discounted cash price is an estimated average, which can vary from patient to patient</t>
  </si>
  <si>
    <r>
      <rPr>
        <b/>
        <sz val="22"/>
        <color theme="1"/>
        <rFont val="Segoe UI"/>
        <family val="2"/>
      </rPr>
      <t>Whitesburg ARH Hospital</t>
    </r>
    <r>
      <rPr>
        <b/>
        <u/>
        <sz val="14"/>
        <color theme="1"/>
        <rFont val="Segoe UI"/>
        <family val="2"/>
      </rPr>
      <t xml:space="preserve">
</t>
    </r>
    <r>
      <rPr>
        <sz val="14"/>
        <color theme="1"/>
        <rFont val="Segoe UI"/>
        <family val="2"/>
      </rPr>
      <t>Pricing Posted and Effective: 4/1/2026</t>
    </r>
    <r>
      <rPr>
        <b/>
        <u/>
        <sz val="14"/>
        <color theme="1"/>
        <rFont val="Segoe UI"/>
        <family val="2"/>
      </rPr>
      <t xml:space="preserve">
Database of Most Common Shoppable Services</t>
    </r>
    <r>
      <rPr>
        <sz val="14"/>
        <color theme="1"/>
        <rFont val="Segoe UI"/>
        <family val="2"/>
      </rPr>
      <t xml:space="preserve">
A ‘shoppable’ service includes tests or procedures you can schedule ahead of time, usually on an outpatient basis. The link below includes our standard charges for up to 300 shoppable services. Each is grouped with ancillary charges that are customarily provided by the hospital in conjunction with the shoppable service.   
In accordance with federal requirements, each ‘shoppable service’ is displayed with the following standard charges:
•	Discounted cash price: The charge that applies to an individual who pays cash (or cash equivalent) for a hospital item or service.
•	Minimum negotiated charge: The lowest charge that we have negotiated with all third-party payers for an item or service. 
•	Maximum negotiated charge: The highest charge that we have negotiated with all third-party payers for an item or service. 
•	Payer-specific negotiated charges: The charge that we have negotiated with a specific third-party payer for an item or service. 
Note: The site does not include rates for traditional Medicare or traditional Medicaid.
</t>
    </r>
    <r>
      <rPr>
        <b/>
        <sz val="14"/>
        <color theme="1"/>
        <rFont val="Segoe UI"/>
        <family val="2"/>
      </rPr>
      <t>Per Federal requirements, the prices posted herein contain the estimated allowable amounts under particular payer plans, and do not reflect the projected amount due from the patient.</t>
    </r>
    <r>
      <rPr>
        <sz val="14"/>
        <color theme="1"/>
        <rFont val="Segoe UI"/>
        <family val="2"/>
      </rPr>
      <t xml:space="preserve">
</t>
    </r>
    <r>
      <rPr>
        <b/>
        <u/>
        <sz val="14"/>
        <color theme="1"/>
        <rFont val="Segoe UI"/>
        <family val="2"/>
      </rPr>
      <t>Please click on the services categories below.</t>
    </r>
    <r>
      <rPr>
        <sz val="14"/>
        <color theme="1"/>
        <rFont val="Segoe UI"/>
        <family val="2"/>
      </rPr>
      <t xml:space="preserve">
</t>
    </r>
  </si>
  <si>
    <t>Pricing Posted and Effective: 4/1/2026</t>
  </si>
  <si>
    <t>Anthem Medicaid</t>
  </si>
  <si>
    <t>Humana Medicaid</t>
  </si>
  <si>
    <t>Passport Molina Medicaid</t>
  </si>
  <si>
    <t>WellCare of Kentucky Medicaid</t>
  </si>
  <si>
    <t>Humana Medicare</t>
  </si>
  <si>
    <t>WellCare of Kentucky Medicare</t>
  </si>
  <si>
    <t>Anthem Medicare Advantage</t>
  </si>
  <si>
    <t>Anthem HMO Commercial</t>
  </si>
  <si>
    <t>Anthem PPO Commercial</t>
  </si>
  <si>
    <t>CareSoure Kentucky Commercial</t>
  </si>
  <si>
    <t>United Healthcare HMO Commercial</t>
  </si>
  <si>
    <t>United Healthcare PPO Commercial</t>
  </si>
  <si>
    <t>Aetna POS Commercial</t>
  </si>
  <si>
    <t>Aetna PPO Commercial</t>
  </si>
  <si>
    <t>UMR Commercial</t>
  </si>
  <si>
    <t>Anthem Traditional/PPO Commercial</t>
  </si>
  <si>
    <t>Electrocardiogram (EKG) w/interpreation &amp; report</t>
  </si>
  <si>
    <t>Obstetric Blood panel</t>
  </si>
  <si>
    <t>Mammogram, Diagnostic - Bilateral</t>
  </si>
  <si>
    <t>Mammogram, Screening - Bilateral</t>
  </si>
  <si>
    <t>Overnight sleep study</t>
  </si>
  <si>
    <t>Left heart catheterization</t>
  </si>
  <si>
    <t>Colonoscopy w/ ultrasound</t>
  </si>
  <si>
    <t>IV Solutions</t>
  </si>
  <si>
    <t>CareSource Kentucky Commercial</t>
  </si>
  <si>
    <t>Facility</t>
  </si>
  <si>
    <t>Professional</t>
  </si>
  <si>
    <t>*</t>
  </si>
  <si>
    <t>Recovery</t>
  </si>
  <si>
    <t>Optum
Veterans Affairs Plan</t>
  </si>
  <si>
    <t>Mammogram, Diagnostic - Unilateral</t>
  </si>
  <si>
    <t>* - Denotes payers that do not have a negotiated rates for the Professional charge.</t>
  </si>
  <si>
    <t>See Case Rate Below</t>
  </si>
  <si>
    <t>See inpatient tab</t>
  </si>
  <si>
    <t>The following represent Hospital (facility) charges.  Separate professional charges may be billed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</si>
</sst>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26" x14ac:knownFonts="1">
    <font>
      <sz val="10"/>
      <color theme="1"/>
      <name val="Segoe UI"/>
      <family val="2"/>
    </font>
    <font>
      <sz val="10"/>
      <color theme="1"/>
      <name val="Segoe UI"/>
      <family val="2"/>
    </font>
    <font>
      <u/>
      <sz val="10"/>
      <color theme="10"/>
      <name val="Segoe UI"/>
      <family val="2"/>
    </font>
    <font>
      <sz val="14"/>
      <color theme="1"/>
      <name val="Segoe UI"/>
      <family val="2"/>
    </font>
    <font>
      <b/>
      <sz val="22"/>
      <color theme="1"/>
      <name val="Segoe UI"/>
      <family val="2"/>
    </font>
    <font>
      <b/>
      <u/>
      <sz val="14"/>
      <color theme="1"/>
      <name val="Segoe UI"/>
      <family val="2"/>
    </font>
    <font>
      <b/>
      <sz val="14"/>
      <color theme="1"/>
      <name val="Segoe UI"/>
      <family val="2"/>
    </font>
    <font>
      <sz val="11"/>
      <color rgb="FFFF0000"/>
      <name val="Calibri"/>
      <family val="2"/>
      <scheme val="minor"/>
    </font>
    <font>
      <b/>
      <sz val="14"/>
      <color theme="0"/>
      <name val="Calibri"/>
      <family val="2"/>
      <scheme val="minor"/>
    </font>
    <font>
      <u/>
      <sz val="13"/>
      <color theme="10"/>
      <name val="Calibri"/>
      <family val="2"/>
      <scheme val="minor"/>
    </font>
    <font>
      <sz val="13"/>
      <color theme="1"/>
      <name val="Calibri"/>
      <family val="2"/>
      <scheme val="minor"/>
    </font>
    <font>
      <sz val="13"/>
      <color rgb="FFFF0000"/>
      <name val="Calibri"/>
      <family val="2"/>
      <scheme val="minor"/>
    </font>
    <font>
      <b/>
      <sz val="10"/>
      <color theme="1"/>
      <name val="Calibri"/>
      <family val="2"/>
      <scheme val="minor"/>
    </font>
    <font>
      <sz val="10"/>
      <color theme="1"/>
      <name val="Calibri"/>
      <family val="2"/>
      <scheme val="minor"/>
    </font>
    <font>
      <b/>
      <u/>
      <sz val="10"/>
      <color rgb="FFFF0000"/>
      <name val="Calibri"/>
      <family val="2"/>
      <scheme val="minor"/>
    </font>
    <font>
      <b/>
      <sz val="10"/>
      <name val="Calibri"/>
      <family val="2"/>
      <scheme val="minor"/>
    </font>
    <font>
      <b/>
      <u/>
      <sz val="10"/>
      <color theme="1"/>
      <name val="Calibri"/>
      <family val="2"/>
      <scheme val="minor"/>
    </font>
    <font>
      <b/>
      <sz val="10"/>
      <color rgb="FF4D5156"/>
      <name val="Calibri"/>
      <family val="2"/>
      <scheme val="minor"/>
    </font>
    <font>
      <b/>
      <u/>
      <sz val="10"/>
      <name val="Calibri"/>
      <family val="2"/>
      <scheme val="minor"/>
    </font>
    <font>
      <b/>
      <sz val="10"/>
      <color rgb="FF000000"/>
      <name val="Calibri"/>
      <family val="2"/>
      <scheme val="minor"/>
    </font>
    <font>
      <sz val="10"/>
      <color rgb="FF000000"/>
      <name val="Calibri"/>
      <family val="2"/>
      <scheme val="minor"/>
    </font>
    <font>
      <u/>
      <sz val="10"/>
      <color theme="1"/>
      <name val="Calibri"/>
      <family val="2"/>
      <scheme val="minor"/>
    </font>
    <font>
      <b/>
      <sz val="12"/>
      <color theme="0" tint="-4.9989318521683403E-2"/>
      <name val="Calibri"/>
      <family val="2"/>
      <scheme val="minor"/>
    </font>
    <font>
      <sz val="12"/>
      <color theme="0" tint="-4.9989318521683403E-2"/>
      <name val="Calibri"/>
      <family val="2"/>
      <scheme val="minor"/>
    </font>
    <font>
      <sz val="12"/>
      <color theme="1"/>
      <name val="Calibri"/>
      <family val="2"/>
      <scheme val="minor"/>
    </font>
    <font>
      <sz val="1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cellStyleXfs>
  <cellXfs count="149">
    <xf numFmtId="0" fontId="0" fillId="0" borderId="0" xfId="0"/>
    <xf numFmtId="0" fontId="7" fillId="0" borderId="0" xfId="0" applyFont="1"/>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9" fillId="5" borderId="14" xfId="3" applyFont="1" applyFill="1" applyBorder="1" applyAlignment="1">
      <alignment vertical="center"/>
    </xf>
    <xf numFmtId="0" fontId="9" fillId="5" borderId="1" xfId="3" applyFont="1" applyFill="1" applyBorder="1" applyAlignment="1">
      <alignment vertical="center"/>
    </xf>
    <xf numFmtId="0" fontId="9" fillId="7" borderId="15" xfId="3" applyFont="1" applyFill="1" applyBorder="1" applyAlignment="1">
      <alignment vertical="center"/>
    </xf>
    <xf numFmtId="0" fontId="10" fillId="5" borderId="14" xfId="0" applyFont="1" applyFill="1" applyBorder="1" applyAlignment="1">
      <alignment vertical="center"/>
    </xf>
    <xf numFmtId="0" fontId="11" fillId="5" borderId="1" xfId="0" applyFont="1" applyFill="1" applyBorder="1" applyAlignment="1">
      <alignment vertical="center"/>
    </xf>
    <xf numFmtId="0" fontId="10" fillId="11" borderId="1" xfId="0" applyFont="1" applyFill="1" applyBorder="1" applyAlignment="1">
      <alignment vertical="center"/>
    </xf>
    <xf numFmtId="0" fontId="10" fillId="7" borderId="15" xfId="0" applyFont="1" applyFill="1" applyBorder="1" applyAlignment="1">
      <alignment vertical="center"/>
    </xf>
    <xf numFmtId="0" fontId="10" fillId="5" borderId="16" xfId="0" applyFont="1" applyFill="1" applyBorder="1" applyAlignment="1">
      <alignment vertical="center"/>
    </xf>
    <xf numFmtId="0" fontId="11" fillId="5" borderId="17" xfId="0" applyFont="1" applyFill="1" applyBorder="1" applyAlignment="1">
      <alignment vertical="center"/>
    </xf>
    <xf numFmtId="0" fontId="10" fillId="5" borderId="17" xfId="0" applyFont="1" applyFill="1" applyBorder="1" applyAlignment="1">
      <alignment vertical="center"/>
    </xf>
    <xf numFmtId="0" fontId="10" fillId="11" borderId="17" xfId="0" applyFont="1" applyFill="1" applyBorder="1" applyAlignment="1">
      <alignment vertical="center"/>
    </xf>
    <xf numFmtId="0" fontId="10" fillId="7" borderId="18" xfId="0" applyFont="1" applyFill="1" applyBorder="1" applyAlignment="1">
      <alignment vertical="center"/>
    </xf>
    <xf numFmtId="0" fontId="2" fillId="5" borderId="5" xfId="3" applyFill="1" applyBorder="1" applyAlignment="1">
      <alignment vertical="center"/>
    </xf>
    <xf numFmtId="0" fontId="2" fillId="5" borderId="1" xfId="3" applyFill="1" applyBorder="1" applyAlignment="1">
      <alignment vertical="center"/>
    </xf>
    <xf numFmtId="0" fontId="2" fillId="5" borderId="17" xfId="3" applyFill="1" applyBorder="1" applyAlignment="1">
      <alignment vertical="center"/>
    </xf>
    <xf numFmtId="0" fontId="2" fillId="11" borderId="5" xfId="3" applyFill="1" applyBorder="1" applyAlignment="1">
      <alignment vertical="center"/>
    </xf>
    <xf numFmtId="0" fontId="2" fillId="11" borderId="1" xfId="3" applyFill="1" applyBorder="1" applyAlignment="1">
      <alignment vertical="center"/>
    </xf>
    <xf numFmtId="0" fontId="2" fillId="7" borderId="13" xfId="3" applyFill="1" applyBorder="1" applyAlignment="1">
      <alignment vertical="center"/>
    </xf>
    <xf numFmtId="0" fontId="2" fillId="7" borderId="15" xfId="3" applyFill="1" applyBorder="1" applyAlignment="1">
      <alignment vertical="center"/>
    </xf>
    <xf numFmtId="0" fontId="2" fillId="5" borderId="12" xfId="3" applyFill="1" applyBorder="1" applyAlignment="1">
      <alignment vertical="center"/>
    </xf>
    <xf numFmtId="0" fontId="2" fillId="5" borderId="14" xfId="3" applyFill="1" applyBorder="1" applyAlignment="1">
      <alignment vertical="center"/>
    </xf>
    <xf numFmtId="0" fontId="13" fillId="0" borderId="0" xfId="0" applyFont="1"/>
    <xf numFmtId="0" fontId="13" fillId="0" borderId="0" xfId="0" applyFont="1" applyAlignment="1">
      <alignment horizontal="center"/>
    </xf>
    <xf numFmtId="44" fontId="13" fillId="0" borderId="0" xfId="2" applyFont="1"/>
    <xf numFmtId="0" fontId="14" fillId="0" borderId="0" xfId="0" applyFont="1" applyAlignment="1">
      <alignment vertical="center"/>
    </xf>
    <xf numFmtId="0" fontId="13" fillId="0" borderId="0" xfId="0" applyFont="1" applyAlignment="1">
      <alignment horizontal="left"/>
    </xf>
    <xf numFmtId="44" fontId="12" fillId="3" borderId="10" xfId="2" applyFont="1" applyFill="1" applyBorder="1" applyAlignment="1">
      <alignment horizontal="center" wrapText="1"/>
    </xf>
    <xf numFmtId="44" fontId="12" fillId="12" borderId="10" xfId="2" applyFont="1" applyFill="1" applyBorder="1" applyAlignment="1">
      <alignment horizontal="center" wrapText="1"/>
    </xf>
    <xf numFmtId="164" fontId="12" fillId="7" borderId="10" xfId="2" applyNumberFormat="1" applyFont="1" applyFill="1" applyBorder="1" applyAlignment="1">
      <alignment horizontal="center" wrapText="1"/>
    </xf>
    <xf numFmtId="0" fontId="15" fillId="0" borderId="0" xfId="0" applyFont="1"/>
    <xf numFmtId="0" fontId="16" fillId="0" borderId="0" xfId="0" applyFont="1" applyAlignment="1">
      <alignment horizontal="left"/>
    </xf>
    <xf numFmtId="0" fontId="16" fillId="0" borderId="0" xfId="0" applyFont="1"/>
    <xf numFmtId="0" fontId="17" fillId="0" borderId="0" xfId="0" applyFont="1" applyAlignment="1">
      <alignment horizontal="center"/>
    </xf>
    <xf numFmtId="0" fontId="18" fillId="0" borderId="0" xfId="0" applyFont="1"/>
    <xf numFmtId="0" fontId="12" fillId="0" borderId="0" xfId="0" applyFont="1"/>
    <xf numFmtId="0" fontId="14" fillId="0" borderId="0" xfId="3" applyFont="1"/>
    <xf numFmtId="44" fontId="13" fillId="0" borderId="0" xfId="2" applyFont="1" applyAlignment="1"/>
    <xf numFmtId="49" fontId="20" fillId="0" borderId="3" xfId="0" applyNumberFormat="1" applyFont="1" applyBorder="1" applyAlignment="1">
      <alignment vertical="center"/>
    </xf>
    <xf numFmtId="0" fontId="12" fillId="0" borderId="1" xfId="0" applyFont="1" applyBorder="1" applyAlignment="1">
      <alignment vertical="center"/>
    </xf>
    <xf numFmtId="0" fontId="13" fillId="0" borderId="1" xfId="0" applyFont="1" applyBorder="1" applyAlignment="1">
      <alignment horizontal="center" vertical="center"/>
    </xf>
    <xf numFmtId="0" fontId="12" fillId="4" borderId="1" xfId="0" applyFont="1" applyFill="1" applyBorder="1" applyAlignment="1">
      <alignment vertical="center"/>
    </xf>
    <xf numFmtId="0" fontId="12" fillId="4" borderId="3" xfId="0" applyFont="1" applyFill="1" applyBorder="1" applyAlignment="1">
      <alignment vertical="center"/>
    </xf>
    <xf numFmtId="0" fontId="13" fillId="4" borderId="1" xfId="0" applyFont="1" applyFill="1" applyBorder="1" applyAlignment="1">
      <alignment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5" fillId="0" borderId="0" xfId="0" applyFont="1" applyAlignment="1">
      <alignment wrapText="1"/>
    </xf>
    <xf numFmtId="0" fontId="18" fillId="0" borderId="0" xfId="0" applyFont="1" applyAlignment="1">
      <alignment wrapText="1"/>
    </xf>
    <xf numFmtId="0" fontId="12" fillId="0" borderId="0" xfId="0" applyFont="1" applyAlignment="1">
      <alignment wrapText="1"/>
    </xf>
    <xf numFmtId="0" fontId="14" fillId="0" borderId="0" xfId="3" applyFont="1" applyAlignment="1">
      <alignment wrapText="1"/>
    </xf>
    <xf numFmtId="44" fontId="13" fillId="6" borderId="1" xfId="2" applyFont="1" applyFill="1" applyBorder="1" applyAlignment="1">
      <alignment horizontal="right" vertical="center"/>
    </xf>
    <xf numFmtId="0" fontId="13" fillId="0" borderId="0" xfId="0" applyFont="1" applyAlignment="1">
      <alignment wrapText="1"/>
    </xf>
    <xf numFmtId="0" fontId="12" fillId="4" borderId="1" xfId="0" applyFont="1" applyFill="1" applyBorder="1" applyAlignment="1">
      <alignment horizontal="left" vertical="center"/>
    </xf>
    <xf numFmtId="164" fontId="13" fillId="0" borderId="1" xfId="2" applyNumberFormat="1" applyFont="1" applyBorder="1" applyAlignment="1">
      <alignment vertical="top" wrapText="1"/>
    </xf>
    <xf numFmtId="0" fontId="13" fillId="0" borderId="1" xfId="1" applyNumberFormat="1" applyFont="1" applyBorder="1" applyAlignment="1">
      <alignment horizontal="center" vertical="top"/>
    </xf>
    <xf numFmtId="0" fontId="13" fillId="0" borderId="1" xfId="1" applyNumberFormat="1" applyFont="1" applyBorder="1" applyAlignment="1">
      <alignment vertical="top" wrapText="1"/>
    </xf>
    <xf numFmtId="164" fontId="13" fillId="0" borderId="1" xfId="2" applyNumberFormat="1" applyFont="1" applyBorder="1" applyAlignment="1">
      <alignment vertical="top"/>
    </xf>
    <xf numFmtId="0" fontId="13" fillId="0" borderId="0" xfId="0" applyFont="1" applyAlignment="1">
      <alignment horizontal="right"/>
    </xf>
    <xf numFmtId="44" fontId="13" fillId="0" borderId="0" xfId="2" applyFont="1" applyFill="1"/>
    <xf numFmtId="49" fontId="19" fillId="2" borderId="9" xfId="0" applyNumberFormat="1" applyFont="1" applyFill="1" applyBorder="1"/>
    <xf numFmtId="49" fontId="19" fillId="2" borderId="10" xfId="0" applyNumberFormat="1" applyFont="1" applyFill="1" applyBorder="1"/>
    <xf numFmtId="0" fontId="12" fillId="2" borderId="10" xfId="0" applyFont="1" applyFill="1" applyBorder="1" applyAlignment="1">
      <alignment horizontal="center" wrapText="1"/>
    </xf>
    <xf numFmtId="0" fontId="12" fillId="3" borderId="10" xfId="0" applyFont="1" applyFill="1" applyBorder="1" applyAlignment="1">
      <alignment horizontal="center" wrapText="1"/>
    </xf>
    <xf numFmtId="49" fontId="19" fillId="2" borderId="9" xfId="0" applyNumberFormat="1" applyFont="1" applyFill="1" applyBorder="1" applyAlignment="1">
      <alignment wrapText="1"/>
    </xf>
    <xf numFmtId="49" fontId="19" fillId="4" borderId="5" xfId="0" applyNumberFormat="1" applyFont="1" applyFill="1" applyBorder="1" applyAlignment="1">
      <alignment vertical="center"/>
    </xf>
    <xf numFmtId="49" fontId="20" fillId="4" borderId="5" xfId="0" applyNumberFormat="1" applyFont="1" applyFill="1" applyBorder="1" applyAlignment="1">
      <alignment vertical="center" wrapText="1"/>
    </xf>
    <xf numFmtId="49" fontId="19" fillId="4" borderId="5" xfId="0" applyNumberFormat="1" applyFont="1" applyFill="1" applyBorder="1" applyAlignment="1">
      <alignment horizontal="center" vertical="center" wrapText="1"/>
    </xf>
    <xf numFmtId="0" fontId="13" fillId="0" borderId="1" xfId="0" applyFont="1" applyBorder="1" applyAlignment="1">
      <alignment vertical="center"/>
    </xf>
    <xf numFmtId="0" fontId="13" fillId="4" borderId="1" xfId="0" applyFont="1" applyFill="1" applyBorder="1" applyAlignment="1">
      <alignment horizontal="left" vertical="center"/>
    </xf>
    <xf numFmtId="49" fontId="19" fillId="4" borderId="5" xfId="0" applyNumberFormat="1" applyFont="1" applyFill="1" applyBorder="1" applyAlignment="1">
      <alignment vertical="center" wrapText="1"/>
    </xf>
    <xf numFmtId="0" fontId="13" fillId="4" borderId="1" xfId="0" applyFont="1" applyFill="1" applyBorder="1" applyAlignment="1">
      <alignment horizontal="center" vertical="center"/>
    </xf>
    <xf numFmtId="49" fontId="13" fillId="0" borderId="1" xfId="0" applyNumberFormat="1" applyFont="1" applyBorder="1" applyAlignment="1">
      <alignment horizontal="center" vertical="center"/>
    </xf>
    <xf numFmtId="49" fontId="19" fillId="4" borderId="21" xfId="0" applyNumberFormat="1" applyFont="1" applyFill="1" applyBorder="1" applyAlignment="1">
      <alignment vertical="center"/>
    </xf>
    <xf numFmtId="0" fontId="12" fillId="4" borderId="5" xfId="0" applyFont="1" applyFill="1" applyBorder="1" applyAlignment="1">
      <alignment horizontal="center" vertical="center" wrapText="1"/>
    </xf>
    <xf numFmtId="0" fontId="12" fillId="4" borderId="20" xfId="0" applyFont="1" applyFill="1" applyBorder="1" applyAlignment="1">
      <alignment horizontal="center" vertical="center" wrapText="1"/>
    </xf>
    <xf numFmtId="44" fontId="12" fillId="4" borderId="5" xfId="2" applyFont="1" applyFill="1" applyBorder="1" applyAlignment="1">
      <alignment horizontal="center" vertical="center" wrapText="1"/>
    </xf>
    <xf numFmtId="0" fontId="13" fillId="0" borderId="0" xfId="0" applyFont="1" applyAlignment="1">
      <alignment vertical="center"/>
    </xf>
    <xf numFmtId="44" fontId="13" fillId="0" borderId="4" xfId="2" applyFont="1" applyBorder="1" applyAlignment="1">
      <alignment vertical="center"/>
    </xf>
    <xf numFmtId="44" fontId="13" fillId="0" borderId="1" xfId="2" applyFont="1" applyBorder="1" applyAlignment="1">
      <alignment vertical="center"/>
    </xf>
    <xf numFmtId="0" fontId="22" fillId="10" borderId="5" xfId="0" applyFont="1" applyFill="1" applyBorder="1" applyAlignment="1">
      <alignment horizontal="left" vertical="center"/>
    </xf>
    <xf numFmtId="0" fontId="23" fillId="10" borderId="5" xfId="0" applyFont="1" applyFill="1" applyBorder="1" applyAlignment="1">
      <alignment horizontal="left" vertical="center"/>
    </xf>
    <xf numFmtId="49" fontId="23" fillId="10" borderId="5" xfId="0" applyNumberFormat="1" applyFont="1" applyFill="1" applyBorder="1" applyAlignment="1">
      <alignment horizontal="center" vertical="center"/>
    </xf>
    <xf numFmtId="0" fontId="23" fillId="10" borderId="5" xfId="0" applyFont="1" applyFill="1" applyBorder="1" applyAlignment="1">
      <alignment horizontal="right" vertical="center"/>
    </xf>
    <xf numFmtId="44" fontId="23" fillId="10" borderId="5" xfId="2" applyFont="1" applyFill="1" applyBorder="1" applyAlignment="1">
      <alignment horizontal="right" vertical="center"/>
    </xf>
    <xf numFmtId="0" fontId="24" fillId="0" borderId="0" xfId="0" applyFont="1" applyAlignment="1">
      <alignment horizontal="left" vertical="center"/>
    </xf>
    <xf numFmtId="0" fontId="13" fillId="6" borderId="1" xfId="0" applyFont="1" applyFill="1" applyBorder="1" applyAlignment="1">
      <alignment horizontal="left" vertical="center" wrapText="1"/>
    </xf>
    <xf numFmtId="0" fontId="13" fillId="6" borderId="1" xfId="0" applyFont="1" applyFill="1" applyBorder="1" applyAlignment="1">
      <alignment horizontal="left" vertical="center"/>
    </xf>
    <xf numFmtId="49" fontId="13" fillId="6" borderId="1" xfId="0" applyNumberFormat="1" applyFont="1" applyFill="1" applyBorder="1" applyAlignment="1">
      <alignment horizontal="center" vertical="center"/>
    </xf>
    <xf numFmtId="0" fontId="13" fillId="6" borderId="1" xfId="0" applyFont="1" applyFill="1" applyBorder="1" applyAlignment="1">
      <alignment horizontal="right" vertical="center"/>
    </xf>
    <xf numFmtId="0" fontId="13" fillId="0" borderId="0" xfId="0" applyFont="1" applyAlignment="1">
      <alignment horizontal="left" vertical="center"/>
    </xf>
    <xf numFmtId="0" fontId="12" fillId="0" borderId="1" xfId="0" applyFont="1" applyBorder="1" applyAlignment="1">
      <alignment horizontal="left" vertical="center" wrapText="1"/>
    </xf>
    <xf numFmtId="44" fontId="13" fillId="0" borderId="1" xfId="0" applyNumberFormat="1" applyFont="1" applyBorder="1" applyAlignment="1">
      <alignment vertical="center"/>
    </xf>
    <xf numFmtId="44" fontId="13" fillId="0" borderId="1" xfId="2" applyFont="1" applyBorder="1" applyAlignment="1">
      <alignment horizontal="right" vertical="center"/>
    </xf>
    <xf numFmtId="0" fontId="12" fillId="6" borderId="1" xfId="0" applyFont="1" applyFill="1" applyBorder="1" applyAlignment="1">
      <alignment horizontal="left" vertical="center" wrapText="1"/>
    </xf>
    <xf numFmtId="0" fontId="13" fillId="0" borderId="0" xfId="0" applyFont="1" applyAlignment="1">
      <alignment horizontal="left" vertical="center" wrapText="1"/>
    </xf>
    <xf numFmtId="0" fontId="22" fillId="10" borderId="1" xfId="0" applyFont="1" applyFill="1" applyBorder="1" applyAlignment="1">
      <alignment horizontal="left" vertical="center" wrapText="1"/>
    </xf>
    <xf numFmtId="0" fontId="23" fillId="10" borderId="1" xfId="0" applyFont="1" applyFill="1" applyBorder="1" applyAlignment="1">
      <alignment horizontal="left" vertical="center"/>
    </xf>
    <xf numFmtId="49" fontId="23" fillId="10" borderId="1" xfId="0" applyNumberFormat="1" applyFont="1" applyFill="1" applyBorder="1" applyAlignment="1">
      <alignment horizontal="center" vertical="center"/>
    </xf>
    <xf numFmtId="0" fontId="23" fillId="10" borderId="1" xfId="0" applyFont="1" applyFill="1" applyBorder="1" applyAlignment="1">
      <alignment horizontal="right" vertical="center"/>
    </xf>
    <xf numFmtId="44" fontId="23" fillId="10" borderId="1" xfId="2" applyFont="1" applyFill="1" applyBorder="1" applyAlignment="1">
      <alignment horizontal="right" vertical="center"/>
    </xf>
    <xf numFmtId="44" fontId="13" fillId="7" borderId="1" xfId="2" applyFont="1" applyFill="1" applyBorder="1" applyAlignment="1">
      <alignment vertical="center"/>
    </xf>
    <xf numFmtId="0" fontId="12"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xf>
    <xf numFmtId="44" fontId="13" fillId="4" borderId="1" xfId="2" applyFont="1" applyFill="1" applyBorder="1" applyAlignment="1">
      <alignment horizontal="right" vertical="center"/>
    </xf>
    <xf numFmtId="0" fontId="13" fillId="4" borderId="1" xfId="0" applyFont="1" applyFill="1" applyBorder="1" applyAlignment="1">
      <alignment horizontal="right" vertical="center"/>
    </xf>
    <xf numFmtId="0" fontId="25" fillId="0" borderId="1" xfId="0" applyFont="1" applyBorder="1" applyAlignment="1">
      <alignment horizontal="center" vertical="center"/>
    </xf>
    <xf numFmtId="44" fontId="13" fillId="7" borderId="3" xfId="2" applyFont="1" applyFill="1" applyBorder="1" applyAlignment="1">
      <alignment vertical="center"/>
    </xf>
    <xf numFmtId="0" fontId="12" fillId="4" borderId="5" xfId="0" applyFont="1" applyFill="1" applyBorder="1" applyAlignment="1">
      <alignment vertical="center"/>
    </xf>
    <xf numFmtId="0" fontId="13" fillId="4" borderId="5" xfId="0" applyFont="1" applyFill="1" applyBorder="1" applyAlignment="1">
      <alignment vertical="center"/>
    </xf>
    <xf numFmtId="0" fontId="13" fillId="4" borderId="5" xfId="0" applyFont="1" applyFill="1" applyBorder="1" applyAlignment="1">
      <alignment horizontal="center" vertical="center"/>
    </xf>
    <xf numFmtId="0" fontId="13" fillId="4" borderId="5" xfId="0" applyFont="1" applyFill="1" applyBorder="1" applyAlignment="1">
      <alignment horizontal="right" vertical="center"/>
    </xf>
    <xf numFmtId="44" fontId="13" fillId="4" borderId="5" xfId="2" applyFont="1" applyFill="1" applyBorder="1" applyAlignment="1">
      <alignment horizontal="right" vertical="center"/>
    </xf>
    <xf numFmtId="164" fontId="20" fillId="7" borderId="3" xfId="2" applyNumberFormat="1" applyFont="1" applyFill="1" applyBorder="1" applyAlignment="1">
      <alignment vertical="top"/>
    </xf>
    <xf numFmtId="164" fontId="15" fillId="13" borderId="10" xfId="2" applyNumberFormat="1" applyFont="1" applyFill="1" applyBorder="1" applyAlignment="1">
      <alignment horizontal="center" wrapText="1"/>
    </xf>
    <xf numFmtId="164" fontId="12" fillId="12" borderId="10" xfId="2" applyNumberFormat="1" applyFont="1" applyFill="1" applyBorder="1" applyAlignment="1">
      <alignment horizontal="center" wrapText="1"/>
    </xf>
    <xf numFmtId="164" fontId="12" fillId="14" borderId="10" xfId="2" applyNumberFormat="1" applyFont="1" applyFill="1" applyBorder="1" applyAlignment="1">
      <alignment horizontal="center" wrapText="1"/>
    </xf>
    <xf numFmtId="164" fontId="12" fillId="7" borderId="11" xfId="2" applyNumberFormat="1" applyFont="1" applyFill="1" applyBorder="1" applyAlignment="1">
      <alignment horizontal="center" wrapText="1"/>
    </xf>
    <xf numFmtId="164" fontId="12" fillId="7" borderId="8" xfId="2" applyNumberFormat="1" applyFont="1" applyFill="1" applyBorder="1" applyAlignment="1">
      <alignment horizontal="center" wrapText="1"/>
    </xf>
    <xf numFmtId="0" fontId="19" fillId="2" borderId="10" xfId="1" applyNumberFormat="1" applyFont="1" applyFill="1" applyBorder="1" applyAlignment="1">
      <alignment horizontal="center" wrapText="1"/>
    </xf>
    <xf numFmtId="49" fontId="19" fillId="2" borderId="10" xfId="0" applyNumberFormat="1" applyFont="1" applyFill="1" applyBorder="1" applyAlignment="1">
      <alignment horizontal="center" wrapText="1"/>
    </xf>
    <xf numFmtId="0" fontId="20" fillId="0" borderId="14" xfId="0" applyFont="1" applyBorder="1" applyAlignment="1">
      <alignment vertical="center"/>
    </xf>
    <xf numFmtId="164" fontId="20" fillId="0" borderId="15" xfId="2" applyNumberFormat="1" applyFont="1" applyFill="1" applyBorder="1" applyAlignment="1">
      <alignment vertical="center"/>
    </xf>
    <xf numFmtId="0" fontId="20" fillId="0" borderId="16" xfId="0" applyFont="1" applyBorder="1" applyAlignment="1">
      <alignment vertical="center"/>
    </xf>
    <xf numFmtId="164" fontId="20" fillId="0" borderId="18" xfId="2" applyNumberFormat="1" applyFont="1" applyFill="1" applyBorder="1" applyAlignment="1">
      <alignment vertical="center"/>
    </xf>
    <xf numFmtId="0" fontId="16" fillId="15" borderId="2" xfId="0" applyFont="1" applyFill="1" applyBorder="1" applyAlignment="1">
      <alignment horizontal="left" vertical="center"/>
    </xf>
    <xf numFmtId="0" fontId="13" fillId="15" borderId="19" xfId="1" applyNumberFormat="1" applyFont="1" applyFill="1" applyBorder="1" applyAlignment="1">
      <alignment horizontal="center" vertical="center"/>
    </xf>
    <xf numFmtId="44" fontId="13" fillId="4" borderId="4" xfId="2" applyFont="1" applyFill="1" applyBorder="1" applyAlignment="1">
      <alignment vertical="center"/>
    </xf>
    <xf numFmtId="49" fontId="20" fillId="4" borderId="3" xfId="0" applyNumberFormat="1" applyFont="1" applyFill="1" applyBorder="1" applyAlignment="1">
      <alignment vertical="center"/>
    </xf>
    <xf numFmtId="44" fontId="13" fillId="0" borderId="1" xfId="0" applyNumberFormat="1" applyFont="1" applyBorder="1" applyAlignment="1">
      <alignment horizontal="center" vertical="center"/>
    </xf>
    <xf numFmtId="44" fontId="13" fillId="0" borderId="1" xfId="2" applyFont="1" applyFill="1" applyBorder="1" applyAlignment="1">
      <alignment horizontal="center" vertical="center"/>
    </xf>
    <xf numFmtId="49" fontId="20" fillId="0" borderId="1" xfId="0" applyNumberFormat="1" applyFont="1" applyBorder="1" applyAlignment="1">
      <alignment vertical="center"/>
    </xf>
    <xf numFmtId="44" fontId="14" fillId="0" borderId="0" xfId="2" applyFont="1" applyAlignment="1">
      <alignment vertical="center"/>
    </xf>
    <xf numFmtId="0" fontId="12" fillId="4" borderId="5" xfId="0" applyFont="1" applyFill="1" applyBorder="1" applyAlignment="1">
      <alignment horizontal="left" vertical="top"/>
    </xf>
    <xf numFmtId="0" fontId="21" fillId="4" borderId="5" xfId="1" applyNumberFormat="1" applyFont="1" applyFill="1" applyBorder="1" applyAlignment="1">
      <alignment horizontal="center" vertical="top"/>
    </xf>
    <xf numFmtId="0" fontId="21" fillId="4" borderId="5" xfId="0" applyFont="1" applyFill="1" applyBorder="1" applyAlignment="1">
      <alignment vertical="top"/>
    </xf>
    <xf numFmtId="0" fontId="21" fillId="4" borderId="5" xfId="0" applyFont="1" applyFill="1" applyBorder="1" applyAlignment="1">
      <alignment horizontal="left" vertical="top"/>
    </xf>
    <xf numFmtId="44" fontId="21" fillId="4" borderId="5" xfId="2" applyFont="1" applyFill="1" applyBorder="1" applyAlignment="1">
      <alignment horizontal="left" vertical="top"/>
    </xf>
    <xf numFmtId="0" fontId="13" fillId="0" borderId="0" xfId="0" applyFont="1" applyAlignment="1">
      <alignment vertical="top"/>
    </xf>
    <xf numFmtId="0" fontId="20" fillId="0" borderId="1" xfId="0" applyFont="1" applyBorder="1" applyAlignment="1">
      <alignment horizontal="center" vertical="top"/>
    </xf>
    <xf numFmtId="164" fontId="13" fillId="0" borderId="1" xfId="2" applyNumberFormat="1" applyFont="1" applyBorder="1" applyAlignment="1">
      <alignment horizontal="center" vertical="top"/>
    </xf>
    <xf numFmtId="164" fontId="20" fillId="2" borderId="1" xfId="2" applyNumberFormat="1" applyFont="1" applyFill="1" applyBorder="1" applyAlignment="1">
      <alignment vertical="center"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cellXfs>
  <cellStyles count="5">
    <cellStyle name="Comma" xfId="1" builtinId="3"/>
    <cellStyle name="Currency" xfId="2" builtinId="4"/>
    <cellStyle name="Currency 2 2" xfId="4" xr:uid="{E5105017-3EC6-44C6-B8CB-07FC09A2CE89}"/>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7B0C0-86C0-4738-A4C5-8ACE71FF0B03}">
  <sheetPr>
    <tabColor rgb="FFFF0000"/>
    <pageSetUpPr fitToPage="1"/>
  </sheetPr>
  <dimension ref="A1:F10"/>
  <sheetViews>
    <sheetView tabSelected="1" zoomScale="80" zoomScaleNormal="80" zoomScaleSheetLayoutView="80" workbookViewId="0">
      <selection sqref="A1:F1"/>
    </sheetView>
  </sheetViews>
  <sheetFormatPr defaultRowHeight="14.25" x14ac:dyDescent="0.25"/>
  <cols>
    <col min="1" max="6" width="31.85546875" customWidth="1"/>
  </cols>
  <sheetData>
    <row r="1" spans="1:6" ht="409.5" customHeight="1" thickBot="1" x14ac:dyDescent="0.3">
      <c r="A1" s="146" t="s">
        <v>442</v>
      </c>
      <c r="B1" s="147"/>
      <c r="C1" s="147"/>
      <c r="D1" s="147"/>
      <c r="E1" s="147"/>
      <c r="F1" s="148"/>
    </row>
    <row r="2" spans="1:6" ht="15.75" thickBot="1" x14ac:dyDescent="0.3">
      <c r="E2" s="1"/>
    </row>
    <row r="3" spans="1:6" ht="38.25" thickBot="1" x14ac:dyDescent="0.3">
      <c r="A3" s="2" t="s">
        <v>261</v>
      </c>
      <c r="B3" s="3" t="s">
        <v>262</v>
      </c>
      <c r="C3" s="3" t="s">
        <v>263</v>
      </c>
      <c r="D3" s="3" t="s">
        <v>264</v>
      </c>
      <c r="E3" s="4" t="s">
        <v>265</v>
      </c>
      <c r="F3" s="5" t="s">
        <v>266</v>
      </c>
    </row>
    <row r="4" spans="1:6" ht="19.5" customHeight="1" x14ac:dyDescent="0.25">
      <c r="A4" s="25" t="s">
        <v>267</v>
      </c>
      <c r="B4" s="18" t="s">
        <v>268</v>
      </c>
      <c r="C4" s="18" t="s">
        <v>269</v>
      </c>
      <c r="D4" s="18" t="s">
        <v>270</v>
      </c>
      <c r="E4" s="21" t="s">
        <v>271</v>
      </c>
      <c r="F4" s="23" t="s">
        <v>272</v>
      </c>
    </row>
    <row r="5" spans="1:6" ht="19.5" customHeight="1" x14ac:dyDescent="0.25">
      <c r="A5" s="26" t="s">
        <v>273</v>
      </c>
      <c r="B5" s="19" t="s">
        <v>274</v>
      </c>
      <c r="C5" s="19" t="s">
        <v>275</v>
      </c>
      <c r="D5" s="19" t="s">
        <v>276</v>
      </c>
      <c r="E5" s="22" t="s">
        <v>277</v>
      </c>
      <c r="F5" s="24" t="s">
        <v>278</v>
      </c>
    </row>
    <row r="6" spans="1:6" ht="19.5" customHeight="1" x14ac:dyDescent="0.25">
      <c r="A6" s="6"/>
      <c r="B6" s="19" t="s">
        <v>279</v>
      </c>
      <c r="C6" s="7"/>
      <c r="D6" s="19" t="s">
        <v>280</v>
      </c>
      <c r="E6" s="22" t="s">
        <v>281</v>
      </c>
      <c r="F6" s="8"/>
    </row>
    <row r="7" spans="1:6" ht="19.5" customHeight="1" x14ac:dyDescent="0.25">
      <c r="A7" s="9"/>
      <c r="B7" s="19" t="s">
        <v>282</v>
      </c>
      <c r="C7" s="10"/>
      <c r="D7" s="19" t="s">
        <v>283</v>
      </c>
      <c r="E7" s="11"/>
      <c r="F7" s="12"/>
    </row>
    <row r="8" spans="1:6" ht="19.5" customHeight="1" x14ac:dyDescent="0.25">
      <c r="A8" s="9"/>
      <c r="B8" s="19" t="s">
        <v>284</v>
      </c>
      <c r="C8" s="10"/>
      <c r="D8" s="7"/>
      <c r="E8" s="11"/>
      <c r="F8" s="12"/>
    </row>
    <row r="9" spans="1:6" ht="19.5" customHeight="1" x14ac:dyDescent="0.25">
      <c r="A9" s="9"/>
      <c r="B9" s="19" t="s">
        <v>285</v>
      </c>
      <c r="C9" s="10"/>
      <c r="D9" s="7"/>
      <c r="E9" s="11"/>
      <c r="F9" s="12"/>
    </row>
    <row r="10" spans="1:6" ht="19.5" customHeight="1" thickBot="1" x14ac:dyDescent="0.3">
      <c r="A10" s="13"/>
      <c r="B10" s="20" t="s">
        <v>286</v>
      </c>
      <c r="C10" s="14"/>
      <c r="D10" s="15"/>
      <c r="E10" s="16"/>
      <c r="F10" s="17"/>
    </row>
  </sheetData>
  <mergeCells count="1">
    <mergeCell ref="A1:F1"/>
  </mergeCells>
  <hyperlinks>
    <hyperlink ref="A4" location="Surgery!A1" display="General Surgery" xr:uid="{BA615AC3-3885-4504-B01E-69B7C048922E}"/>
    <hyperlink ref="A5" location="Surgery!A1" display="Endoscopy" xr:uid="{91495E14-2604-4257-A82C-38FE5F9101BC}"/>
    <hyperlink ref="B4" location="Imaging!A1" display="CT Scan" xr:uid="{115FFDF5-7E7A-4C54-9F0E-62DB873E6F40}"/>
    <hyperlink ref="B5" location="Imaging!A1" display="MRI/MRA" xr:uid="{AD32B0B6-71C6-4BE0-BCAB-512F3A9FD57F}"/>
    <hyperlink ref="B6" location="Imaging!A1" display="Ultrasound" xr:uid="{25F1F8BA-88EB-4F5C-84E0-6BE0C053D28C}"/>
    <hyperlink ref="B7" location="Imaging!A1" display="Nuclear Medicine" xr:uid="{3B2CBFD0-6410-4EE9-9A3D-AA6A28BAFD72}"/>
    <hyperlink ref="B9" location="Imaging!A1" display="Xray" xr:uid="{B8C55F57-0394-428C-86A5-715E52F626F9}"/>
    <hyperlink ref="B10" location="Imaging!A1" display="Mammogram" xr:uid="{AFBFBE25-27CA-4F7F-A3DC-8F1BBC3DC75E}"/>
    <hyperlink ref="C4" location="Diagnostics!A1" display="Laboratory" xr:uid="{F258512A-BB68-4051-902B-25DA40B04386}"/>
    <hyperlink ref="C5" location="Diagnostics!A1" display="Other Diagnostics/Sleep Lab" xr:uid="{BFF0E7DD-257A-4F60-AEF0-BE5C64438691}"/>
    <hyperlink ref="D4" location="Therapeutics!A1" display="Speech Language Pathology" xr:uid="{63FE3ED8-B7F8-4071-8E34-7E22BD406834}"/>
    <hyperlink ref="D5" location="Therapeutics!A1" display="Physical Therapy" xr:uid="{CAED26BA-5430-4CAA-83F5-D8CEC4C472CC}"/>
    <hyperlink ref="D6" location="Therapeutics!A1" display="Occupational Therapy" xr:uid="{6BEC2BF1-F69A-494C-A9C3-4DA5CA2C565C}"/>
    <hyperlink ref="D7" location="Therapeutics!A1" display="Other Therapeutic Services" xr:uid="{33E2DF86-0431-4D27-AF7E-9B9D8370DE28}"/>
    <hyperlink ref="E4" location="'Clinic Visits'!A1" display="Evaluation and Management" xr:uid="{9B5B792E-4164-468E-A538-451B8E798023}"/>
    <hyperlink ref="E5" location="'Clinic Visits'!A1" display="Consultations" xr:uid="{B819B537-1874-4456-9478-9B6F0ABD5609}"/>
    <hyperlink ref="E6" location="'Clinic Visits'!A1" display="Preventative Medicine" xr:uid="{D8D765AB-5352-4D67-B8CA-5EC3C457D6D3}"/>
    <hyperlink ref="F4" location="Inpatient!A1" display="Elective Surgery" xr:uid="{4DC00814-F1DF-4C91-881B-678AFB6A0B12}"/>
    <hyperlink ref="B8" location="Imaging!A1" display="PET" xr:uid="{EDFCC535-028B-49A5-A9B9-2FDB179DE656}"/>
    <hyperlink ref="F5" location="Inpatient!A1" display="OB Delivery" xr:uid="{B96E435B-AFEB-457A-83BD-698CCC3A5F48}"/>
  </hyperlinks>
  <pageMargins left="0.7" right="0.7" top="0.75" bottom="0.75" header="0.3" footer="0.3"/>
  <pageSetup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63DBC-AF7F-4203-B404-905356607F6C}">
  <dimension ref="A1"/>
  <sheetViews>
    <sheetView workbookViewId="0"/>
  </sheetViews>
  <sheetFormatPr defaultRowHeight="14.2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E022B-4946-4500-AFC5-F5524472FE8D}">
  <sheetPr>
    <tabColor rgb="FF92D050"/>
    <pageSetUpPr fitToPage="1"/>
  </sheetPr>
  <dimension ref="A1:Y92"/>
  <sheetViews>
    <sheetView zoomScale="80" zoomScaleNormal="80" zoomScaleSheetLayoutView="85" workbookViewId="0">
      <pane xSplit="4" ySplit="10" topLeftCell="E11" activePane="bottomRight" state="frozen"/>
      <selection sqref="A1:F1"/>
      <selection pane="topRight" sqref="A1:F1"/>
      <selection pane="bottomLeft" sqref="A1:F1"/>
      <selection pane="bottomRight"/>
    </sheetView>
  </sheetViews>
  <sheetFormatPr defaultColWidth="9.140625" defaultRowHeight="12.75" x14ac:dyDescent="0.2"/>
  <cols>
    <col min="1" max="1" width="49.5703125" style="27" bestFit="1" customWidth="1"/>
    <col min="2" max="2" width="27.7109375" style="27" customWidth="1"/>
    <col min="3" max="25" width="15" style="27" customWidth="1"/>
    <col min="26" max="16384" width="9.140625" style="27"/>
  </cols>
  <sheetData>
    <row r="1" spans="1:25" x14ac:dyDescent="0.2">
      <c r="A1" s="35" t="s">
        <v>0</v>
      </c>
      <c r="B1" s="36"/>
      <c r="C1" s="37"/>
      <c r="D1" s="37"/>
      <c r="E1" s="38"/>
      <c r="H1" s="29"/>
      <c r="I1" s="29"/>
      <c r="J1" s="29"/>
      <c r="K1" s="29"/>
      <c r="L1" s="29"/>
      <c r="M1" s="29"/>
      <c r="N1" s="29"/>
      <c r="O1" s="29"/>
      <c r="P1" s="29"/>
      <c r="Q1" s="29"/>
      <c r="R1" s="29"/>
      <c r="S1" s="29"/>
      <c r="T1" s="29"/>
      <c r="U1" s="29"/>
      <c r="V1" s="29"/>
      <c r="W1" s="29"/>
      <c r="X1" s="29"/>
      <c r="Y1" s="29"/>
    </row>
    <row r="2" spans="1:25" ht="14.25" x14ac:dyDescent="0.25">
      <c r="A2" s="39" t="s">
        <v>386</v>
      </c>
      <c r="B2" s="31"/>
      <c r="E2" s="38"/>
      <c r="G2"/>
      <c r="H2"/>
      <c r="I2"/>
      <c r="J2"/>
      <c r="K2"/>
      <c r="L2"/>
      <c r="M2" s="29"/>
      <c r="N2" s="29"/>
      <c r="O2" s="29"/>
      <c r="P2" s="29"/>
      <c r="Q2" s="29"/>
      <c r="R2" s="29"/>
      <c r="S2" s="29"/>
      <c r="T2" s="29"/>
      <c r="U2" s="29"/>
      <c r="V2" s="29"/>
      <c r="W2" s="29"/>
      <c r="X2" s="29"/>
      <c r="Y2" s="29"/>
    </row>
    <row r="3" spans="1:25" ht="14.25" x14ac:dyDescent="0.25">
      <c r="A3" s="35" t="s">
        <v>443</v>
      </c>
      <c r="B3" s="31"/>
      <c r="E3" s="38"/>
      <c r="G3"/>
      <c r="H3"/>
      <c r="I3"/>
      <c r="J3"/>
      <c r="K3"/>
      <c r="L3"/>
      <c r="M3"/>
      <c r="N3"/>
      <c r="O3"/>
      <c r="P3"/>
      <c r="Q3"/>
      <c r="R3"/>
      <c r="S3"/>
      <c r="T3"/>
      <c r="U3"/>
      <c r="V3"/>
      <c r="W3"/>
      <c r="X3"/>
      <c r="Y3"/>
    </row>
    <row r="4" spans="1:25" ht="14.25" x14ac:dyDescent="0.25">
      <c r="A4" s="40"/>
      <c r="B4"/>
      <c r="E4" s="38"/>
      <c r="G4"/>
      <c r="H4"/>
      <c r="I4"/>
      <c r="J4"/>
      <c r="K4"/>
      <c r="L4"/>
      <c r="M4"/>
      <c r="N4"/>
      <c r="O4"/>
      <c r="P4"/>
      <c r="Q4"/>
      <c r="R4"/>
      <c r="S4"/>
      <c r="T4"/>
      <c r="U4"/>
      <c r="V4"/>
      <c r="W4"/>
      <c r="X4"/>
      <c r="Y4"/>
    </row>
    <row r="5" spans="1:25" ht="14.25" x14ac:dyDescent="0.25">
      <c r="A5" s="40"/>
      <c r="B5"/>
      <c r="E5" s="38"/>
      <c r="G5" s="30" t="s">
        <v>2</v>
      </c>
      <c r="H5"/>
      <c r="I5"/>
      <c r="J5"/>
      <c r="K5"/>
      <c r="L5"/>
      <c r="M5"/>
      <c r="N5"/>
      <c r="O5"/>
      <c r="P5"/>
      <c r="Q5"/>
      <c r="R5"/>
      <c r="S5"/>
      <c r="T5"/>
      <c r="U5"/>
      <c r="V5"/>
      <c r="W5"/>
      <c r="X5"/>
      <c r="Y5"/>
    </row>
    <row r="6" spans="1:25" ht="14.25" x14ac:dyDescent="0.25">
      <c r="A6" s="40"/>
      <c r="B6"/>
      <c r="E6" s="38"/>
      <c r="G6" s="30" t="s">
        <v>441</v>
      </c>
      <c r="H6"/>
      <c r="I6"/>
      <c r="J6"/>
      <c r="K6"/>
      <c r="L6"/>
      <c r="M6"/>
      <c r="N6"/>
      <c r="O6"/>
      <c r="P6"/>
      <c r="Q6"/>
      <c r="R6"/>
      <c r="S6"/>
      <c r="T6"/>
      <c r="U6"/>
      <c r="V6"/>
      <c r="W6"/>
      <c r="X6"/>
      <c r="Y6"/>
    </row>
    <row r="7" spans="1:25" ht="14.25" x14ac:dyDescent="0.25">
      <c r="A7" s="40"/>
      <c r="B7"/>
      <c r="E7" s="38"/>
      <c r="G7" s="30" t="s">
        <v>478</v>
      </c>
      <c r="H7"/>
      <c r="I7"/>
      <c r="J7"/>
      <c r="K7"/>
      <c r="L7"/>
      <c r="M7"/>
      <c r="N7"/>
      <c r="O7"/>
      <c r="P7"/>
      <c r="Q7"/>
      <c r="R7"/>
      <c r="S7"/>
      <c r="T7"/>
      <c r="U7"/>
      <c r="V7"/>
      <c r="W7"/>
      <c r="X7"/>
      <c r="Y7"/>
    </row>
    <row r="8" spans="1:25" ht="14.25" x14ac:dyDescent="0.25">
      <c r="A8" s="41" t="s">
        <v>3</v>
      </c>
      <c r="B8" s="31"/>
      <c r="E8" s="28"/>
      <c r="G8" s="30"/>
      <c r="H8"/>
      <c r="I8"/>
      <c r="J8"/>
      <c r="K8"/>
      <c r="L8"/>
      <c r="M8"/>
      <c r="N8"/>
      <c r="O8"/>
      <c r="P8"/>
      <c r="Q8"/>
      <c r="R8"/>
      <c r="S8"/>
      <c r="T8"/>
      <c r="U8"/>
      <c r="V8"/>
      <c r="W8"/>
      <c r="X8"/>
      <c r="Y8"/>
    </row>
    <row r="9" spans="1:25" ht="15" thickBot="1" x14ac:dyDescent="0.3">
      <c r="A9" s="41"/>
      <c r="B9" s="31"/>
      <c r="E9" s="28"/>
      <c r="G9" s="30"/>
      <c r="H9"/>
      <c r="I9"/>
      <c r="J9"/>
      <c r="K9"/>
      <c r="L9"/>
      <c r="M9"/>
      <c r="N9"/>
      <c r="O9"/>
      <c r="P9"/>
      <c r="Q9"/>
      <c r="R9"/>
      <c r="S9"/>
      <c r="T9"/>
      <c r="U9"/>
      <c r="V9"/>
      <c r="W9"/>
      <c r="X9"/>
      <c r="Y9"/>
    </row>
    <row r="10" spans="1:25" ht="66" customHeight="1" thickBot="1" x14ac:dyDescent="0.25">
      <c r="A10" s="64" t="s">
        <v>4</v>
      </c>
      <c r="B10" s="65" t="s">
        <v>5</v>
      </c>
      <c r="C10" s="66" t="s">
        <v>6</v>
      </c>
      <c r="D10" s="32" t="s">
        <v>7</v>
      </c>
      <c r="E10" s="32" t="s">
        <v>8</v>
      </c>
      <c r="F10" s="32" t="s">
        <v>9</v>
      </c>
      <c r="G10" s="119" t="s">
        <v>310</v>
      </c>
      <c r="H10" s="119" t="s">
        <v>444</v>
      </c>
      <c r="I10" s="33" t="s">
        <v>445</v>
      </c>
      <c r="J10" s="119" t="s">
        <v>446</v>
      </c>
      <c r="K10" s="119" t="s">
        <v>447</v>
      </c>
      <c r="L10" s="120" t="s">
        <v>288</v>
      </c>
      <c r="M10" s="120" t="s">
        <v>448</v>
      </c>
      <c r="N10" s="120" t="s">
        <v>10</v>
      </c>
      <c r="O10" s="120" t="s">
        <v>449</v>
      </c>
      <c r="P10" s="120" t="s">
        <v>450</v>
      </c>
      <c r="Q10" s="120" t="s">
        <v>473</v>
      </c>
      <c r="R10" s="34" t="s">
        <v>451</v>
      </c>
      <c r="S10" s="34" t="s">
        <v>452</v>
      </c>
      <c r="T10" s="34" t="s">
        <v>453</v>
      </c>
      <c r="U10" s="34" t="s">
        <v>454</v>
      </c>
      <c r="V10" s="34" t="s">
        <v>455</v>
      </c>
      <c r="W10" s="34" t="s">
        <v>456</v>
      </c>
      <c r="X10" s="34" t="s">
        <v>457</v>
      </c>
      <c r="Y10" s="121" t="s">
        <v>458</v>
      </c>
    </row>
    <row r="11" spans="1:25" s="81" customFormat="1" ht="17.25" customHeight="1" x14ac:dyDescent="0.25">
      <c r="A11" s="112"/>
      <c r="B11" s="113"/>
      <c r="C11" s="114"/>
      <c r="D11" s="114"/>
      <c r="E11" s="115"/>
      <c r="F11" s="115"/>
      <c r="G11" s="115"/>
      <c r="H11" s="116"/>
      <c r="I11" s="116"/>
      <c r="J11" s="116"/>
      <c r="K11" s="116"/>
      <c r="L11" s="116"/>
      <c r="M11" s="116"/>
      <c r="N11" s="116"/>
      <c r="O11" s="116"/>
      <c r="P11" s="116"/>
      <c r="Q11" s="116"/>
      <c r="R11" s="116"/>
      <c r="S11" s="116"/>
      <c r="T11" s="116"/>
      <c r="U11" s="116"/>
      <c r="V11" s="116"/>
      <c r="W11" s="116"/>
      <c r="X11" s="116"/>
      <c r="Y11" s="116"/>
    </row>
    <row r="12" spans="1:25" s="81" customFormat="1" ht="17.25" customHeight="1" x14ac:dyDescent="0.25">
      <c r="A12" s="44" t="s">
        <v>236</v>
      </c>
      <c r="B12" s="72" t="s">
        <v>36</v>
      </c>
      <c r="C12" s="45">
        <v>19120</v>
      </c>
      <c r="D12" s="134">
        <v>7677.36</v>
      </c>
      <c r="E12" s="83"/>
      <c r="F12" s="83"/>
      <c r="G12" s="83">
        <v>2047.296</v>
      </c>
      <c r="H12" s="83">
        <v>2047.296</v>
      </c>
      <c r="I12" s="83">
        <v>2047.296</v>
      </c>
      <c r="J12" s="83">
        <v>2088.2419200000004</v>
      </c>
      <c r="K12" s="83">
        <v>3198.9</v>
      </c>
      <c r="L12" s="83">
        <v>2033.2926500987146</v>
      </c>
      <c r="M12" s="83">
        <v>2033.2926500987146</v>
      </c>
      <c r="N12" s="83">
        <v>2033.2926500987146</v>
      </c>
      <c r="O12" s="83">
        <v>2033.2926500987146</v>
      </c>
      <c r="P12" s="83">
        <v>2033.2926500987146</v>
      </c>
      <c r="Q12" s="83">
        <v>2033.2926500987146</v>
      </c>
      <c r="R12" s="83">
        <v>10628.02536</v>
      </c>
      <c r="S12" s="83">
        <v>11187.193079999999</v>
      </c>
      <c r="T12" s="83">
        <v>7677.36</v>
      </c>
      <c r="U12" s="83">
        <v>9775.8384000000005</v>
      </c>
      <c r="V12" s="83">
        <v>9775.8384000000005</v>
      </c>
      <c r="W12" s="83">
        <v>11516.04</v>
      </c>
      <c r="X12" s="83">
        <v>11516.04</v>
      </c>
      <c r="Y12" s="83">
        <v>9174.4452000000001</v>
      </c>
    </row>
    <row r="13" spans="1:25" s="81" customFormat="1" ht="17.25" customHeight="1" x14ac:dyDescent="0.25">
      <c r="A13" s="44"/>
      <c r="B13" s="72" t="s">
        <v>237</v>
      </c>
      <c r="C13" s="45"/>
      <c r="D13" s="134">
        <v>127.72559999999999</v>
      </c>
      <c r="E13" s="83"/>
      <c r="F13" s="83"/>
      <c r="G13" s="83">
        <v>34.060159999999996</v>
      </c>
      <c r="H13" s="83">
        <v>34.060159999999996</v>
      </c>
      <c r="I13" s="83">
        <v>34.060159999999996</v>
      </c>
      <c r="J13" s="83">
        <v>34.741363200000002</v>
      </c>
      <c r="K13" s="83">
        <v>53.218999999999994</v>
      </c>
      <c r="L13" s="83">
        <v>0</v>
      </c>
      <c r="M13" s="83">
        <v>0</v>
      </c>
      <c r="N13" s="83">
        <v>0</v>
      </c>
      <c r="O13" s="83">
        <v>0</v>
      </c>
      <c r="P13" s="83">
        <v>0</v>
      </c>
      <c r="Q13" s="83">
        <v>0</v>
      </c>
      <c r="R13" s="83">
        <v>176.81480559999997</v>
      </c>
      <c r="S13" s="83">
        <v>186.11748679999997</v>
      </c>
      <c r="T13" s="83">
        <v>127.72559999999999</v>
      </c>
      <c r="U13" s="83">
        <v>162.63726399999999</v>
      </c>
      <c r="V13" s="83">
        <v>162.63726399999999</v>
      </c>
      <c r="W13" s="83">
        <v>191.58839999999998</v>
      </c>
      <c r="X13" s="83">
        <v>191.58839999999998</v>
      </c>
      <c r="Y13" s="83">
        <v>152.63209199999997</v>
      </c>
    </row>
    <row r="14" spans="1:25" s="81" customFormat="1" ht="17.25" customHeight="1" x14ac:dyDescent="0.25">
      <c r="A14" s="44"/>
      <c r="B14" s="72" t="s">
        <v>238</v>
      </c>
      <c r="C14" s="110"/>
      <c r="D14" s="134">
        <v>158.04</v>
      </c>
      <c r="E14" s="83"/>
      <c r="F14" s="83"/>
      <c r="G14" s="83">
        <v>42.143999999999998</v>
      </c>
      <c r="H14" s="83">
        <v>42.143999999999998</v>
      </c>
      <c r="I14" s="83">
        <v>42.143999999999998</v>
      </c>
      <c r="J14" s="83">
        <v>42.986879999999999</v>
      </c>
      <c r="K14" s="83">
        <v>65.849999999999994</v>
      </c>
      <c r="L14" s="83">
        <v>0</v>
      </c>
      <c r="M14" s="83">
        <v>0</v>
      </c>
      <c r="N14" s="83">
        <v>0</v>
      </c>
      <c r="O14" s="83">
        <v>0</v>
      </c>
      <c r="P14" s="83">
        <v>0</v>
      </c>
      <c r="Q14" s="83">
        <v>0</v>
      </c>
      <c r="R14" s="83">
        <v>218.78003999999999</v>
      </c>
      <c r="S14" s="83">
        <v>230.29061999999996</v>
      </c>
      <c r="T14" s="83">
        <v>158.04</v>
      </c>
      <c r="U14" s="83">
        <v>201.23759999999999</v>
      </c>
      <c r="V14" s="83">
        <v>201.23759999999999</v>
      </c>
      <c r="W14" s="83">
        <v>237.05999999999997</v>
      </c>
      <c r="X14" s="83">
        <v>237.05999999999997</v>
      </c>
      <c r="Y14" s="83">
        <v>188.85779999999997</v>
      </c>
    </row>
    <row r="15" spans="1:25" s="81" customFormat="1" ht="17.25" customHeight="1" x14ac:dyDescent="0.25">
      <c r="A15" s="44"/>
      <c r="B15" s="72" t="s">
        <v>16</v>
      </c>
      <c r="C15" s="45"/>
      <c r="D15" s="133">
        <v>7963.1255999999994</v>
      </c>
      <c r="E15" s="83">
        <v>2033.2926500987146</v>
      </c>
      <c r="F15" s="83">
        <v>11944.688400000001</v>
      </c>
      <c r="G15" s="133">
        <v>2123.5001600000001</v>
      </c>
      <c r="H15" s="133">
        <v>2123.5001600000001</v>
      </c>
      <c r="I15" s="133">
        <v>2123.5001600000001</v>
      </c>
      <c r="J15" s="133">
        <v>2165.9701632000001</v>
      </c>
      <c r="K15" s="133">
        <v>3317.9690000000001</v>
      </c>
      <c r="L15" s="133">
        <v>2033.2926500987146</v>
      </c>
      <c r="M15" s="133">
        <v>2033.2926500987146</v>
      </c>
      <c r="N15" s="133">
        <v>2033.2926500987146</v>
      </c>
      <c r="O15" s="133">
        <v>2033.2926500987146</v>
      </c>
      <c r="P15" s="133">
        <v>2033.2926500987146</v>
      </c>
      <c r="Q15" s="133">
        <v>2033.2926500987146</v>
      </c>
      <c r="R15" s="133">
        <v>11023.620205599998</v>
      </c>
      <c r="S15" s="133">
        <v>11603.601186799999</v>
      </c>
      <c r="T15" s="133">
        <v>7963.1255999999994</v>
      </c>
      <c r="U15" s="133">
        <v>10139.713264000002</v>
      </c>
      <c r="V15" s="133">
        <v>10139.713264000002</v>
      </c>
      <c r="W15" s="133">
        <v>11944.688400000001</v>
      </c>
      <c r="X15" s="133">
        <v>11944.688400000001</v>
      </c>
      <c r="Y15" s="133">
        <v>9515.9350919999997</v>
      </c>
    </row>
    <row r="16" spans="1:25" s="81" customFormat="1" ht="17.25" customHeight="1" x14ac:dyDescent="0.25">
      <c r="A16" s="46"/>
      <c r="B16" s="48"/>
      <c r="C16" s="75"/>
      <c r="D16" s="75"/>
      <c r="E16" s="109"/>
      <c r="F16" s="109"/>
      <c r="G16" s="109"/>
      <c r="H16" s="108"/>
      <c r="I16" s="108"/>
      <c r="J16" s="108"/>
      <c r="K16" s="108"/>
      <c r="L16" s="108"/>
      <c r="M16" s="108"/>
      <c r="N16" s="108"/>
      <c r="O16" s="108"/>
      <c r="P16" s="108"/>
      <c r="Q16" s="108"/>
      <c r="R16" s="108"/>
      <c r="S16" s="108"/>
      <c r="T16" s="108"/>
      <c r="U16" s="108"/>
      <c r="V16" s="108"/>
      <c r="W16" s="108"/>
      <c r="X16" s="108"/>
      <c r="Y16" s="108"/>
    </row>
    <row r="17" spans="1:25" s="81" customFormat="1" ht="17.25" customHeight="1" x14ac:dyDescent="0.25">
      <c r="A17" s="44" t="s">
        <v>240</v>
      </c>
      <c r="B17" s="105" t="s">
        <v>241</v>
      </c>
      <c r="C17" s="45">
        <v>29826</v>
      </c>
      <c r="D17" s="72" t="s">
        <v>313</v>
      </c>
      <c r="E17" s="72" t="s">
        <v>313</v>
      </c>
      <c r="F17" s="72" t="s">
        <v>313</v>
      </c>
      <c r="G17" s="72" t="s">
        <v>313</v>
      </c>
      <c r="H17" s="72" t="s">
        <v>313</v>
      </c>
      <c r="I17" s="72" t="s">
        <v>313</v>
      </c>
      <c r="J17" s="72" t="s">
        <v>313</v>
      </c>
      <c r="K17" s="72" t="s">
        <v>313</v>
      </c>
      <c r="L17" s="72" t="s">
        <v>313</v>
      </c>
      <c r="M17" s="72" t="s">
        <v>313</v>
      </c>
      <c r="N17" s="72" t="s">
        <v>313</v>
      </c>
      <c r="O17" s="72" t="s">
        <v>313</v>
      </c>
      <c r="P17" s="72" t="s">
        <v>313</v>
      </c>
      <c r="Q17" s="72" t="s">
        <v>313</v>
      </c>
      <c r="R17" s="72" t="s">
        <v>313</v>
      </c>
      <c r="S17" s="72" t="s">
        <v>313</v>
      </c>
      <c r="T17" s="72" t="s">
        <v>313</v>
      </c>
      <c r="U17" s="72" t="s">
        <v>313</v>
      </c>
      <c r="V17" s="72" t="s">
        <v>313</v>
      </c>
      <c r="W17" s="72" t="s">
        <v>313</v>
      </c>
      <c r="X17" s="72" t="s">
        <v>313</v>
      </c>
      <c r="Y17" s="72" t="s">
        <v>313</v>
      </c>
    </row>
    <row r="18" spans="1:25" s="81" customFormat="1" ht="17.25" customHeight="1" x14ac:dyDescent="0.25">
      <c r="A18" s="46"/>
      <c r="B18" s="48"/>
      <c r="C18" s="75"/>
      <c r="D18" s="75"/>
      <c r="E18" s="109"/>
      <c r="F18" s="109"/>
      <c r="G18" s="109"/>
      <c r="H18" s="108"/>
      <c r="I18" s="108"/>
      <c r="J18" s="108"/>
      <c r="K18" s="108"/>
      <c r="L18" s="108"/>
      <c r="M18" s="108"/>
      <c r="N18" s="108"/>
      <c r="O18" s="108"/>
      <c r="P18" s="108"/>
      <c r="Q18" s="108"/>
      <c r="R18" s="108"/>
      <c r="S18" s="108"/>
      <c r="T18" s="108"/>
      <c r="U18" s="108"/>
      <c r="V18" s="108"/>
      <c r="W18" s="108"/>
      <c r="X18" s="108"/>
      <c r="Y18" s="108"/>
    </row>
    <row r="19" spans="1:25" s="81" customFormat="1" ht="17.25" customHeight="1" x14ac:dyDescent="0.25">
      <c r="A19" s="44" t="s">
        <v>242</v>
      </c>
      <c r="B19" s="105" t="s">
        <v>241</v>
      </c>
      <c r="C19" s="45">
        <v>29881</v>
      </c>
      <c r="D19" s="72" t="s">
        <v>313</v>
      </c>
      <c r="E19" s="72" t="s">
        <v>313</v>
      </c>
      <c r="F19" s="72" t="s">
        <v>313</v>
      </c>
      <c r="G19" s="72" t="s">
        <v>313</v>
      </c>
      <c r="H19" s="72" t="s">
        <v>313</v>
      </c>
      <c r="I19" s="72" t="s">
        <v>313</v>
      </c>
      <c r="J19" s="72" t="s">
        <v>313</v>
      </c>
      <c r="K19" s="72" t="s">
        <v>313</v>
      </c>
      <c r="L19" s="72" t="s">
        <v>313</v>
      </c>
      <c r="M19" s="72" t="s">
        <v>313</v>
      </c>
      <c r="N19" s="72" t="s">
        <v>313</v>
      </c>
      <c r="O19" s="72" t="s">
        <v>313</v>
      </c>
      <c r="P19" s="72" t="s">
        <v>313</v>
      </c>
      <c r="Q19" s="72" t="s">
        <v>313</v>
      </c>
      <c r="R19" s="72" t="s">
        <v>313</v>
      </c>
      <c r="S19" s="72" t="s">
        <v>313</v>
      </c>
      <c r="T19" s="72" t="s">
        <v>313</v>
      </c>
      <c r="U19" s="72" t="s">
        <v>313</v>
      </c>
      <c r="V19" s="72" t="s">
        <v>313</v>
      </c>
      <c r="W19" s="72" t="s">
        <v>313</v>
      </c>
      <c r="X19" s="72" t="s">
        <v>313</v>
      </c>
      <c r="Y19" s="72" t="s">
        <v>313</v>
      </c>
    </row>
    <row r="20" spans="1:25" s="81" customFormat="1" ht="17.25" customHeight="1" x14ac:dyDescent="0.25">
      <c r="A20" s="46"/>
      <c r="B20" s="48"/>
      <c r="C20" s="75"/>
      <c r="D20" s="75"/>
      <c r="E20" s="109"/>
      <c r="F20" s="109"/>
      <c r="G20" s="109"/>
      <c r="H20" s="108"/>
      <c r="I20" s="108"/>
      <c r="J20" s="108"/>
      <c r="K20" s="108"/>
      <c r="L20" s="108"/>
      <c r="M20" s="108"/>
      <c r="N20" s="108"/>
      <c r="O20" s="108"/>
      <c r="P20" s="108"/>
      <c r="Q20" s="108"/>
      <c r="R20" s="108"/>
      <c r="S20" s="108"/>
      <c r="T20" s="108"/>
      <c r="U20" s="108"/>
      <c r="V20" s="108"/>
      <c r="W20" s="108"/>
      <c r="X20" s="108"/>
      <c r="Y20" s="108"/>
    </row>
    <row r="21" spans="1:25" s="81" customFormat="1" ht="17.25" customHeight="1" x14ac:dyDescent="0.25">
      <c r="A21" s="44" t="s">
        <v>243</v>
      </c>
      <c r="B21" s="105" t="s">
        <v>241</v>
      </c>
      <c r="C21" s="45">
        <v>42820</v>
      </c>
      <c r="D21" s="72" t="s">
        <v>313</v>
      </c>
      <c r="E21" s="72" t="s">
        <v>313</v>
      </c>
      <c r="F21" s="72" t="s">
        <v>313</v>
      </c>
      <c r="G21" s="72" t="s">
        <v>313</v>
      </c>
      <c r="H21" s="72" t="s">
        <v>313</v>
      </c>
      <c r="I21" s="72" t="s">
        <v>313</v>
      </c>
      <c r="J21" s="72" t="s">
        <v>313</v>
      </c>
      <c r="K21" s="72" t="s">
        <v>313</v>
      </c>
      <c r="L21" s="72" t="s">
        <v>313</v>
      </c>
      <c r="M21" s="72" t="s">
        <v>313</v>
      </c>
      <c r="N21" s="72" t="s">
        <v>313</v>
      </c>
      <c r="O21" s="72" t="s">
        <v>313</v>
      </c>
      <c r="P21" s="72" t="s">
        <v>313</v>
      </c>
      <c r="Q21" s="72" t="s">
        <v>313</v>
      </c>
      <c r="R21" s="72" t="s">
        <v>313</v>
      </c>
      <c r="S21" s="72" t="s">
        <v>313</v>
      </c>
      <c r="T21" s="72" t="s">
        <v>313</v>
      </c>
      <c r="U21" s="72" t="s">
        <v>313</v>
      </c>
      <c r="V21" s="72" t="s">
        <v>313</v>
      </c>
      <c r="W21" s="72" t="s">
        <v>313</v>
      </c>
      <c r="X21" s="72" t="s">
        <v>313</v>
      </c>
      <c r="Y21" s="72" t="s">
        <v>313</v>
      </c>
    </row>
    <row r="22" spans="1:25" s="81" customFormat="1" ht="17.25" customHeight="1" x14ac:dyDescent="0.25">
      <c r="A22" s="46"/>
      <c r="B22" s="48"/>
      <c r="C22" s="75"/>
      <c r="D22" s="75"/>
      <c r="E22" s="109"/>
      <c r="F22" s="109"/>
      <c r="G22" s="109"/>
      <c r="H22" s="108"/>
      <c r="I22" s="108"/>
      <c r="J22" s="108"/>
      <c r="K22" s="108"/>
      <c r="L22" s="108"/>
      <c r="M22" s="108"/>
      <c r="N22" s="108"/>
      <c r="O22" s="108"/>
      <c r="P22" s="108"/>
      <c r="Q22" s="108"/>
      <c r="R22" s="108"/>
      <c r="S22" s="108"/>
      <c r="T22" s="108"/>
      <c r="U22" s="108"/>
      <c r="V22" s="108"/>
      <c r="W22" s="108"/>
      <c r="X22" s="108"/>
      <c r="Y22" s="108"/>
    </row>
    <row r="23" spans="1:25" s="81" customFormat="1" ht="17.25" customHeight="1" x14ac:dyDescent="0.25">
      <c r="A23" s="44" t="s">
        <v>244</v>
      </c>
      <c r="B23" s="72" t="s">
        <v>36</v>
      </c>
      <c r="C23" s="45">
        <v>47562</v>
      </c>
      <c r="D23" s="134">
        <v>6951.5045460000001</v>
      </c>
      <c r="E23" s="83"/>
      <c r="F23" s="83"/>
      <c r="G23" s="83">
        <v>1853.7345456000003</v>
      </c>
      <c r="H23" s="83">
        <v>1853.7345456000003</v>
      </c>
      <c r="I23" s="83">
        <v>1853.7345456000003</v>
      </c>
      <c r="J23" s="83">
        <v>1890.8092365120003</v>
      </c>
      <c r="K23" s="83">
        <v>2896.4602275000002</v>
      </c>
      <c r="L23" s="83">
        <v>3097.9613154509289</v>
      </c>
      <c r="M23" s="83">
        <v>3097.9613154509289</v>
      </c>
      <c r="N23" s="83">
        <v>3097.9613154509289</v>
      </c>
      <c r="O23" s="83">
        <v>3097.9613154509289</v>
      </c>
      <c r="P23" s="83">
        <v>3097.9613154509289</v>
      </c>
      <c r="Q23" s="83">
        <v>3097.9613154509289</v>
      </c>
      <c r="R23" s="83">
        <v>9623.1994598460005</v>
      </c>
      <c r="S23" s="83">
        <v>10129.500707613</v>
      </c>
      <c r="T23" s="83">
        <v>6951.5045460000001</v>
      </c>
      <c r="U23" s="83">
        <v>8851.5824552400009</v>
      </c>
      <c r="V23" s="83">
        <v>8851.5824552400009</v>
      </c>
      <c r="W23" s="83">
        <v>10427.256819</v>
      </c>
      <c r="X23" s="83">
        <v>10427.256819</v>
      </c>
      <c r="Y23" s="83">
        <v>8307.0479324700009</v>
      </c>
    </row>
    <row r="24" spans="1:25" s="81" customFormat="1" ht="17.25" customHeight="1" x14ac:dyDescent="0.25">
      <c r="A24" s="44"/>
      <c r="B24" s="72" t="s">
        <v>237</v>
      </c>
      <c r="C24" s="45"/>
      <c r="D24" s="134">
        <v>700.25713619999999</v>
      </c>
      <c r="E24" s="83"/>
      <c r="F24" s="83"/>
      <c r="G24" s="83">
        <v>186.73523632000001</v>
      </c>
      <c r="H24" s="83">
        <v>186.73523632000001</v>
      </c>
      <c r="I24" s="83">
        <v>186.73523632000001</v>
      </c>
      <c r="J24" s="83">
        <v>190.46994104640001</v>
      </c>
      <c r="K24" s="83">
        <v>291.77380675000001</v>
      </c>
      <c r="L24" s="83">
        <v>0</v>
      </c>
      <c r="M24" s="83">
        <v>0</v>
      </c>
      <c r="N24" s="83">
        <v>0</v>
      </c>
      <c r="O24" s="83">
        <v>0</v>
      </c>
      <c r="P24" s="83">
        <v>0</v>
      </c>
      <c r="Q24" s="83">
        <v>0</v>
      </c>
      <c r="R24" s="83">
        <v>969.38929554620006</v>
      </c>
      <c r="S24" s="83">
        <v>1020.3913569661</v>
      </c>
      <c r="T24" s="83">
        <v>700.25713619999999</v>
      </c>
      <c r="U24" s="83">
        <v>891.66075342800002</v>
      </c>
      <c r="V24" s="83">
        <v>891.66075342800002</v>
      </c>
      <c r="W24" s="83">
        <v>1050.3857043</v>
      </c>
      <c r="X24" s="83">
        <v>1050.3857043</v>
      </c>
      <c r="Y24" s="83">
        <v>836.80727775899993</v>
      </c>
    </row>
    <row r="25" spans="1:25" s="81" customFormat="1" ht="17.25" customHeight="1" x14ac:dyDescent="0.25">
      <c r="A25" s="44"/>
      <c r="B25" s="72" t="s">
        <v>238</v>
      </c>
      <c r="C25" s="45" t="s">
        <v>218</v>
      </c>
      <c r="D25" s="134">
        <v>6.5318181840000005</v>
      </c>
      <c r="E25" s="83"/>
      <c r="F25" s="83"/>
      <c r="G25" s="83">
        <v>1.7418181824000001</v>
      </c>
      <c r="H25" s="83">
        <v>1.7418181824000001</v>
      </c>
      <c r="I25" s="83">
        <v>1.7418181824000001</v>
      </c>
      <c r="J25" s="83">
        <v>1.7766545460480003</v>
      </c>
      <c r="K25" s="83">
        <v>2.7215909100000002</v>
      </c>
      <c r="L25" s="83">
        <v>0.30299999999999999</v>
      </c>
      <c r="M25" s="83">
        <v>0.30299999999999999</v>
      </c>
      <c r="N25" s="83">
        <v>0.30299999999999999</v>
      </c>
      <c r="O25" s="83">
        <v>0.30299999999999999</v>
      </c>
      <c r="P25" s="83">
        <v>0.30299999999999999</v>
      </c>
      <c r="Q25" s="83">
        <v>0.30299999999999999</v>
      </c>
      <c r="R25" s="83">
        <v>9.0422136393840002</v>
      </c>
      <c r="S25" s="83">
        <v>9.5179477304520006</v>
      </c>
      <c r="T25" s="83">
        <v>6.5318181840000005</v>
      </c>
      <c r="U25" s="83">
        <v>8.3171818209600001</v>
      </c>
      <c r="V25" s="83">
        <v>8.3171818209600001</v>
      </c>
      <c r="W25" s="83">
        <v>9.7977272760000016</v>
      </c>
      <c r="X25" s="83">
        <v>9.7977272760000016</v>
      </c>
      <c r="Y25" s="83">
        <v>7.8055227298799998</v>
      </c>
    </row>
    <row r="26" spans="1:25" s="81" customFormat="1" ht="17.25" customHeight="1" x14ac:dyDescent="0.25">
      <c r="A26" s="44"/>
      <c r="B26" s="72" t="s">
        <v>238</v>
      </c>
      <c r="C26" s="45"/>
      <c r="D26" s="134">
        <v>908.54454540000006</v>
      </c>
      <c r="E26" s="83"/>
      <c r="F26" s="83"/>
      <c r="G26" s="83">
        <v>242.27854544000002</v>
      </c>
      <c r="H26" s="83">
        <v>242.27854544000002</v>
      </c>
      <c r="I26" s="83">
        <v>242.27854544000002</v>
      </c>
      <c r="J26" s="83">
        <v>247.12411634880004</v>
      </c>
      <c r="K26" s="83">
        <v>378.56022725000003</v>
      </c>
      <c r="L26" s="83">
        <v>0</v>
      </c>
      <c r="M26" s="83">
        <v>0</v>
      </c>
      <c r="N26" s="83">
        <v>0</v>
      </c>
      <c r="O26" s="83">
        <v>0</v>
      </c>
      <c r="P26" s="83">
        <v>0</v>
      </c>
      <c r="Q26" s="83">
        <v>0</v>
      </c>
      <c r="R26" s="83">
        <v>1257.7284990154001</v>
      </c>
      <c r="S26" s="83">
        <v>1323.9008267387001</v>
      </c>
      <c r="T26" s="83">
        <v>908.54454540000006</v>
      </c>
      <c r="U26" s="83">
        <v>1156.8800544760002</v>
      </c>
      <c r="V26" s="83">
        <v>1156.8800544760002</v>
      </c>
      <c r="W26" s="83">
        <v>1362.8168181000001</v>
      </c>
      <c r="X26" s="83">
        <v>1362.8168181000001</v>
      </c>
      <c r="Y26" s="83">
        <v>1085.7107317530001</v>
      </c>
    </row>
    <row r="27" spans="1:25" s="81" customFormat="1" ht="17.25" customHeight="1" x14ac:dyDescent="0.25">
      <c r="A27" s="44"/>
      <c r="B27" s="72" t="s">
        <v>467</v>
      </c>
      <c r="C27" s="45"/>
      <c r="D27" s="134">
        <v>19.547727269999999</v>
      </c>
      <c r="E27" s="96"/>
      <c r="F27" s="96"/>
      <c r="G27" s="83">
        <v>5.2127272719999995</v>
      </c>
      <c r="H27" s="83">
        <v>5.2127272719999995</v>
      </c>
      <c r="I27" s="83">
        <v>5.2127272719999995</v>
      </c>
      <c r="J27" s="83">
        <v>5.3169818174400003</v>
      </c>
      <c r="K27" s="83">
        <v>8.1448863624999994</v>
      </c>
      <c r="L27" s="83">
        <v>0</v>
      </c>
      <c r="M27" s="83">
        <v>0</v>
      </c>
      <c r="N27" s="83">
        <v>0</v>
      </c>
      <c r="O27" s="83">
        <v>0</v>
      </c>
      <c r="P27" s="83">
        <v>0</v>
      </c>
      <c r="Q27" s="83">
        <v>0</v>
      </c>
      <c r="R27" s="83">
        <v>27.060570450769998</v>
      </c>
      <c r="S27" s="83">
        <v>28.484296586934995</v>
      </c>
      <c r="T27" s="83">
        <v>19.547727269999999</v>
      </c>
      <c r="U27" s="83">
        <v>24.890772723799998</v>
      </c>
      <c r="V27" s="83">
        <v>24.890772723799998</v>
      </c>
      <c r="W27" s="83">
        <v>29.321590904999997</v>
      </c>
      <c r="X27" s="83">
        <v>29.321590904999997</v>
      </c>
      <c r="Y27" s="83">
        <v>23.359534087649998</v>
      </c>
    </row>
    <row r="28" spans="1:25" s="81" customFormat="1" ht="17.25" customHeight="1" x14ac:dyDescent="0.25">
      <c r="A28" s="44"/>
      <c r="B28" s="72" t="s">
        <v>16</v>
      </c>
      <c r="C28" s="45"/>
      <c r="D28" s="133">
        <v>8586.3857730540003</v>
      </c>
      <c r="E28" s="83">
        <f>MIN(G28:Y28)</f>
        <v>2289.7028728144005</v>
      </c>
      <c r="F28" s="83">
        <f>MAX(G28:Y28)</f>
        <v>12879.578659581</v>
      </c>
      <c r="G28" s="133">
        <v>2289.7028728144005</v>
      </c>
      <c r="H28" s="133">
        <v>2289.7028728144005</v>
      </c>
      <c r="I28" s="133">
        <v>2289.7028728144005</v>
      </c>
      <c r="J28" s="133">
        <v>2335.4969302706886</v>
      </c>
      <c r="K28" s="133">
        <v>3577.6607387725003</v>
      </c>
      <c r="L28" s="133">
        <v>3098.2643154509287</v>
      </c>
      <c r="M28" s="133">
        <v>3098.2643154509287</v>
      </c>
      <c r="N28" s="133">
        <v>3098.2643154509287</v>
      </c>
      <c r="O28" s="133">
        <v>3098.2643154509287</v>
      </c>
      <c r="P28" s="133">
        <v>3098.2643154509287</v>
      </c>
      <c r="Q28" s="133">
        <v>3098.2643154509287</v>
      </c>
      <c r="R28" s="133">
        <v>11886.420038497756</v>
      </c>
      <c r="S28" s="133">
        <v>12511.795135635188</v>
      </c>
      <c r="T28" s="133">
        <v>8586.3857730540003</v>
      </c>
      <c r="U28" s="133">
        <v>10933.331217688759</v>
      </c>
      <c r="V28" s="133">
        <v>10933.331217688759</v>
      </c>
      <c r="W28" s="133">
        <v>12879.578659581</v>
      </c>
      <c r="X28" s="133">
        <v>12879.578659581</v>
      </c>
      <c r="Y28" s="133">
        <v>10260.730998799532</v>
      </c>
    </row>
    <row r="29" spans="1:25" s="81" customFormat="1" ht="17.25" customHeight="1" x14ac:dyDescent="0.25">
      <c r="A29" s="46"/>
      <c r="B29" s="48"/>
      <c r="C29" s="75"/>
      <c r="D29" s="75"/>
      <c r="E29" s="109"/>
      <c r="F29" s="109"/>
      <c r="G29" s="109"/>
      <c r="H29" s="108"/>
      <c r="I29" s="108"/>
      <c r="J29" s="108"/>
      <c r="K29" s="108"/>
      <c r="L29" s="108"/>
      <c r="M29" s="108"/>
      <c r="N29" s="108"/>
      <c r="O29" s="108"/>
      <c r="P29" s="108"/>
      <c r="Q29" s="108"/>
      <c r="R29" s="108"/>
      <c r="S29" s="108"/>
      <c r="T29" s="108"/>
      <c r="U29" s="108"/>
      <c r="V29" s="108"/>
      <c r="W29" s="108"/>
      <c r="X29" s="108"/>
      <c r="Y29" s="108"/>
    </row>
    <row r="30" spans="1:25" s="81" customFormat="1" ht="17.25" customHeight="1" x14ac:dyDescent="0.25">
      <c r="A30" s="44" t="s">
        <v>245</v>
      </c>
      <c r="B30" s="72" t="s">
        <v>36</v>
      </c>
      <c r="C30" s="45">
        <v>49505</v>
      </c>
      <c r="D30" s="134">
        <v>9295.92</v>
      </c>
      <c r="E30" s="83"/>
      <c r="F30" s="83"/>
      <c r="G30" s="83">
        <v>2478.9120000000003</v>
      </c>
      <c r="H30" s="83">
        <v>2478.9120000000003</v>
      </c>
      <c r="I30" s="83">
        <v>2478.9120000000003</v>
      </c>
      <c r="J30" s="83">
        <v>2528.4902400000001</v>
      </c>
      <c r="K30" s="83">
        <v>3873.3</v>
      </c>
      <c r="L30" s="83">
        <v>1873.8801445068962</v>
      </c>
      <c r="M30" s="83">
        <v>1873.8801445068962</v>
      </c>
      <c r="N30" s="83">
        <v>1873.8801445068962</v>
      </c>
      <c r="O30" s="83">
        <v>1873.8801445068962</v>
      </c>
      <c r="P30" s="83">
        <v>1873.8801445068962</v>
      </c>
      <c r="Q30" s="83">
        <v>1873.8801445068962</v>
      </c>
      <c r="R30" s="83">
        <v>12868.65192</v>
      </c>
      <c r="S30" s="83">
        <v>13545.704760000001</v>
      </c>
      <c r="T30" s="83">
        <v>9295.92</v>
      </c>
      <c r="U30" s="83">
        <v>11836.8048</v>
      </c>
      <c r="V30" s="83">
        <v>11836.8048</v>
      </c>
      <c r="W30" s="83">
        <v>13943.880000000001</v>
      </c>
      <c r="X30" s="83">
        <v>13943.880000000001</v>
      </c>
      <c r="Y30" s="83">
        <v>11108.624400000001</v>
      </c>
    </row>
    <row r="31" spans="1:25" s="81" customFormat="1" ht="17.25" customHeight="1" x14ac:dyDescent="0.25">
      <c r="A31" s="44"/>
      <c r="B31" s="72" t="s">
        <v>237</v>
      </c>
      <c r="C31" s="45"/>
      <c r="D31" s="134">
        <v>34.081499999999998</v>
      </c>
      <c r="E31" s="83"/>
      <c r="F31" s="83"/>
      <c r="G31" s="83">
        <v>9.0884</v>
      </c>
      <c r="H31" s="83">
        <v>9.0884</v>
      </c>
      <c r="I31" s="83">
        <v>9.0884</v>
      </c>
      <c r="J31" s="83">
        <v>9.2701680000000017</v>
      </c>
      <c r="K31" s="83">
        <v>14.200625</v>
      </c>
      <c r="L31" s="83">
        <v>0</v>
      </c>
      <c r="M31" s="83">
        <v>0</v>
      </c>
      <c r="N31" s="83">
        <v>0</v>
      </c>
      <c r="O31" s="83">
        <v>0</v>
      </c>
      <c r="P31" s="83">
        <v>0</v>
      </c>
      <c r="Q31" s="83">
        <v>0</v>
      </c>
      <c r="R31" s="83">
        <v>47.180156500000002</v>
      </c>
      <c r="S31" s="83">
        <v>49.662425749999997</v>
      </c>
      <c r="T31" s="83">
        <v>34.081499999999998</v>
      </c>
      <c r="U31" s="83">
        <v>43.397110000000005</v>
      </c>
      <c r="V31" s="83">
        <v>43.397110000000005</v>
      </c>
      <c r="W31" s="83">
        <v>51.122250000000001</v>
      </c>
      <c r="X31" s="83">
        <v>51.122250000000001</v>
      </c>
      <c r="Y31" s="83">
        <v>40.727392500000001</v>
      </c>
    </row>
    <row r="32" spans="1:25" s="81" customFormat="1" ht="17.25" customHeight="1" x14ac:dyDescent="0.25">
      <c r="A32" s="44"/>
      <c r="B32" s="72" t="s">
        <v>238</v>
      </c>
      <c r="C32" s="45"/>
      <c r="D32" s="134">
        <v>60.615000000000002</v>
      </c>
      <c r="E32" s="83"/>
      <c r="F32" s="83"/>
      <c r="G32" s="83">
        <v>16.164000000000001</v>
      </c>
      <c r="H32" s="83">
        <v>16.164000000000001</v>
      </c>
      <c r="I32" s="83">
        <v>16.164000000000001</v>
      </c>
      <c r="J32" s="83">
        <v>16.487280000000002</v>
      </c>
      <c r="K32" s="83">
        <v>25.256250000000001</v>
      </c>
      <c r="L32" s="83">
        <v>0</v>
      </c>
      <c r="M32" s="83">
        <v>0</v>
      </c>
      <c r="N32" s="83">
        <v>0</v>
      </c>
      <c r="O32" s="83">
        <v>0</v>
      </c>
      <c r="P32" s="83">
        <v>0</v>
      </c>
      <c r="Q32" s="83">
        <v>0</v>
      </c>
      <c r="R32" s="83">
        <v>83.911365000000004</v>
      </c>
      <c r="S32" s="83">
        <v>88.326157500000008</v>
      </c>
      <c r="T32" s="83">
        <v>60.615000000000002</v>
      </c>
      <c r="U32" s="83">
        <v>77.18310000000001</v>
      </c>
      <c r="V32" s="83">
        <v>77.18310000000001</v>
      </c>
      <c r="W32" s="83">
        <v>90.922500000000014</v>
      </c>
      <c r="X32" s="83">
        <v>90.922500000000014</v>
      </c>
      <c r="Y32" s="83">
        <v>72.434925000000007</v>
      </c>
    </row>
    <row r="33" spans="1:25" s="81" customFormat="1" ht="17.25" customHeight="1" x14ac:dyDescent="0.25">
      <c r="A33" s="44"/>
      <c r="B33" s="72" t="s">
        <v>16</v>
      </c>
      <c r="C33" s="45"/>
      <c r="D33" s="133">
        <v>9390.6165000000001</v>
      </c>
      <c r="E33" s="83">
        <f>MIN(G33:Y33)</f>
        <v>1873.8801445068962</v>
      </c>
      <c r="F33" s="83">
        <f>MAX(G33:Y33)</f>
        <v>14085.924750000002</v>
      </c>
      <c r="G33" s="133">
        <v>2504.1644000000006</v>
      </c>
      <c r="H33" s="133">
        <v>2504.1644000000006</v>
      </c>
      <c r="I33" s="133">
        <v>2504.1644000000006</v>
      </c>
      <c r="J33" s="133">
        <v>2554.2476879999999</v>
      </c>
      <c r="K33" s="133">
        <v>3912.756875</v>
      </c>
      <c r="L33" s="133">
        <v>1873.8801445068962</v>
      </c>
      <c r="M33" s="133">
        <v>1873.8801445068962</v>
      </c>
      <c r="N33" s="133">
        <v>1873.8801445068962</v>
      </c>
      <c r="O33" s="133">
        <v>1873.8801445068962</v>
      </c>
      <c r="P33" s="133">
        <v>1873.8801445068962</v>
      </c>
      <c r="Q33" s="133">
        <v>1873.8801445068962</v>
      </c>
      <c r="R33" s="133">
        <v>12999.743441500001</v>
      </c>
      <c r="S33" s="133">
        <v>13683.693343250001</v>
      </c>
      <c r="T33" s="133">
        <v>9390.6165000000001</v>
      </c>
      <c r="U33" s="133">
        <v>11957.38501</v>
      </c>
      <c r="V33" s="133">
        <v>11957.38501</v>
      </c>
      <c r="W33" s="133">
        <v>14085.924750000002</v>
      </c>
      <c r="X33" s="133">
        <v>14085.924750000002</v>
      </c>
      <c r="Y33" s="133">
        <v>11221.786717500001</v>
      </c>
    </row>
    <row r="34" spans="1:25" s="81" customFormat="1" ht="17.25" customHeight="1" x14ac:dyDescent="0.25">
      <c r="A34" s="46"/>
      <c r="B34" s="48"/>
      <c r="C34" s="75"/>
      <c r="D34" s="75"/>
      <c r="E34" s="109"/>
      <c r="F34" s="109"/>
      <c r="G34" s="109"/>
      <c r="H34" s="108"/>
      <c r="I34" s="108"/>
      <c r="J34" s="108"/>
      <c r="K34" s="108"/>
      <c r="L34" s="108"/>
      <c r="M34" s="108"/>
      <c r="N34" s="108"/>
      <c r="O34" s="108"/>
      <c r="P34" s="108"/>
      <c r="Q34" s="108"/>
      <c r="R34" s="108"/>
      <c r="S34" s="108"/>
      <c r="T34" s="108"/>
      <c r="U34" s="108"/>
      <c r="V34" s="108"/>
      <c r="W34" s="108"/>
      <c r="X34" s="108"/>
      <c r="Y34" s="108"/>
    </row>
    <row r="35" spans="1:25" s="81" customFormat="1" ht="17.25" customHeight="1" x14ac:dyDescent="0.25">
      <c r="A35" s="44" t="s">
        <v>246</v>
      </c>
      <c r="B35" s="105" t="s">
        <v>241</v>
      </c>
      <c r="C35" s="45">
        <v>55700</v>
      </c>
      <c r="D35" s="72" t="s">
        <v>313</v>
      </c>
      <c r="E35" s="72" t="s">
        <v>313</v>
      </c>
      <c r="F35" s="72" t="s">
        <v>313</v>
      </c>
      <c r="G35" s="72" t="s">
        <v>313</v>
      </c>
      <c r="H35" s="72" t="s">
        <v>313</v>
      </c>
      <c r="I35" s="72" t="s">
        <v>313</v>
      </c>
      <c r="J35" s="72" t="s">
        <v>313</v>
      </c>
      <c r="K35" s="72" t="s">
        <v>313</v>
      </c>
      <c r="L35" s="72" t="s">
        <v>313</v>
      </c>
      <c r="M35" s="72" t="s">
        <v>313</v>
      </c>
      <c r="N35" s="72" t="s">
        <v>313</v>
      </c>
      <c r="O35" s="72" t="s">
        <v>313</v>
      </c>
      <c r="P35" s="72" t="s">
        <v>313</v>
      </c>
      <c r="Q35" s="72" t="s">
        <v>313</v>
      </c>
      <c r="R35" s="72" t="s">
        <v>313</v>
      </c>
      <c r="S35" s="72" t="s">
        <v>313</v>
      </c>
      <c r="T35" s="72" t="s">
        <v>313</v>
      </c>
      <c r="U35" s="72" t="s">
        <v>313</v>
      </c>
      <c r="V35" s="72" t="s">
        <v>313</v>
      </c>
      <c r="W35" s="72" t="s">
        <v>313</v>
      </c>
      <c r="X35" s="72" t="s">
        <v>313</v>
      </c>
      <c r="Y35" s="72" t="s">
        <v>313</v>
      </c>
    </row>
    <row r="36" spans="1:25" s="81" customFormat="1" ht="17.25" customHeight="1" x14ac:dyDescent="0.25">
      <c r="A36" s="46"/>
      <c r="B36" s="48"/>
      <c r="C36" s="75"/>
      <c r="D36" s="75"/>
      <c r="E36" s="109"/>
      <c r="F36" s="109"/>
      <c r="G36" s="109"/>
      <c r="H36" s="108"/>
      <c r="I36" s="108"/>
      <c r="J36" s="108"/>
      <c r="K36" s="108"/>
      <c r="L36" s="108"/>
      <c r="M36" s="108"/>
      <c r="N36" s="108"/>
      <c r="O36" s="108"/>
      <c r="P36" s="108"/>
      <c r="Q36" s="108"/>
      <c r="R36" s="108"/>
      <c r="S36" s="108"/>
      <c r="T36" s="108"/>
      <c r="U36" s="108"/>
      <c r="V36" s="108"/>
      <c r="W36" s="108"/>
      <c r="X36" s="108"/>
      <c r="Y36" s="108"/>
    </row>
    <row r="37" spans="1:25" s="81" customFormat="1" ht="17.25" customHeight="1" x14ac:dyDescent="0.25">
      <c r="A37" s="44" t="s">
        <v>247</v>
      </c>
      <c r="B37" s="105" t="s">
        <v>241</v>
      </c>
      <c r="C37" s="45">
        <v>55866</v>
      </c>
      <c r="D37" s="72" t="s">
        <v>313</v>
      </c>
      <c r="E37" s="72" t="s">
        <v>313</v>
      </c>
      <c r="F37" s="72" t="s">
        <v>313</v>
      </c>
      <c r="G37" s="72" t="s">
        <v>313</v>
      </c>
      <c r="H37" s="72" t="s">
        <v>313</v>
      </c>
      <c r="I37" s="72" t="s">
        <v>313</v>
      </c>
      <c r="J37" s="72" t="s">
        <v>313</v>
      </c>
      <c r="K37" s="72" t="s">
        <v>313</v>
      </c>
      <c r="L37" s="72" t="s">
        <v>313</v>
      </c>
      <c r="M37" s="72" t="s">
        <v>313</v>
      </c>
      <c r="N37" s="72" t="s">
        <v>313</v>
      </c>
      <c r="O37" s="72" t="s">
        <v>313</v>
      </c>
      <c r="P37" s="72" t="s">
        <v>313</v>
      </c>
      <c r="Q37" s="72" t="s">
        <v>313</v>
      </c>
      <c r="R37" s="72" t="s">
        <v>313</v>
      </c>
      <c r="S37" s="72" t="s">
        <v>313</v>
      </c>
      <c r="T37" s="72" t="s">
        <v>313</v>
      </c>
      <c r="U37" s="72" t="s">
        <v>313</v>
      </c>
      <c r="V37" s="72" t="s">
        <v>313</v>
      </c>
      <c r="W37" s="72" t="s">
        <v>313</v>
      </c>
      <c r="X37" s="72" t="s">
        <v>313</v>
      </c>
      <c r="Y37" s="72" t="s">
        <v>313</v>
      </c>
    </row>
    <row r="38" spans="1:25" s="81" customFormat="1" ht="17.25" customHeight="1" x14ac:dyDescent="0.25">
      <c r="A38" s="46"/>
      <c r="B38" s="48"/>
      <c r="C38" s="75"/>
      <c r="D38" s="75"/>
      <c r="E38" s="109"/>
      <c r="F38" s="109"/>
      <c r="G38" s="109"/>
      <c r="H38" s="108"/>
      <c r="I38" s="108"/>
      <c r="J38" s="108"/>
      <c r="K38" s="108"/>
      <c r="L38" s="108"/>
      <c r="M38" s="108"/>
      <c r="N38" s="108"/>
      <c r="O38" s="108"/>
      <c r="P38" s="108"/>
      <c r="Q38" s="108"/>
      <c r="R38" s="108"/>
      <c r="S38" s="108"/>
      <c r="T38" s="108"/>
      <c r="U38" s="108"/>
      <c r="V38" s="108"/>
      <c r="W38" s="108"/>
      <c r="X38" s="108"/>
      <c r="Y38" s="108"/>
    </row>
    <row r="39" spans="1:25" s="81" customFormat="1" ht="17.25" customHeight="1" x14ac:dyDescent="0.25">
      <c r="A39" s="44" t="s">
        <v>248</v>
      </c>
      <c r="B39" s="105" t="s">
        <v>477</v>
      </c>
      <c r="C39" s="45">
        <v>59400</v>
      </c>
      <c r="D39" s="72" t="s">
        <v>313</v>
      </c>
      <c r="E39" s="72" t="s">
        <v>313</v>
      </c>
      <c r="F39" s="72" t="s">
        <v>313</v>
      </c>
      <c r="G39" s="72" t="s">
        <v>313</v>
      </c>
      <c r="H39" s="72" t="s">
        <v>313</v>
      </c>
      <c r="I39" s="72" t="s">
        <v>313</v>
      </c>
      <c r="J39" s="72" t="s">
        <v>313</v>
      </c>
      <c r="K39" s="72" t="s">
        <v>313</v>
      </c>
      <c r="L39" s="72" t="s">
        <v>313</v>
      </c>
      <c r="M39" s="72" t="s">
        <v>313</v>
      </c>
      <c r="N39" s="72" t="s">
        <v>313</v>
      </c>
      <c r="O39" s="72" t="s">
        <v>313</v>
      </c>
      <c r="P39" s="72" t="s">
        <v>313</v>
      </c>
      <c r="Q39" s="72" t="s">
        <v>313</v>
      </c>
      <c r="R39" s="72" t="s">
        <v>313</v>
      </c>
      <c r="S39" s="72" t="s">
        <v>313</v>
      </c>
      <c r="T39" s="72" t="s">
        <v>313</v>
      </c>
      <c r="U39" s="72" t="s">
        <v>313</v>
      </c>
      <c r="V39" s="72" t="s">
        <v>313</v>
      </c>
      <c r="W39" s="72" t="s">
        <v>313</v>
      </c>
      <c r="X39" s="72" t="s">
        <v>313</v>
      </c>
      <c r="Y39" s="72" t="s">
        <v>313</v>
      </c>
    </row>
    <row r="40" spans="1:25" s="81" customFormat="1" ht="17.25" customHeight="1" x14ac:dyDescent="0.25">
      <c r="A40" s="46"/>
      <c r="B40" s="48"/>
      <c r="C40" s="75"/>
      <c r="D40" s="75"/>
      <c r="E40" s="109"/>
      <c r="F40" s="109"/>
      <c r="G40" s="109"/>
      <c r="H40" s="108"/>
      <c r="I40" s="108"/>
      <c r="J40" s="108"/>
      <c r="K40" s="108"/>
      <c r="L40" s="108"/>
      <c r="M40" s="108"/>
      <c r="N40" s="108"/>
      <c r="O40" s="108"/>
      <c r="P40" s="108"/>
      <c r="Q40" s="108"/>
      <c r="R40" s="108"/>
      <c r="S40" s="108"/>
      <c r="T40" s="108"/>
      <c r="U40" s="108"/>
      <c r="V40" s="108"/>
      <c r="W40" s="108"/>
      <c r="X40" s="108"/>
      <c r="Y40" s="108"/>
    </row>
    <row r="41" spans="1:25" s="81" customFormat="1" ht="17.25" customHeight="1" x14ac:dyDescent="0.25">
      <c r="A41" s="44" t="s">
        <v>249</v>
      </c>
      <c r="B41" s="105" t="s">
        <v>477</v>
      </c>
      <c r="C41" s="45">
        <v>59510</v>
      </c>
      <c r="D41" s="72" t="s">
        <v>313</v>
      </c>
      <c r="E41" s="72" t="s">
        <v>313</v>
      </c>
      <c r="F41" s="72" t="s">
        <v>313</v>
      </c>
      <c r="G41" s="72" t="s">
        <v>313</v>
      </c>
      <c r="H41" s="72" t="s">
        <v>313</v>
      </c>
      <c r="I41" s="72" t="s">
        <v>313</v>
      </c>
      <c r="J41" s="72" t="s">
        <v>313</v>
      </c>
      <c r="K41" s="72" t="s">
        <v>313</v>
      </c>
      <c r="L41" s="72" t="s">
        <v>313</v>
      </c>
      <c r="M41" s="72" t="s">
        <v>313</v>
      </c>
      <c r="N41" s="72" t="s">
        <v>313</v>
      </c>
      <c r="O41" s="72" t="s">
        <v>313</v>
      </c>
      <c r="P41" s="72" t="s">
        <v>313</v>
      </c>
      <c r="Q41" s="72" t="s">
        <v>313</v>
      </c>
      <c r="R41" s="72" t="s">
        <v>313</v>
      </c>
      <c r="S41" s="72" t="s">
        <v>313</v>
      </c>
      <c r="T41" s="72" t="s">
        <v>313</v>
      </c>
      <c r="U41" s="72" t="s">
        <v>313</v>
      </c>
      <c r="V41" s="72" t="s">
        <v>313</v>
      </c>
      <c r="W41" s="72" t="s">
        <v>313</v>
      </c>
      <c r="X41" s="72" t="s">
        <v>313</v>
      </c>
      <c r="Y41" s="72" t="s">
        <v>313</v>
      </c>
    </row>
    <row r="42" spans="1:25" s="81" customFormat="1" ht="17.25" customHeight="1" x14ac:dyDescent="0.25">
      <c r="A42" s="46"/>
      <c r="B42" s="48"/>
      <c r="C42" s="75"/>
      <c r="D42" s="75"/>
      <c r="E42" s="109"/>
      <c r="F42" s="109"/>
      <c r="G42" s="109"/>
      <c r="H42" s="108"/>
      <c r="I42" s="108"/>
      <c r="J42" s="108"/>
      <c r="K42" s="108"/>
      <c r="L42" s="108"/>
      <c r="M42" s="108"/>
      <c r="N42" s="108"/>
      <c r="O42" s="108"/>
      <c r="P42" s="108"/>
      <c r="Q42" s="108"/>
      <c r="R42" s="108"/>
      <c r="S42" s="108"/>
      <c r="T42" s="108"/>
      <c r="U42" s="108"/>
      <c r="V42" s="108"/>
      <c r="W42" s="108"/>
      <c r="X42" s="108"/>
      <c r="Y42" s="108"/>
    </row>
    <row r="43" spans="1:25" s="81" customFormat="1" ht="17.25" customHeight="1" x14ac:dyDescent="0.25">
      <c r="A43" s="44" t="s">
        <v>250</v>
      </c>
      <c r="B43" s="105" t="s">
        <v>477</v>
      </c>
      <c r="C43" s="45">
        <v>59610</v>
      </c>
      <c r="D43" s="72" t="s">
        <v>313</v>
      </c>
      <c r="E43" s="72" t="s">
        <v>313</v>
      </c>
      <c r="F43" s="72" t="s">
        <v>313</v>
      </c>
      <c r="G43" s="72" t="s">
        <v>313</v>
      </c>
      <c r="H43" s="72" t="s">
        <v>313</v>
      </c>
      <c r="I43" s="72" t="s">
        <v>313</v>
      </c>
      <c r="J43" s="72" t="s">
        <v>313</v>
      </c>
      <c r="K43" s="72" t="s">
        <v>313</v>
      </c>
      <c r="L43" s="72" t="s">
        <v>313</v>
      </c>
      <c r="M43" s="72" t="s">
        <v>313</v>
      </c>
      <c r="N43" s="72" t="s">
        <v>313</v>
      </c>
      <c r="O43" s="72" t="s">
        <v>313</v>
      </c>
      <c r="P43" s="72" t="s">
        <v>313</v>
      </c>
      <c r="Q43" s="72" t="s">
        <v>313</v>
      </c>
      <c r="R43" s="72" t="s">
        <v>313</v>
      </c>
      <c r="S43" s="72" t="s">
        <v>313</v>
      </c>
      <c r="T43" s="72" t="s">
        <v>313</v>
      </c>
      <c r="U43" s="72" t="s">
        <v>313</v>
      </c>
      <c r="V43" s="72" t="s">
        <v>313</v>
      </c>
      <c r="W43" s="72" t="s">
        <v>313</v>
      </c>
      <c r="X43" s="72" t="s">
        <v>313</v>
      </c>
      <c r="Y43" s="72" t="s">
        <v>313</v>
      </c>
    </row>
    <row r="44" spans="1:25" s="81" customFormat="1" ht="17.25" customHeight="1" x14ac:dyDescent="0.25">
      <c r="A44" s="46"/>
      <c r="B44" s="48"/>
      <c r="C44" s="75"/>
      <c r="D44" s="75"/>
      <c r="E44" s="109"/>
      <c r="F44" s="109"/>
      <c r="G44" s="109"/>
      <c r="H44" s="108"/>
      <c r="I44" s="108"/>
      <c r="J44" s="108"/>
      <c r="K44" s="108"/>
      <c r="L44" s="108"/>
      <c r="M44" s="108"/>
      <c r="N44" s="108"/>
      <c r="O44" s="108"/>
      <c r="P44" s="108"/>
      <c r="Q44" s="108"/>
      <c r="R44" s="108"/>
      <c r="S44" s="108"/>
      <c r="T44" s="108"/>
      <c r="U44" s="108"/>
      <c r="V44" s="108"/>
      <c r="W44" s="108"/>
      <c r="X44" s="108"/>
      <c r="Y44" s="108"/>
    </row>
    <row r="45" spans="1:25" s="81" customFormat="1" ht="17.25" customHeight="1" x14ac:dyDescent="0.25">
      <c r="A45" s="44" t="s">
        <v>251</v>
      </c>
      <c r="B45" s="105" t="s">
        <v>241</v>
      </c>
      <c r="C45" s="45">
        <v>62322</v>
      </c>
      <c r="D45" s="72" t="s">
        <v>313</v>
      </c>
      <c r="E45" s="72" t="s">
        <v>313</v>
      </c>
      <c r="F45" s="72" t="s">
        <v>313</v>
      </c>
      <c r="G45" s="72" t="s">
        <v>313</v>
      </c>
      <c r="H45" s="72" t="s">
        <v>313</v>
      </c>
      <c r="I45" s="72" t="s">
        <v>313</v>
      </c>
      <c r="J45" s="72" t="s">
        <v>313</v>
      </c>
      <c r="K45" s="72" t="s">
        <v>313</v>
      </c>
      <c r="L45" s="72" t="s">
        <v>313</v>
      </c>
      <c r="M45" s="72" t="s">
        <v>313</v>
      </c>
      <c r="N45" s="72" t="s">
        <v>313</v>
      </c>
      <c r="O45" s="72" t="s">
        <v>313</v>
      </c>
      <c r="P45" s="72" t="s">
        <v>313</v>
      </c>
      <c r="Q45" s="72" t="s">
        <v>313</v>
      </c>
      <c r="R45" s="72" t="s">
        <v>313</v>
      </c>
      <c r="S45" s="72" t="s">
        <v>313</v>
      </c>
      <c r="T45" s="72" t="s">
        <v>313</v>
      </c>
      <c r="U45" s="72" t="s">
        <v>313</v>
      </c>
      <c r="V45" s="72" t="s">
        <v>313</v>
      </c>
      <c r="W45" s="72" t="s">
        <v>313</v>
      </c>
      <c r="X45" s="72" t="s">
        <v>313</v>
      </c>
      <c r="Y45" s="72" t="s">
        <v>313</v>
      </c>
    </row>
    <row r="46" spans="1:25" s="81" customFormat="1" ht="17.25" customHeight="1" x14ac:dyDescent="0.25">
      <c r="A46" s="46"/>
      <c r="B46" s="48"/>
      <c r="C46" s="75"/>
      <c r="D46" s="75"/>
      <c r="E46" s="109"/>
      <c r="F46" s="109"/>
      <c r="G46" s="109"/>
      <c r="H46" s="108"/>
      <c r="I46" s="108"/>
      <c r="J46" s="108"/>
      <c r="K46" s="108"/>
      <c r="L46" s="108"/>
      <c r="M46" s="108"/>
      <c r="N46" s="108"/>
      <c r="O46" s="108"/>
      <c r="P46" s="108"/>
      <c r="Q46" s="108"/>
      <c r="R46" s="108"/>
      <c r="S46" s="108"/>
      <c r="T46" s="108"/>
      <c r="U46" s="108"/>
      <c r="V46" s="108"/>
      <c r="W46" s="108"/>
      <c r="X46" s="108"/>
      <c r="Y46" s="108"/>
    </row>
    <row r="47" spans="1:25" s="81" customFormat="1" ht="17.25" customHeight="1" x14ac:dyDescent="0.25">
      <c r="A47" s="44" t="s">
        <v>252</v>
      </c>
      <c r="B47" s="72" t="s">
        <v>36</v>
      </c>
      <c r="C47" s="45">
        <v>62323</v>
      </c>
      <c r="D47" s="133">
        <v>1858.1999999999998</v>
      </c>
      <c r="E47" s="83"/>
      <c r="F47" s="83"/>
      <c r="G47" s="83">
        <v>495.52000000000004</v>
      </c>
      <c r="H47" s="83">
        <v>495.52000000000004</v>
      </c>
      <c r="I47" s="83">
        <v>495.52000000000004</v>
      </c>
      <c r="J47" s="83">
        <v>505.43040000000002</v>
      </c>
      <c r="K47" s="83">
        <v>774.25</v>
      </c>
      <c r="L47" s="83">
        <v>367.71816791834539</v>
      </c>
      <c r="M47" s="83">
        <v>367.71816791834539</v>
      </c>
      <c r="N47" s="83">
        <v>367.71816791834539</v>
      </c>
      <c r="O47" s="83">
        <v>367.71816791834539</v>
      </c>
      <c r="P47" s="83">
        <v>367.71816791834539</v>
      </c>
      <c r="Q47" s="83">
        <v>367.71816791834539</v>
      </c>
      <c r="R47" s="83">
        <v>2572.3681999999999</v>
      </c>
      <c r="S47" s="83">
        <v>2707.7071000000001</v>
      </c>
      <c r="T47" s="83">
        <v>1858.1999999999998</v>
      </c>
      <c r="U47" s="83">
        <v>2366.1080000000002</v>
      </c>
      <c r="V47" s="83">
        <v>2366.1080000000002</v>
      </c>
      <c r="W47" s="83">
        <v>2787.3</v>
      </c>
      <c r="X47" s="83">
        <v>2787.3</v>
      </c>
      <c r="Y47" s="83">
        <v>2220.549</v>
      </c>
    </row>
    <row r="48" spans="1:25" s="81" customFormat="1" ht="17.25" customHeight="1" x14ac:dyDescent="0.25">
      <c r="A48" s="44"/>
      <c r="B48" s="72" t="s">
        <v>238</v>
      </c>
      <c r="C48" s="45" t="s">
        <v>239</v>
      </c>
      <c r="D48" s="133">
        <v>10.049999999999999</v>
      </c>
      <c r="E48" s="83"/>
      <c r="F48" s="83"/>
      <c r="G48" s="83">
        <v>2.68</v>
      </c>
      <c r="H48" s="83">
        <v>2.68</v>
      </c>
      <c r="I48" s="83">
        <v>2.68</v>
      </c>
      <c r="J48" s="83">
        <v>2.7336</v>
      </c>
      <c r="K48" s="83">
        <v>4.1875</v>
      </c>
      <c r="L48" s="83">
        <v>0</v>
      </c>
      <c r="M48" s="83">
        <v>0</v>
      </c>
      <c r="N48" s="83">
        <v>0</v>
      </c>
      <c r="O48" s="83">
        <v>0</v>
      </c>
      <c r="P48" s="83">
        <v>0</v>
      </c>
      <c r="Q48" s="83">
        <v>0</v>
      </c>
      <c r="R48" s="83">
        <v>13.91255</v>
      </c>
      <c r="S48" s="83">
        <v>14.644525</v>
      </c>
      <c r="T48" s="83">
        <v>10.049999999999999</v>
      </c>
      <c r="U48" s="83">
        <v>12.797000000000001</v>
      </c>
      <c r="V48" s="83">
        <v>12.797000000000001</v>
      </c>
      <c r="W48" s="83">
        <v>15.075000000000001</v>
      </c>
      <c r="X48" s="83">
        <v>15.075000000000001</v>
      </c>
      <c r="Y48" s="83">
        <v>12.00975</v>
      </c>
    </row>
    <row r="49" spans="1:25" s="81" customFormat="1" ht="17.25" customHeight="1" x14ac:dyDescent="0.25">
      <c r="A49" s="44"/>
      <c r="B49" s="72" t="s">
        <v>238</v>
      </c>
      <c r="C49" s="45"/>
      <c r="D49" s="133">
        <v>13.95</v>
      </c>
      <c r="E49" s="72"/>
      <c r="F49" s="72"/>
      <c r="G49" s="83">
        <v>3.72</v>
      </c>
      <c r="H49" s="83">
        <v>3.72</v>
      </c>
      <c r="I49" s="83">
        <v>3.72</v>
      </c>
      <c r="J49" s="83">
        <v>3.7944000000000004</v>
      </c>
      <c r="K49" s="83">
        <v>5.8125</v>
      </c>
      <c r="L49" s="83">
        <v>0</v>
      </c>
      <c r="M49" s="83">
        <v>0</v>
      </c>
      <c r="N49" s="83">
        <v>0</v>
      </c>
      <c r="O49" s="83">
        <v>0</v>
      </c>
      <c r="P49" s="83">
        <v>0</v>
      </c>
      <c r="Q49" s="83">
        <v>0</v>
      </c>
      <c r="R49" s="83">
        <v>19.311450000000001</v>
      </c>
      <c r="S49" s="83">
        <v>20.327475</v>
      </c>
      <c r="T49" s="83">
        <v>13.95</v>
      </c>
      <c r="U49" s="83">
        <v>17.763000000000002</v>
      </c>
      <c r="V49" s="83">
        <v>17.763000000000002</v>
      </c>
      <c r="W49" s="83">
        <v>20.925000000000001</v>
      </c>
      <c r="X49" s="83">
        <v>20.925000000000001</v>
      </c>
      <c r="Y49" s="83">
        <v>16.670249999999999</v>
      </c>
    </row>
    <row r="50" spans="1:25" s="81" customFormat="1" ht="17.25" customHeight="1" x14ac:dyDescent="0.25">
      <c r="A50" s="44"/>
      <c r="B50" s="72" t="s">
        <v>16</v>
      </c>
      <c r="C50" s="45"/>
      <c r="D50" s="133">
        <v>1882.1999999999998</v>
      </c>
      <c r="E50" s="83">
        <f>MIN(G50:Y50)</f>
        <v>367.71816791834539</v>
      </c>
      <c r="F50" s="83">
        <f>MAX(G50:Y50)</f>
        <v>2823.3</v>
      </c>
      <c r="G50" s="133">
        <v>501.92000000000007</v>
      </c>
      <c r="H50" s="133">
        <v>501.92000000000007</v>
      </c>
      <c r="I50" s="133">
        <v>501.92000000000007</v>
      </c>
      <c r="J50" s="133">
        <v>511.95840000000004</v>
      </c>
      <c r="K50" s="133">
        <v>784.25</v>
      </c>
      <c r="L50" s="133">
        <v>367.71816791834539</v>
      </c>
      <c r="M50" s="133">
        <v>367.71816791834539</v>
      </c>
      <c r="N50" s="133">
        <v>367.71816791834539</v>
      </c>
      <c r="O50" s="133">
        <v>367.71816791834539</v>
      </c>
      <c r="P50" s="133">
        <v>367.71816791834539</v>
      </c>
      <c r="Q50" s="133">
        <v>367.71816791834539</v>
      </c>
      <c r="R50" s="133">
        <v>2605.5922</v>
      </c>
      <c r="S50" s="133">
        <v>2742.6791000000003</v>
      </c>
      <c r="T50" s="133">
        <v>1882.1999999999998</v>
      </c>
      <c r="U50" s="133">
        <v>2396.6680000000001</v>
      </c>
      <c r="V50" s="133">
        <v>2396.6680000000001</v>
      </c>
      <c r="W50" s="133">
        <v>2823.3</v>
      </c>
      <c r="X50" s="133">
        <v>2823.3</v>
      </c>
      <c r="Y50" s="133">
        <v>2249.2290000000003</v>
      </c>
    </row>
    <row r="51" spans="1:25" s="81" customFormat="1" ht="17.25" customHeight="1" x14ac:dyDescent="0.25">
      <c r="A51" s="46"/>
      <c r="B51" s="48"/>
      <c r="C51" s="75"/>
      <c r="D51" s="75"/>
      <c r="E51" s="109"/>
      <c r="F51" s="109"/>
      <c r="G51" s="109"/>
      <c r="H51" s="108"/>
      <c r="I51" s="108"/>
      <c r="J51" s="108"/>
      <c r="K51" s="108"/>
      <c r="L51" s="108"/>
      <c r="M51" s="108"/>
      <c r="N51" s="108"/>
      <c r="O51" s="108"/>
      <c r="P51" s="108"/>
      <c r="Q51" s="108"/>
      <c r="R51" s="108"/>
      <c r="S51" s="108"/>
      <c r="T51" s="108"/>
      <c r="U51" s="108"/>
      <c r="V51" s="108"/>
      <c r="W51" s="108"/>
      <c r="X51" s="108"/>
      <c r="Y51" s="108"/>
    </row>
    <row r="52" spans="1:25" s="81" customFormat="1" ht="17.25" customHeight="1" x14ac:dyDescent="0.25">
      <c r="A52" s="44" t="s">
        <v>253</v>
      </c>
      <c r="B52" s="72" t="s">
        <v>36</v>
      </c>
      <c r="C52" s="45">
        <v>64483</v>
      </c>
      <c r="D52" s="133">
        <v>1919.3999999999999</v>
      </c>
      <c r="E52" s="83">
        <f>MIN(G52:Y52)</f>
        <v>472.73119580087763</v>
      </c>
      <c r="F52" s="83">
        <f>MAX(G52:Y52)</f>
        <v>2879.1</v>
      </c>
      <c r="G52" s="83">
        <v>511.84000000000003</v>
      </c>
      <c r="H52" s="83">
        <v>511.84000000000003</v>
      </c>
      <c r="I52" s="83">
        <v>511.84000000000003</v>
      </c>
      <c r="J52" s="83">
        <v>522.07680000000005</v>
      </c>
      <c r="K52" s="83">
        <v>799.75</v>
      </c>
      <c r="L52" s="83">
        <v>472.73119580087763</v>
      </c>
      <c r="M52" s="83">
        <v>472.73119580087763</v>
      </c>
      <c r="N52" s="83">
        <v>472.73119580087763</v>
      </c>
      <c r="O52" s="83">
        <v>472.73119580087763</v>
      </c>
      <c r="P52" s="83">
        <v>472.73119580087763</v>
      </c>
      <c r="Q52" s="83">
        <v>472.73119580087763</v>
      </c>
      <c r="R52" s="83">
        <v>2657.0893999999998</v>
      </c>
      <c r="S52" s="83">
        <v>2796.8856999999998</v>
      </c>
      <c r="T52" s="83">
        <v>1919.3999999999999</v>
      </c>
      <c r="U52" s="83">
        <v>2444.0360000000001</v>
      </c>
      <c r="V52" s="83">
        <v>2444.0360000000001</v>
      </c>
      <c r="W52" s="83">
        <v>2879.1</v>
      </c>
      <c r="X52" s="83">
        <v>2879.1</v>
      </c>
      <c r="Y52" s="83">
        <v>2293.683</v>
      </c>
    </row>
    <row r="53" spans="1:25" s="81" customFormat="1" ht="17.25" customHeight="1" x14ac:dyDescent="0.25">
      <c r="A53" s="46"/>
      <c r="B53" s="48"/>
      <c r="C53" s="75"/>
      <c r="D53" s="75"/>
      <c r="E53" s="109"/>
      <c r="F53" s="109"/>
      <c r="G53" s="109"/>
      <c r="H53" s="108"/>
      <c r="I53" s="108"/>
      <c r="J53" s="108"/>
      <c r="K53" s="108"/>
      <c r="L53" s="108"/>
      <c r="M53" s="108"/>
      <c r="N53" s="108"/>
      <c r="O53" s="108"/>
      <c r="P53" s="108"/>
      <c r="Q53" s="108"/>
      <c r="R53" s="108"/>
      <c r="S53" s="108"/>
      <c r="T53" s="108"/>
      <c r="U53" s="108"/>
      <c r="V53" s="108"/>
      <c r="W53" s="108"/>
      <c r="X53" s="108"/>
      <c r="Y53" s="108"/>
    </row>
    <row r="54" spans="1:25" s="81" customFormat="1" ht="17.25" customHeight="1" x14ac:dyDescent="0.25">
      <c r="A54" s="44" t="s">
        <v>254</v>
      </c>
      <c r="B54" s="72" t="s">
        <v>36</v>
      </c>
      <c r="C54" s="45">
        <v>66821</v>
      </c>
      <c r="D54" s="133">
        <v>2825.6</v>
      </c>
      <c r="E54" s="72"/>
      <c r="F54" s="72"/>
      <c r="G54" s="83">
        <v>753.49333333333334</v>
      </c>
      <c r="H54" s="83">
        <v>753.49333333333334</v>
      </c>
      <c r="I54" s="83">
        <v>753.49333333333334</v>
      </c>
      <c r="J54" s="83">
        <v>768.56320000000005</v>
      </c>
      <c r="K54" s="83">
        <v>1177.3333333333333</v>
      </c>
      <c r="L54" s="83">
        <v>291.29871616704833</v>
      </c>
      <c r="M54" s="83">
        <v>291.29871616704833</v>
      </c>
      <c r="N54" s="83">
        <v>291.29871616704833</v>
      </c>
      <c r="O54" s="83">
        <v>291.29871616704833</v>
      </c>
      <c r="P54" s="83">
        <v>291.29871616704833</v>
      </c>
      <c r="Q54" s="83">
        <v>291.29871616704833</v>
      </c>
      <c r="R54" s="83">
        <v>3911.5722666666666</v>
      </c>
      <c r="S54" s="83">
        <v>4117.3701333333329</v>
      </c>
      <c r="T54" s="83">
        <v>2825.6</v>
      </c>
      <c r="U54" s="83">
        <v>3597.9306666666666</v>
      </c>
      <c r="V54" s="83">
        <v>3597.9306666666666</v>
      </c>
      <c r="W54" s="83">
        <v>4238.3999999999996</v>
      </c>
      <c r="X54" s="83">
        <v>4238.3999999999996</v>
      </c>
      <c r="Y54" s="83">
        <v>3376.5919999999996</v>
      </c>
    </row>
    <row r="55" spans="1:25" s="81" customFormat="1" ht="17.25" customHeight="1" x14ac:dyDescent="0.25">
      <c r="A55" s="44"/>
      <c r="B55" s="72" t="s">
        <v>238</v>
      </c>
      <c r="C55" s="45"/>
      <c r="D55" s="133">
        <v>595.19999999999993</v>
      </c>
      <c r="E55" s="72"/>
      <c r="F55" s="72"/>
      <c r="G55" s="83">
        <v>158.72</v>
      </c>
      <c r="H55" s="83">
        <v>158.72</v>
      </c>
      <c r="I55" s="83">
        <v>158.72</v>
      </c>
      <c r="J55" s="83">
        <v>161.89440000000002</v>
      </c>
      <c r="K55" s="83">
        <v>248</v>
      </c>
      <c r="L55" s="83">
        <v>0</v>
      </c>
      <c r="M55" s="83">
        <v>0</v>
      </c>
      <c r="N55" s="83">
        <v>0</v>
      </c>
      <c r="O55" s="83">
        <v>0</v>
      </c>
      <c r="P55" s="83">
        <v>0</v>
      </c>
      <c r="Q55" s="83">
        <v>0</v>
      </c>
      <c r="R55" s="83">
        <v>823.95519999999999</v>
      </c>
      <c r="S55" s="83">
        <v>867.30559999999991</v>
      </c>
      <c r="T55" s="83">
        <v>595.19999999999993</v>
      </c>
      <c r="U55" s="83">
        <v>757.88800000000003</v>
      </c>
      <c r="V55" s="83">
        <v>757.88800000000003</v>
      </c>
      <c r="W55" s="83">
        <v>892.80000000000007</v>
      </c>
      <c r="X55" s="83">
        <v>892.80000000000007</v>
      </c>
      <c r="Y55" s="83">
        <v>711.26400000000001</v>
      </c>
    </row>
    <row r="56" spans="1:25" s="81" customFormat="1" ht="17.25" customHeight="1" x14ac:dyDescent="0.25">
      <c r="A56" s="44"/>
      <c r="B56" s="72"/>
      <c r="C56" s="45"/>
      <c r="D56" s="133">
        <v>3420.7999999999997</v>
      </c>
      <c r="E56" s="83">
        <f>MIN(G56:Y56)</f>
        <v>291.29871616704833</v>
      </c>
      <c r="F56" s="83">
        <f>MAX(G56:Y56)</f>
        <v>5131.2</v>
      </c>
      <c r="G56" s="133">
        <v>912.21333333333337</v>
      </c>
      <c r="H56" s="133">
        <v>912.21333333333337</v>
      </c>
      <c r="I56" s="133">
        <v>912.21333333333337</v>
      </c>
      <c r="J56" s="133">
        <v>930.45760000000007</v>
      </c>
      <c r="K56" s="133">
        <v>1425.3333333333333</v>
      </c>
      <c r="L56" s="133">
        <v>291.29871616704833</v>
      </c>
      <c r="M56" s="133">
        <v>291.29871616704833</v>
      </c>
      <c r="N56" s="133">
        <v>291.29871616704833</v>
      </c>
      <c r="O56" s="133">
        <v>291.29871616704833</v>
      </c>
      <c r="P56" s="133">
        <v>291.29871616704833</v>
      </c>
      <c r="Q56" s="133">
        <v>291.29871616704833</v>
      </c>
      <c r="R56" s="133">
        <v>4735.5274666666664</v>
      </c>
      <c r="S56" s="133">
        <v>4984.6757333333326</v>
      </c>
      <c r="T56" s="133">
        <v>3420.7999999999997</v>
      </c>
      <c r="U56" s="133">
        <v>4355.818666666667</v>
      </c>
      <c r="V56" s="133">
        <v>4355.818666666667</v>
      </c>
      <c r="W56" s="133">
        <v>5131.2</v>
      </c>
      <c r="X56" s="133">
        <v>5131.2</v>
      </c>
      <c r="Y56" s="133">
        <v>4087.8559999999998</v>
      </c>
    </row>
    <row r="57" spans="1:25" s="81" customFormat="1" ht="17.25" customHeight="1" x14ac:dyDescent="0.25">
      <c r="A57" s="46"/>
      <c r="B57" s="48"/>
      <c r="C57" s="75"/>
      <c r="D57" s="75"/>
      <c r="E57" s="109"/>
      <c r="F57" s="109"/>
      <c r="G57" s="109"/>
      <c r="H57" s="108"/>
      <c r="I57" s="108"/>
      <c r="J57" s="108"/>
      <c r="K57" s="108"/>
      <c r="L57" s="108"/>
      <c r="M57" s="108"/>
      <c r="N57" s="108"/>
      <c r="O57" s="108"/>
      <c r="P57" s="108"/>
      <c r="Q57" s="108"/>
      <c r="R57" s="108"/>
      <c r="S57" s="108"/>
      <c r="T57" s="108"/>
      <c r="U57" s="108"/>
      <c r="V57" s="108"/>
      <c r="W57" s="108"/>
      <c r="X57" s="108"/>
      <c r="Y57" s="108"/>
    </row>
    <row r="58" spans="1:25" s="81" customFormat="1" ht="17.25" customHeight="1" x14ac:dyDescent="0.25">
      <c r="A58" s="44" t="s">
        <v>255</v>
      </c>
      <c r="B58" s="72" t="s">
        <v>36</v>
      </c>
      <c r="C58" s="45">
        <v>66984</v>
      </c>
      <c r="D58" s="133">
        <v>6224.1226130653267</v>
      </c>
      <c r="E58" s="83"/>
      <c r="F58" s="83"/>
      <c r="G58" s="83">
        <v>1659.7660301507537</v>
      </c>
      <c r="H58" s="83">
        <v>1659.7660301507537</v>
      </c>
      <c r="I58" s="83">
        <v>1659.7660301507537</v>
      </c>
      <c r="J58" s="83">
        <v>1692.961350753769</v>
      </c>
      <c r="K58" s="83">
        <v>2593.3844221105528</v>
      </c>
      <c r="L58" s="83">
        <v>1211.0348540351292</v>
      </c>
      <c r="M58" s="83">
        <v>1211.0348540351292</v>
      </c>
      <c r="N58" s="83">
        <v>1211.0348540351292</v>
      </c>
      <c r="O58" s="83">
        <v>1211.0348540351292</v>
      </c>
      <c r="P58" s="83">
        <v>1211.0348540351292</v>
      </c>
      <c r="Q58" s="83">
        <v>1211.0348540351292</v>
      </c>
      <c r="R58" s="83">
        <v>8616.2604040201004</v>
      </c>
      <c r="S58" s="83">
        <v>9069.5840010050251</v>
      </c>
      <c r="T58" s="83">
        <v>6224.1226130653267</v>
      </c>
      <c r="U58" s="83">
        <v>7925.3827939698494</v>
      </c>
      <c r="V58" s="83">
        <v>7925.3827939698494</v>
      </c>
      <c r="W58" s="83">
        <v>9336.1839195979901</v>
      </c>
      <c r="X58" s="83">
        <v>9336.1839195979901</v>
      </c>
      <c r="Y58" s="83">
        <v>7437.8265226130652</v>
      </c>
    </row>
    <row r="59" spans="1:25" s="81" customFormat="1" ht="17.25" customHeight="1" x14ac:dyDescent="0.25">
      <c r="A59" s="44"/>
      <c r="B59" s="72" t="s">
        <v>237</v>
      </c>
      <c r="C59" s="45"/>
      <c r="D59" s="133">
        <v>47.856467336683409</v>
      </c>
      <c r="E59" s="83"/>
      <c r="F59" s="83"/>
      <c r="G59" s="83">
        <v>12.761724623115576</v>
      </c>
      <c r="H59" s="83">
        <v>12.761724623115576</v>
      </c>
      <c r="I59" s="83">
        <v>12.761724623115576</v>
      </c>
      <c r="J59" s="83">
        <v>13.016959115577889</v>
      </c>
      <c r="K59" s="83">
        <v>19.940194723618088</v>
      </c>
      <c r="L59" s="83">
        <v>0</v>
      </c>
      <c r="M59" s="83">
        <v>0</v>
      </c>
      <c r="N59" s="83">
        <v>0</v>
      </c>
      <c r="O59" s="83">
        <v>0</v>
      </c>
      <c r="P59" s="83">
        <v>0</v>
      </c>
      <c r="Q59" s="83">
        <v>0</v>
      </c>
      <c r="R59" s="83">
        <v>66.249302949748738</v>
      </c>
      <c r="S59" s="83">
        <v>69.734848987437175</v>
      </c>
      <c r="T59" s="83">
        <v>47.856467336683409</v>
      </c>
      <c r="U59" s="83">
        <v>60.937235075376876</v>
      </c>
      <c r="V59" s="83">
        <v>60.937235075376876</v>
      </c>
      <c r="W59" s="83">
        <v>71.784701005025113</v>
      </c>
      <c r="X59" s="83">
        <v>71.784701005025113</v>
      </c>
      <c r="Y59" s="83">
        <v>57.188478467336672</v>
      </c>
    </row>
    <row r="60" spans="1:25" s="81" customFormat="1" ht="17.25" customHeight="1" x14ac:dyDescent="0.25">
      <c r="A60" s="44"/>
      <c r="B60" s="72" t="s">
        <v>238</v>
      </c>
      <c r="C60" s="45"/>
      <c r="D60" s="133">
        <v>237.27211055276382</v>
      </c>
      <c r="E60" s="83"/>
      <c r="F60" s="83"/>
      <c r="G60" s="83">
        <v>63.272562814070355</v>
      </c>
      <c r="H60" s="83">
        <v>63.272562814070355</v>
      </c>
      <c r="I60" s="83">
        <v>63.272562814070355</v>
      </c>
      <c r="J60" s="83">
        <v>64.538014070351764</v>
      </c>
      <c r="K60" s="83">
        <v>98.863379396984925</v>
      </c>
      <c r="L60" s="83">
        <v>0</v>
      </c>
      <c r="M60" s="83">
        <v>0</v>
      </c>
      <c r="N60" s="83">
        <v>0</v>
      </c>
      <c r="O60" s="83">
        <v>0</v>
      </c>
      <c r="P60" s="83">
        <v>0</v>
      </c>
      <c r="Q60" s="83">
        <v>0</v>
      </c>
      <c r="R60" s="83">
        <v>328.46369170854274</v>
      </c>
      <c r="S60" s="83">
        <v>345.74501042713564</v>
      </c>
      <c r="T60" s="83">
        <v>237.27211055276382</v>
      </c>
      <c r="U60" s="83">
        <v>302.12648743718592</v>
      </c>
      <c r="V60" s="83">
        <v>302.12648743718592</v>
      </c>
      <c r="W60" s="83">
        <v>355.90816582914573</v>
      </c>
      <c r="X60" s="83">
        <v>355.90816582914573</v>
      </c>
      <c r="Y60" s="83">
        <v>283.54017211055276</v>
      </c>
    </row>
    <row r="61" spans="1:25" s="81" customFormat="1" ht="17.25" customHeight="1" x14ac:dyDescent="0.25">
      <c r="A61" s="44"/>
      <c r="B61" s="72" t="s">
        <v>16</v>
      </c>
      <c r="C61" s="45"/>
      <c r="D61" s="133">
        <v>6509.2511909547738</v>
      </c>
      <c r="E61" s="83">
        <f>MIN(G61:Y61)</f>
        <v>1211.0348540351292</v>
      </c>
      <c r="F61" s="83">
        <f>MAX(G61:Y61)</f>
        <v>9763.8767864321599</v>
      </c>
      <c r="G61" s="133">
        <v>1735.8003175879396</v>
      </c>
      <c r="H61" s="133">
        <v>1735.8003175879396</v>
      </c>
      <c r="I61" s="133">
        <v>1735.8003175879396</v>
      </c>
      <c r="J61" s="133">
        <v>1770.5163239396986</v>
      </c>
      <c r="K61" s="133">
        <v>2712.1879962311555</v>
      </c>
      <c r="L61" s="133">
        <v>1211.0348540351292</v>
      </c>
      <c r="M61" s="133">
        <v>1211.0348540351292</v>
      </c>
      <c r="N61" s="133">
        <v>1211.0348540351292</v>
      </c>
      <c r="O61" s="133">
        <v>1211.0348540351292</v>
      </c>
      <c r="P61" s="133">
        <v>1211.0348540351292</v>
      </c>
      <c r="Q61" s="133">
        <v>1211.0348540351292</v>
      </c>
      <c r="R61" s="133">
        <v>9010.9733986783922</v>
      </c>
      <c r="S61" s="133">
        <v>9485.0638604195974</v>
      </c>
      <c r="T61" s="133">
        <v>6509.2511909547738</v>
      </c>
      <c r="U61" s="133">
        <v>8288.4465164824123</v>
      </c>
      <c r="V61" s="133">
        <v>8288.4465164824123</v>
      </c>
      <c r="W61" s="133">
        <v>9763.8767864321599</v>
      </c>
      <c r="X61" s="133">
        <v>9763.8767864321599</v>
      </c>
      <c r="Y61" s="133">
        <v>7778.5551731909545</v>
      </c>
    </row>
    <row r="62" spans="1:25" s="81" customFormat="1" ht="17.25" customHeight="1" x14ac:dyDescent="0.25">
      <c r="A62" s="46"/>
      <c r="B62" s="48"/>
      <c r="C62" s="75"/>
      <c r="D62" s="75"/>
      <c r="E62" s="109"/>
      <c r="F62" s="109"/>
      <c r="G62" s="109"/>
      <c r="H62" s="108"/>
      <c r="I62" s="108"/>
      <c r="J62" s="108"/>
      <c r="K62" s="108"/>
      <c r="L62" s="108"/>
      <c r="M62" s="108"/>
      <c r="N62" s="108"/>
      <c r="O62" s="108"/>
      <c r="P62" s="108"/>
      <c r="Q62" s="108"/>
      <c r="R62" s="108"/>
      <c r="S62" s="108"/>
      <c r="T62" s="108"/>
      <c r="U62" s="108"/>
      <c r="V62" s="108"/>
      <c r="W62" s="108"/>
      <c r="X62" s="108"/>
      <c r="Y62" s="108"/>
    </row>
    <row r="63" spans="1:25" s="81" customFormat="1" ht="17.25" customHeight="1" x14ac:dyDescent="0.25">
      <c r="A63" s="44" t="s">
        <v>387</v>
      </c>
      <c r="B63" s="111" t="s">
        <v>241</v>
      </c>
      <c r="C63" s="45">
        <v>93458</v>
      </c>
      <c r="D63" s="72" t="s">
        <v>313</v>
      </c>
      <c r="E63" s="72" t="s">
        <v>313</v>
      </c>
      <c r="F63" s="72" t="s">
        <v>313</v>
      </c>
      <c r="G63" s="72" t="s">
        <v>313</v>
      </c>
      <c r="H63" s="72" t="s">
        <v>313</v>
      </c>
      <c r="I63" s="72" t="s">
        <v>313</v>
      </c>
      <c r="J63" s="72" t="s">
        <v>313</v>
      </c>
      <c r="K63" s="72" t="s">
        <v>313</v>
      </c>
      <c r="L63" s="72" t="s">
        <v>313</v>
      </c>
      <c r="M63" s="72" t="s">
        <v>313</v>
      </c>
      <c r="N63" s="72" t="s">
        <v>313</v>
      </c>
      <c r="O63" s="72" t="s">
        <v>313</v>
      </c>
      <c r="P63" s="72" t="s">
        <v>313</v>
      </c>
      <c r="Q63" s="72" t="s">
        <v>313</v>
      </c>
      <c r="R63" s="72" t="s">
        <v>313</v>
      </c>
      <c r="S63" s="72" t="s">
        <v>313</v>
      </c>
      <c r="T63" s="72" t="s">
        <v>313</v>
      </c>
      <c r="U63" s="72" t="s">
        <v>313</v>
      </c>
      <c r="V63" s="72" t="s">
        <v>313</v>
      </c>
      <c r="W63" s="72" t="s">
        <v>313</v>
      </c>
      <c r="X63" s="72" t="s">
        <v>313</v>
      </c>
      <c r="Y63" s="72" t="s">
        <v>313</v>
      </c>
    </row>
    <row r="64" spans="1:25" s="81" customFormat="1" ht="17.25" customHeight="1" x14ac:dyDescent="0.25">
      <c r="A64" s="46"/>
      <c r="B64" s="48"/>
      <c r="C64" s="75"/>
      <c r="D64" s="75"/>
      <c r="E64" s="109"/>
      <c r="F64" s="109"/>
      <c r="G64" s="109"/>
      <c r="H64" s="108"/>
      <c r="I64" s="108"/>
      <c r="J64" s="108"/>
      <c r="K64" s="108"/>
      <c r="L64" s="108"/>
      <c r="M64" s="108"/>
      <c r="N64" s="108"/>
      <c r="O64" s="108"/>
      <c r="P64" s="108"/>
      <c r="Q64" s="108"/>
      <c r="R64" s="108"/>
      <c r="S64" s="108"/>
      <c r="T64" s="108"/>
      <c r="U64" s="108"/>
      <c r="V64" s="108"/>
      <c r="W64" s="108"/>
      <c r="X64" s="108"/>
      <c r="Y64" s="108"/>
    </row>
    <row r="65" spans="1:25" s="81" customFormat="1" ht="17.25" customHeight="1" x14ac:dyDescent="0.25">
      <c r="A65" s="44" t="s">
        <v>256</v>
      </c>
      <c r="B65" s="72" t="s">
        <v>36</v>
      </c>
      <c r="C65" s="45">
        <v>43235</v>
      </c>
      <c r="D65" s="133">
        <v>3454.875</v>
      </c>
      <c r="E65" s="83"/>
      <c r="F65" s="83"/>
      <c r="G65" s="83">
        <v>921.30000000000007</v>
      </c>
      <c r="H65" s="83">
        <v>921.30000000000007</v>
      </c>
      <c r="I65" s="83">
        <v>921.30000000000007</v>
      </c>
      <c r="J65" s="83">
        <v>939.72600000000011</v>
      </c>
      <c r="K65" s="83">
        <v>1439.53125</v>
      </c>
      <c r="L65" s="83">
        <v>497.83088649212146</v>
      </c>
      <c r="M65" s="83">
        <v>497.83088649212146</v>
      </c>
      <c r="N65" s="83">
        <v>497.83088649212146</v>
      </c>
      <c r="O65" s="83">
        <v>497.83088649212146</v>
      </c>
      <c r="P65" s="83">
        <v>497.83088649212146</v>
      </c>
      <c r="Q65" s="83">
        <v>497.83088649212146</v>
      </c>
      <c r="R65" s="83">
        <v>4782.698625</v>
      </c>
      <c r="S65" s="83">
        <v>5034.3286874999994</v>
      </c>
      <c r="T65" s="83">
        <v>3454.875</v>
      </c>
      <c r="U65" s="83">
        <v>4399.2075000000004</v>
      </c>
      <c r="V65" s="83">
        <v>4399.2075000000004</v>
      </c>
      <c r="W65" s="83">
        <v>5182.3125</v>
      </c>
      <c r="X65" s="83">
        <v>5182.3125</v>
      </c>
      <c r="Y65" s="83">
        <v>4128.5756249999995</v>
      </c>
    </row>
    <row r="66" spans="1:25" s="81" customFormat="1" ht="17.25" customHeight="1" x14ac:dyDescent="0.25">
      <c r="A66" s="44"/>
      <c r="B66" s="72" t="s">
        <v>237</v>
      </c>
      <c r="C66" s="45"/>
      <c r="D66" s="133">
        <v>22.794</v>
      </c>
      <c r="E66" s="83"/>
      <c r="F66" s="83"/>
      <c r="G66" s="83">
        <v>6.0784000000000002</v>
      </c>
      <c r="H66" s="83">
        <v>6.0784000000000002</v>
      </c>
      <c r="I66" s="83">
        <v>6.0784000000000002</v>
      </c>
      <c r="J66" s="83">
        <v>6.199968000000001</v>
      </c>
      <c r="K66" s="83">
        <v>9.4975000000000005</v>
      </c>
      <c r="L66" s="83">
        <v>0</v>
      </c>
      <c r="M66" s="83">
        <v>0</v>
      </c>
      <c r="N66" s="83">
        <v>0</v>
      </c>
      <c r="O66" s="83">
        <v>0</v>
      </c>
      <c r="P66" s="83">
        <v>0</v>
      </c>
      <c r="Q66" s="83">
        <v>0</v>
      </c>
      <c r="R66" s="83">
        <v>31.554494000000002</v>
      </c>
      <c r="S66" s="83">
        <v>33.214657000000003</v>
      </c>
      <c r="T66" s="83">
        <v>22.794</v>
      </c>
      <c r="U66" s="83">
        <v>29.024360000000001</v>
      </c>
      <c r="V66" s="83">
        <v>29.024360000000001</v>
      </c>
      <c r="W66" s="83">
        <v>34.191000000000003</v>
      </c>
      <c r="X66" s="83">
        <v>34.191000000000003</v>
      </c>
      <c r="Y66" s="83">
        <v>27.23883</v>
      </c>
    </row>
    <row r="67" spans="1:25" s="81" customFormat="1" ht="17.25" customHeight="1" x14ac:dyDescent="0.25">
      <c r="A67" s="44"/>
      <c r="B67" s="72" t="s">
        <v>238</v>
      </c>
      <c r="C67" s="45"/>
      <c r="D67" s="133">
        <v>18.502499999999998</v>
      </c>
      <c r="E67" s="83"/>
      <c r="F67" s="83"/>
      <c r="G67" s="83">
        <v>4.9340000000000002</v>
      </c>
      <c r="H67" s="83">
        <v>4.9340000000000002</v>
      </c>
      <c r="I67" s="83">
        <v>4.9340000000000002</v>
      </c>
      <c r="J67" s="83">
        <v>5.03268</v>
      </c>
      <c r="K67" s="83">
        <v>7.7093749999999996</v>
      </c>
      <c r="L67" s="83">
        <v>0</v>
      </c>
      <c r="M67" s="83">
        <v>0</v>
      </c>
      <c r="N67" s="83">
        <v>0</v>
      </c>
      <c r="O67" s="83">
        <v>0</v>
      </c>
      <c r="P67" s="83">
        <v>0</v>
      </c>
      <c r="Q67" s="83">
        <v>0</v>
      </c>
      <c r="R67" s="83">
        <v>25.6136275</v>
      </c>
      <c r="S67" s="83">
        <v>26.961226249999999</v>
      </c>
      <c r="T67" s="83">
        <v>18.502499999999998</v>
      </c>
      <c r="U67" s="83">
        <v>23.559850000000001</v>
      </c>
      <c r="V67" s="83">
        <v>23.559850000000001</v>
      </c>
      <c r="W67" s="83">
        <v>27.75375</v>
      </c>
      <c r="X67" s="83">
        <v>27.75375</v>
      </c>
      <c r="Y67" s="83">
        <v>22.110487499999998</v>
      </c>
    </row>
    <row r="68" spans="1:25" s="81" customFormat="1" ht="17.25" customHeight="1" x14ac:dyDescent="0.25">
      <c r="A68" s="44"/>
      <c r="B68" s="72" t="s">
        <v>16</v>
      </c>
      <c r="C68" s="45"/>
      <c r="D68" s="133">
        <v>3496.1714999999999</v>
      </c>
      <c r="E68" s="83">
        <f>MIN(G68:Y68)</f>
        <v>497.83088649212146</v>
      </c>
      <c r="F68" s="83">
        <f>MAX(G68:Y68)</f>
        <v>5244.2572499999997</v>
      </c>
      <c r="G68" s="133">
        <v>932.31240000000003</v>
      </c>
      <c r="H68" s="133">
        <v>932.31240000000003</v>
      </c>
      <c r="I68" s="133">
        <v>932.31240000000003</v>
      </c>
      <c r="J68" s="133">
        <v>950.95864800000015</v>
      </c>
      <c r="K68" s="133">
        <v>1456.7381249999999</v>
      </c>
      <c r="L68" s="133">
        <v>497.83088649212146</v>
      </c>
      <c r="M68" s="133">
        <v>497.83088649212146</v>
      </c>
      <c r="N68" s="133">
        <v>497.83088649212146</v>
      </c>
      <c r="O68" s="133">
        <v>497.83088649212146</v>
      </c>
      <c r="P68" s="133">
        <v>497.83088649212146</v>
      </c>
      <c r="Q68" s="133">
        <v>497.83088649212146</v>
      </c>
      <c r="R68" s="133">
        <v>4839.8667464999999</v>
      </c>
      <c r="S68" s="133">
        <v>5094.5045707500003</v>
      </c>
      <c r="T68" s="133">
        <v>3496.1714999999999</v>
      </c>
      <c r="U68" s="133">
        <v>4451.7917100000004</v>
      </c>
      <c r="V68" s="133">
        <v>4451.7917100000004</v>
      </c>
      <c r="W68" s="133">
        <v>5244.2572499999997</v>
      </c>
      <c r="X68" s="133">
        <v>5244.2572499999997</v>
      </c>
      <c r="Y68" s="133">
        <v>4177.9249424999998</v>
      </c>
    </row>
    <row r="69" spans="1:25" s="81" customFormat="1" ht="17.25" customHeight="1" x14ac:dyDescent="0.25">
      <c r="A69" s="46"/>
      <c r="B69" s="48"/>
      <c r="C69" s="75"/>
      <c r="D69" s="75"/>
      <c r="E69" s="109"/>
      <c r="F69" s="109"/>
      <c r="G69" s="109"/>
      <c r="H69" s="108"/>
      <c r="I69" s="108"/>
      <c r="J69" s="108"/>
      <c r="K69" s="108"/>
      <c r="L69" s="108"/>
      <c r="M69" s="108"/>
      <c r="N69" s="108"/>
      <c r="O69" s="108"/>
      <c r="P69" s="108"/>
      <c r="Q69" s="108"/>
      <c r="R69" s="108"/>
      <c r="S69" s="108"/>
      <c r="T69" s="108"/>
      <c r="U69" s="108"/>
      <c r="V69" s="108"/>
      <c r="W69" s="108"/>
      <c r="X69" s="108"/>
      <c r="Y69" s="108"/>
    </row>
    <row r="70" spans="1:25" s="81" customFormat="1" ht="17.25" customHeight="1" x14ac:dyDescent="0.25">
      <c r="A70" s="44" t="s">
        <v>257</v>
      </c>
      <c r="B70" s="72" t="s">
        <v>36</v>
      </c>
      <c r="C70" s="45">
        <v>43239</v>
      </c>
      <c r="D70" s="133">
        <v>1373.0249999999999</v>
      </c>
      <c r="E70" s="83"/>
      <c r="F70" s="83"/>
      <c r="G70" s="83">
        <v>366.14</v>
      </c>
      <c r="H70" s="83">
        <v>366.14</v>
      </c>
      <c r="I70" s="83">
        <v>366.14</v>
      </c>
      <c r="J70" s="83">
        <v>373.46280000000002</v>
      </c>
      <c r="K70" s="83">
        <v>572.09375</v>
      </c>
      <c r="L70" s="83">
        <v>497.83088649212146</v>
      </c>
      <c r="M70" s="83">
        <v>497.83088649212146</v>
      </c>
      <c r="N70" s="83">
        <v>497.83088649212146</v>
      </c>
      <c r="O70" s="83">
        <v>497.83088649212146</v>
      </c>
      <c r="P70" s="83">
        <v>497.83088649212146</v>
      </c>
      <c r="Q70" s="83">
        <v>497.83088649212146</v>
      </c>
      <c r="R70" s="83">
        <v>1900.724275</v>
      </c>
      <c r="S70" s="83">
        <v>2000.7262624999998</v>
      </c>
      <c r="T70" s="83">
        <v>1373.0249999999999</v>
      </c>
      <c r="U70" s="83">
        <v>1748.3185000000001</v>
      </c>
      <c r="V70" s="83">
        <v>1748.3185000000001</v>
      </c>
      <c r="W70" s="83">
        <v>2059.5374999999999</v>
      </c>
      <c r="X70" s="83">
        <v>2059.5374999999999</v>
      </c>
      <c r="Y70" s="83">
        <v>1640.7648749999998</v>
      </c>
    </row>
    <row r="71" spans="1:25" s="81" customFormat="1" ht="17.25" customHeight="1" x14ac:dyDescent="0.25">
      <c r="A71" s="44"/>
      <c r="B71" s="72" t="s">
        <v>238</v>
      </c>
      <c r="C71" s="45"/>
      <c r="D71" s="133">
        <v>18.502499999999998</v>
      </c>
      <c r="E71" s="83"/>
      <c r="F71" s="83"/>
      <c r="G71" s="83">
        <v>4.9340000000000002</v>
      </c>
      <c r="H71" s="83">
        <v>4.9340000000000002</v>
      </c>
      <c r="I71" s="83">
        <v>4.9340000000000002</v>
      </c>
      <c r="J71" s="83">
        <v>5.03268</v>
      </c>
      <c r="K71" s="83">
        <v>7.7093749999999996</v>
      </c>
      <c r="L71" s="83">
        <v>0</v>
      </c>
      <c r="M71" s="83">
        <v>0</v>
      </c>
      <c r="N71" s="83">
        <v>0</v>
      </c>
      <c r="O71" s="83">
        <v>0</v>
      </c>
      <c r="P71" s="83">
        <v>0</v>
      </c>
      <c r="Q71" s="83">
        <v>0</v>
      </c>
      <c r="R71" s="83">
        <v>25.6136275</v>
      </c>
      <c r="S71" s="83">
        <v>26.961226249999999</v>
      </c>
      <c r="T71" s="83">
        <v>18.502499999999998</v>
      </c>
      <c r="U71" s="83">
        <v>23.559850000000001</v>
      </c>
      <c r="V71" s="83">
        <v>23.559850000000001</v>
      </c>
      <c r="W71" s="83">
        <v>27.75375</v>
      </c>
      <c r="X71" s="83">
        <v>27.75375</v>
      </c>
      <c r="Y71" s="83">
        <v>22.110487499999998</v>
      </c>
    </row>
    <row r="72" spans="1:25" s="81" customFormat="1" ht="17.25" customHeight="1" x14ac:dyDescent="0.25">
      <c r="A72" s="44"/>
      <c r="B72" s="72" t="s">
        <v>16</v>
      </c>
      <c r="C72" s="45"/>
      <c r="D72" s="133">
        <v>1391.5274999999999</v>
      </c>
      <c r="E72" s="83">
        <f>MIN(G72:Y72)</f>
        <v>371.07400000000001</v>
      </c>
      <c r="F72" s="83">
        <f>MAX(G72:Y72)</f>
        <v>2087.2912499999998</v>
      </c>
      <c r="G72" s="133">
        <v>371.07400000000001</v>
      </c>
      <c r="H72" s="133">
        <v>371.07400000000001</v>
      </c>
      <c r="I72" s="133">
        <v>371.07400000000001</v>
      </c>
      <c r="J72" s="133">
        <v>378.49548000000004</v>
      </c>
      <c r="K72" s="133">
        <v>579.80312500000002</v>
      </c>
      <c r="L72" s="133">
        <v>497.83088649212146</v>
      </c>
      <c r="M72" s="133">
        <v>497.83088649212146</v>
      </c>
      <c r="N72" s="133">
        <v>497.83088649212146</v>
      </c>
      <c r="O72" s="133">
        <v>497.83088649212146</v>
      </c>
      <c r="P72" s="133">
        <v>497.83088649212146</v>
      </c>
      <c r="Q72" s="133">
        <v>497.83088649212146</v>
      </c>
      <c r="R72" s="133">
        <v>1926.3379024999999</v>
      </c>
      <c r="S72" s="133">
        <v>2027.6874887499998</v>
      </c>
      <c r="T72" s="133">
        <v>1391.5274999999999</v>
      </c>
      <c r="U72" s="133">
        <v>1771.8783500000002</v>
      </c>
      <c r="V72" s="133">
        <v>1771.8783500000002</v>
      </c>
      <c r="W72" s="133">
        <v>2087.2912499999998</v>
      </c>
      <c r="X72" s="133">
        <v>2087.2912499999998</v>
      </c>
      <c r="Y72" s="133">
        <v>1662.8753624999999</v>
      </c>
    </row>
    <row r="73" spans="1:25" s="81" customFormat="1" ht="17.25" customHeight="1" x14ac:dyDescent="0.25">
      <c r="A73" s="46"/>
      <c r="B73" s="48"/>
      <c r="C73" s="75"/>
      <c r="D73" s="75"/>
      <c r="E73" s="109"/>
      <c r="F73" s="109"/>
      <c r="G73" s="109"/>
      <c r="H73" s="108"/>
      <c r="I73" s="108"/>
      <c r="J73" s="108"/>
      <c r="K73" s="108"/>
      <c r="L73" s="108"/>
      <c r="M73" s="108"/>
      <c r="N73" s="108"/>
      <c r="O73" s="108"/>
      <c r="P73" s="108"/>
      <c r="Q73" s="108"/>
      <c r="R73" s="108"/>
      <c r="S73" s="108"/>
      <c r="T73" s="108"/>
      <c r="U73" s="108"/>
      <c r="V73" s="108"/>
      <c r="W73" s="108"/>
      <c r="X73" s="108"/>
      <c r="Y73" s="108"/>
    </row>
    <row r="74" spans="1:25" s="81" customFormat="1" ht="17.25" customHeight="1" x14ac:dyDescent="0.25">
      <c r="A74" s="44" t="s">
        <v>258</v>
      </c>
      <c r="B74" s="72" t="s">
        <v>36</v>
      </c>
      <c r="C74" s="45">
        <v>45378</v>
      </c>
      <c r="D74" s="134">
        <v>4526.3941323529407</v>
      </c>
      <c r="E74" s="83"/>
      <c r="F74" s="83"/>
      <c r="G74" s="83">
        <v>1207.0384352941176</v>
      </c>
      <c r="H74" s="83">
        <v>1207.0384352941176</v>
      </c>
      <c r="I74" s="83">
        <v>1207.0384352941176</v>
      </c>
      <c r="J74" s="83">
        <v>1231.179204</v>
      </c>
      <c r="K74" s="83">
        <v>1885.9975551470586</v>
      </c>
      <c r="L74" s="83">
        <v>484.1049079778702</v>
      </c>
      <c r="M74" s="83">
        <v>484.1049079778702</v>
      </c>
      <c r="N74" s="83">
        <v>484.1049079778702</v>
      </c>
      <c r="O74" s="83">
        <v>484.1049079778702</v>
      </c>
      <c r="P74" s="83">
        <v>484.1049079778702</v>
      </c>
      <c r="Q74" s="83">
        <v>484.1049079778702</v>
      </c>
      <c r="R74" s="83">
        <v>6266.0382772205876</v>
      </c>
      <c r="S74" s="83">
        <v>6595.7106498602934</v>
      </c>
      <c r="T74" s="83">
        <v>4526.3941323529407</v>
      </c>
      <c r="U74" s="83">
        <v>5763.6085285294112</v>
      </c>
      <c r="V74" s="83">
        <v>5763.6085285294112</v>
      </c>
      <c r="W74" s="83">
        <v>6789.5911985294115</v>
      </c>
      <c r="X74" s="83">
        <v>6789.5911985294115</v>
      </c>
      <c r="Y74" s="83">
        <v>5409.0409881617643</v>
      </c>
    </row>
    <row r="75" spans="1:25" s="81" customFormat="1" ht="17.25" customHeight="1" x14ac:dyDescent="0.25">
      <c r="A75" s="44"/>
      <c r="B75" s="72" t="s">
        <v>237</v>
      </c>
      <c r="C75" s="45"/>
      <c r="D75" s="134">
        <v>37.149992647058809</v>
      </c>
      <c r="E75" s="83"/>
      <c r="F75" s="83"/>
      <c r="G75" s="83">
        <v>9.9066647058823492</v>
      </c>
      <c r="H75" s="83">
        <v>9.9066647058823492</v>
      </c>
      <c r="I75" s="83">
        <v>9.9066647058823492</v>
      </c>
      <c r="J75" s="83">
        <v>10.104797999999997</v>
      </c>
      <c r="K75" s="83">
        <v>15.479163602941171</v>
      </c>
      <c r="L75" s="83">
        <v>0</v>
      </c>
      <c r="M75" s="83">
        <v>0</v>
      </c>
      <c r="N75" s="83">
        <v>0</v>
      </c>
      <c r="O75" s="83">
        <v>0</v>
      </c>
      <c r="P75" s="83">
        <v>0</v>
      </c>
      <c r="Q75" s="83">
        <v>0</v>
      </c>
      <c r="R75" s="83">
        <v>51.427973154411745</v>
      </c>
      <c r="S75" s="83">
        <v>54.133730952205859</v>
      </c>
      <c r="T75" s="83">
        <v>37.149992647058809</v>
      </c>
      <c r="U75" s="83">
        <v>47.304323970588221</v>
      </c>
      <c r="V75" s="83">
        <v>47.304323970588221</v>
      </c>
      <c r="W75" s="83">
        <v>55.724988970588214</v>
      </c>
      <c r="X75" s="83">
        <v>55.724988970588214</v>
      </c>
      <c r="Y75" s="83">
        <v>44.394241213235276</v>
      </c>
    </row>
    <row r="76" spans="1:25" s="81" customFormat="1" ht="17.25" customHeight="1" x14ac:dyDescent="0.25">
      <c r="A76" s="44"/>
      <c r="B76" s="72" t="s">
        <v>238</v>
      </c>
      <c r="C76" s="45"/>
      <c r="D76" s="134">
        <v>23.721397058823531</v>
      </c>
      <c r="E76" s="83"/>
      <c r="F76" s="83"/>
      <c r="G76" s="83">
        <v>6.325705882352942</v>
      </c>
      <c r="H76" s="83">
        <v>6.325705882352942</v>
      </c>
      <c r="I76" s="83">
        <v>6.325705882352942</v>
      </c>
      <c r="J76" s="83">
        <v>6.4522200000000014</v>
      </c>
      <c r="K76" s="83">
        <v>9.8839154411764714</v>
      </c>
      <c r="L76" s="83">
        <v>0</v>
      </c>
      <c r="M76" s="83">
        <v>0</v>
      </c>
      <c r="N76" s="83">
        <v>0</v>
      </c>
      <c r="O76" s="83">
        <v>0</v>
      </c>
      <c r="P76" s="83">
        <v>0</v>
      </c>
      <c r="Q76" s="83">
        <v>0</v>
      </c>
      <c r="R76" s="83">
        <v>32.838320661764712</v>
      </c>
      <c r="S76" s="83">
        <v>34.566029080882352</v>
      </c>
      <c r="T76" s="83">
        <v>23.721397058823531</v>
      </c>
      <c r="U76" s="83">
        <v>30.205245588235297</v>
      </c>
      <c r="V76" s="83">
        <v>30.205245588235297</v>
      </c>
      <c r="W76" s="83">
        <v>35.582095588235298</v>
      </c>
      <c r="X76" s="83">
        <v>35.582095588235298</v>
      </c>
      <c r="Y76" s="83">
        <v>28.347069485294117</v>
      </c>
    </row>
    <row r="77" spans="1:25" s="81" customFormat="1" ht="17.25" customHeight="1" x14ac:dyDescent="0.25">
      <c r="A77" s="44"/>
      <c r="B77" s="72" t="s">
        <v>16</v>
      </c>
      <c r="C77" s="45"/>
      <c r="D77" s="133">
        <v>4587.2655220588231</v>
      </c>
      <c r="E77" s="83">
        <f>MIN(G77:Y77)</f>
        <v>484.1049079778702</v>
      </c>
      <c r="F77" s="83">
        <f>MAX(G77:Y77)</f>
        <v>6880.8982830882351</v>
      </c>
      <c r="G77" s="133">
        <v>1223.2708058823528</v>
      </c>
      <c r="H77" s="133">
        <v>1223.2708058823528</v>
      </c>
      <c r="I77" s="133">
        <v>1223.2708058823528</v>
      </c>
      <c r="J77" s="133">
        <v>1247.736222</v>
      </c>
      <c r="K77" s="133">
        <v>1911.3606341911761</v>
      </c>
      <c r="L77" s="133">
        <v>484.1049079778702</v>
      </c>
      <c r="M77" s="133">
        <v>484.1049079778702</v>
      </c>
      <c r="N77" s="133">
        <v>484.1049079778702</v>
      </c>
      <c r="O77" s="133">
        <v>484.1049079778702</v>
      </c>
      <c r="P77" s="133">
        <v>484.1049079778702</v>
      </c>
      <c r="Q77" s="133">
        <v>484.1049079778702</v>
      </c>
      <c r="R77" s="133">
        <v>6350.3045710367642</v>
      </c>
      <c r="S77" s="133">
        <v>6684.4104098933822</v>
      </c>
      <c r="T77" s="133">
        <v>4587.2655220588231</v>
      </c>
      <c r="U77" s="133">
        <v>5841.1180980882345</v>
      </c>
      <c r="V77" s="133">
        <v>5841.1180980882345</v>
      </c>
      <c r="W77" s="133">
        <v>6880.8982830882351</v>
      </c>
      <c r="X77" s="133">
        <v>6880.8982830882351</v>
      </c>
      <c r="Y77" s="133">
        <v>5481.7822988602938</v>
      </c>
    </row>
    <row r="78" spans="1:25" s="81" customFormat="1" ht="17.25" customHeight="1" x14ac:dyDescent="0.25">
      <c r="A78" s="46"/>
      <c r="B78" s="48"/>
      <c r="C78" s="75"/>
      <c r="D78" s="75"/>
      <c r="E78" s="109"/>
      <c r="F78" s="109"/>
      <c r="G78" s="109"/>
      <c r="H78" s="108"/>
      <c r="I78" s="108"/>
      <c r="J78" s="108"/>
      <c r="K78" s="108"/>
      <c r="L78" s="108"/>
      <c r="M78" s="108"/>
      <c r="N78" s="108"/>
      <c r="O78" s="108"/>
      <c r="P78" s="108"/>
      <c r="Q78" s="108"/>
      <c r="R78" s="108"/>
      <c r="S78" s="108"/>
      <c r="T78" s="108"/>
      <c r="U78" s="108"/>
      <c r="V78" s="108"/>
      <c r="W78" s="108"/>
      <c r="X78" s="108"/>
      <c r="Y78" s="108"/>
    </row>
    <row r="79" spans="1:25" s="81" customFormat="1" ht="17.25" customHeight="1" x14ac:dyDescent="0.25">
      <c r="A79" s="44" t="s">
        <v>259</v>
      </c>
      <c r="B79" s="72" t="s">
        <v>36</v>
      </c>
      <c r="C79" s="45">
        <v>45380</v>
      </c>
      <c r="D79" s="134">
        <v>4049.2298387096776</v>
      </c>
      <c r="E79" s="83"/>
      <c r="F79" s="83"/>
      <c r="G79" s="83">
        <v>1079.7946236559142</v>
      </c>
      <c r="H79" s="83">
        <v>1079.7946236559142</v>
      </c>
      <c r="I79" s="83">
        <v>1079.7946236559142</v>
      </c>
      <c r="J79" s="83">
        <v>1101.3905161290324</v>
      </c>
      <c r="K79" s="83">
        <v>1687.1790994623657</v>
      </c>
      <c r="L79" s="83">
        <v>626.07453565119067</v>
      </c>
      <c r="M79" s="83">
        <v>626.07453565119067</v>
      </c>
      <c r="N79" s="83">
        <v>626.07453565119067</v>
      </c>
      <c r="O79" s="83">
        <v>626.07453565119067</v>
      </c>
      <c r="P79" s="83">
        <v>626.07453565119067</v>
      </c>
      <c r="Q79" s="83">
        <v>626.07453565119067</v>
      </c>
      <c r="R79" s="83">
        <v>5605.4838400537637</v>
      </c>
      <c r="S79" s="83">
        <v>5900.4027466397847</v>
      </c>
      <c r="T79" s="83">
        <v>4049.2298387096776</v>
      </c>
      <c r="U79" s="83">
        <v>5156.0193279569894</v>
      </c>
      <c r="V79" s="83">
        <v>5156.0193279569894</v>
      </c>
      <c r="W79" s="83">
        <v>6073.844758064517</v>
      </c>
      <c r="X79" s="83">
        <v>6073.844758064517</v>
      </c>
      <c r="Y79" s="83">
        <v>4838.8296572580648</v>
      </c>
    </row>
    <row r="80" spans="1:25" s="81" customFormat="1" ht="17.25" customHeight="1" x14ac:dyDescent="0.25">
      <c r="A80" s="44"/>
      <c r="B80" s="72" t="s">
        <v>237</v>
      </c>
      <c r="C80" s="45" t="s">
        <v>1</v>
      </c>
      <c r="D80" s="134">
        <v>24.05725806451613</v>
      </c>
      <c r="E80" s="83"/>
      <c r="F80" s="83"/>
      <c r="G80" s="83">
        <v>6.4152688172043018</v>
      </c>
      <c r="H80" s="83">
        <v>6.4152688172043018</v>
      </c>
      <c r="I80" s="83">
        <v>6.4152688172043018</v>
      </c>
      <c r="J80" s="83">
        <v>6.5435741935483884</v>
      </c>
      <c r="K80" s="83">
        <v>10.023857526881722</v>
      </c>
      <c r="L80" s="83">
        <v>0</v>
      </c>
      <c r="M80" s="83">
        <v>0</v>
      </c>
      <c r="N80" s="83">
        <v>0</v>
      </c>
      <c r="O80" s="83">
        <v>0</v>
      </c>
      <c r="P80" s="83">
        <v>0</v>
      </c>
      <c r="Q80" s="83">
        <v>0</v>
      </c>
      <c r="R80" s="83">
        <v>33.30326424731183</v>
      </c>
      <c r="S80" s="83">
        <v>35.055434543010755</v>
      </c>
      <c r="T80" s="83">
        <v>24.05725806451613</v>
      </c>
      <c r="U80" s="83">
        <v>30.632908602150543</v>
      </c>
      <c r="V80" s="83">
        <v>30.632908602150543</v>
      </c>
      <c r="W80" s="83">
        <v>36.085887096774201</v>
      </c>
      <c r="X80" s="83">
        <v>36.085887096774201</v>
      </c>
      <c r="Y80" s="83">
        <v>28.748423387096778</v>
      </c>
    </row>
    <row r="81" spans="1:25" s="81" customFormat="1" ht="17.25" customHeight="1" x14ac:dyDescent="0.25">
      <c r="A81" s="44"/>
      <c r="B81" s="72" t="s">
        <v>238</v>
      </c>
      <c r="C81" s="45"/>
      <c r="D81" s="134">
        <v>14.161290322580644</v>
      </c>
      <c r="E81" s="83"/>
      <c r="F81" s="83"/>
      <c r="G81" s="83">
        <v>3.7763440860215054</v>
      </c>
      <c r="H81" s="83">
        <v>3.7763440860215054</v>
      </c>
      <c r="I81" s="83">
        <v>3.7763440860215054</v>
      </c>
      <c r="J81" s="83">
        <v>3.8518709677419358</v>
      </c>
      <c r="K81" s="83">
        <v>5.900537634408602</v>
      </c>
      <c r="L81" s="83">
        <v>0</v>
      </c>
      <c r="M81" s="83">
        <v>0</v>
      </c>
      <c r="N81" s="83">
        <v>0</v>
      </c>
      <c r="O81" s="83">
        <v>0</v>
      </c>
      <c r="P81" s="83">
        <v>0</v>
      </c>
      <c r="Q81" s="83">
        <v>0</v>
      </c>
      <c r="R81" s="83">
        <v>19.603946236559139</v>
      </c>
      <c r="S81" s="83">
        <v>20.635360215053762</v>
      </c>
      <c r="T81" s="83">
        <v>14.161290322580644</v>
      </c>
      <c r="U81" s="83">
        <v>18.032043010752687</v>
      </c>
      <c r="V81" s="83">
        <v>18.032043010752687</v>
      </c>
      <c r="W81" s="83">
        <v>21.241935483870968</v>
      </c>
      <c r="X81" s="83">
        <v>21.241935483870968</v>
      </c>
      <c r="Y81" s="83">
        <v>16.92274193548387</v>
      </c>
    </row>
    <row r="82" spans="1:25" s="81" customFormat="1" ht="17.25" customHeight="1" x14ac:dyDescent="0.25">
      <c r="A82" s="44"/>
      <c r="B82" s="72" t="s">
        <v>16</v>
      </c>
      <c r="C82" s="45"/>
      <c r="D82" s="133">
        <v>4087.4483870967742</v>
      </c>
      <c r="E82" s="83">
        <f>MIN(G82:Y82)</f>
        <v>626.07453565119067</v>
      </c>
      <c r="F82" s="83">
        <f>MAX(G82:Y82)</f>
        <v>6131.1725806451623</v>
      </c>
      <c r="G82" s="133">
        <v>1089.98623655914</v>
      </c>
      <c r="H82" s="133">
        <v>1089.98623655914</v>
      </c>
      <c r="I82" s="133">
        <v>1089.98623655914</v>
      </c>
      <c r="J82" s="133">
        <v>1111.7859612903228</v>
      </c>
      <c r="K82" s="133">
        <v>1703.1034946236562</v>
      </c>
      <c r="L82" s="133">
        <v>626.07453565119067</v>
      </c>
      <c r="M82" s="133">
        <v>626.07453565119067</v>
      </c>
      <c r="N82" s="133">
        <v>626.07453565119067</v>
      </c>
      <c r="O82" s="133">
        <v>626.07453565119067</v>
      </c>
      <c r="P82" s="133">
        <v>626.07453565119067</v>
      </c>
      <c r="Q82" s="133">
        <v>626.07453565119067</v>
      </c>
      <c r="R82" s="133">
        <v>5658.3910505376343</v>
      </c>
      <c r="S82" s="133">
        <v>5956.0935413978495</v>
      </c>
      <c r="T82" s="133">
        <v>4087.4483870967742</v>
      </c>
      <c r="U82" s="133">
        <v>5204.6842795698931</v>
      </c>
      <c r="V82" s="133">
        <v>5204.6842795698931</v>
      </c>
      <c r="W82" s="133">
        <v>6131.1725806451623</v>
      </c>
      <c r="X82" s="133">
        <v>6131.1725806451623</v>
      </c>
      <c r="Y82" s="133">
        <v>4884.500822580645</v>
      </c>
    </row>
    <row r="83" spans="1:25" s="81" customFormat="1" ht="17.25" customHeight="1" x14ac:dyDescent="0.25">
      <c r="A83" s="46"/>
      <c r="B83" s="48"/>
      <c r="C83" s="75"/>
      <c r="D83" s="75"/>
      <c r="E83" s="109"/>
      <c r="F83" s="109"/>
      <c r="G83" s="109"/>
      <c r="H83" s="108"/>
      <c r="I83" s="108"/>
      <c r="J83" s="108"/>
      <c r="K83" s="108"/>
      <c r="L83" s="108"/>
      <c r="M83" s="108"/>
      <c r="N83" s="108"/>
      <c r="O83" s="108"/>
      <c r="P83" s="108"/>
      <c r="Q83" s="108"/>
      <c r="R83" s="108"/>
      <c r="S83" s="108"/>
      <c r="T83" s="108"/>
      <c r="U83" s="108"/>
      <c r="V83" s="108"/>
      <c r="W83" s="108"/>
      <c r="X83" s="108"/>
      <c r="Y83" s="108"/>
    </row>
    <row r="84" spans="1:25" s="81" customFormat="1" ht="17.25" customHeight="1" x14ac:dyDescent="0.25">
      <c r="A84" s="44" t="s">
        <v>260</v>
      </c>
      <c r="B84" s="72" t="s">
        <v>36</v>
      </c>
      <c r="C84" s="45">
        <v>45385</v>
      </c>
      <c r="D84" s="134">
        <v>3595.7639312977094</v>
      </c>
      <c r="E84" s="83"/>
      <c r="F84" s="83"/>
      <c r="G84" s="83">
        <v>958.87038167938931</v>
      </c>
      <c r="H84" s="83">
        <v>958.87038167938931</v>
      </c>
      <c r="I84" s="83">
        <v>958.87038167938931</v>
      </c>
      <c r="J84" s="83">
        <v>978.0477893129771</v>
      </c>
      <c r="K84" s="83">
        <v>1498.2349713740457</v>
      </c>
      <c r="L84" s="83">
        <v>626.07453565119067</v>
      </c>
      <c r="M84" s="83">
        <v>626.07453565119067</v>
      </c>
      <c r="N84" s="83">
        <v>626.07453565119067</v>
      </c>
      <c r="O84" s="83">
        <v>626.07453565119067</v>
      </c>
      <c r="P84" s="83">
        <v>626.07453565119067</v>
      </c>
      <c r="Q84" s="83">
        <v>626.07453565119067</v>
      </c>
      <c r="R84" s="83">
        <v>4977.735868893129</v>
      </c>
      <c r="S84" s="83">
        <v>5239.6273418893124</v>
      </c>
      <c r="T84" s="83">
        <v>3595.7639312977094</v>
      </c>
      <c r="U84" s="83">
        <v>4578.6060725190837</v>
      </c>
      <c r="V84" s="83">
        <v>4578.6060725190837</v>
      </c>
      <c r="W84" s="83">
        <v>5393.6458969465648</v>
      </c>
      <c r="X84" s="83">
        <v>5393.6458969465648</v>
      </c>
      <c r="Y84" s="83">
        <v>4296.9378979007624</v>
      </c>
    </row>
    <row r="85" spans="1:25" s="81" customFormat="1" ht="17.25" customHeight="1" x14ac:dyDescent="0.25">
      <c r="A85" s="44"/>
      <c r="B85" s="72" t="s">
        <v>472</v>
      </c>
      <c r="C85" s="45"/>
      <c r="D85" s="134">
        <v>86.907206106870248</v>
      </c>
      <c r="E85" s="83"/>
      <c r="F85" s="83"/>
      <c r="G85" s="83">
        <v>23.175254961832067</v>
      </c>
      <c r="H85" s="83">
        <v>23.175254961832067</v>
      </c>
      <c r="I85" s="83">
        <v>23.175254961832067</v>
      </c>
      <c r="J85" s="83">
        <v>23.638760061068709</v>
      </c>
      <c r="K85" s="83">
        <v>36.211335877862602</v>
      </c>
      <c r="L85" s="83">
        <v>0</v>
      </c>
      <c r="M85" s="83">
        <v>0</v>
      </c>
      <c r="N85" s="83">
        <v>0</v>
      </c>
      <c r="O85" s="83">
        <v>0</v>
      </c>
      <c r="P85" s="83">
        <v>0</v>
      </c>
      <c r="Q85" s="83">
        <v>0</v>
      </c>
      <c r="R85" s="83">
        <v>120.30854232061071</v>
      </c>
      <c r="S85" s="83">
        <v>126.63828383206109</v>
      </c>
      <c r="T85" s="83">
        <v>86.907206106870248</v>
      </c>
      <c r="U85" s="83">
        <v>110.66184244274811</v>
      </c>
      <c r="V85" s="83">
        <v>110.66184244274811</v>
      </c>
      <c r="W85" s="83">
        <v>130.36080916030537</v>
      </c>
      <c r="X85" s="83">
        <v>130.36080916030537</v>
      </c>
      <c r="Y85" s="83">
        <v>103.85411129770993</v>
      </c>
    </row>
    <row r="86" spans="1:25" s="81" customFormat="1" ht="17.25" customHeight="1" x14ac:dyDescent="0.25">
      <c r="A86" s="44"/>
      <c r="B86" s="72" t="s">
        <v>238</v>
      </c>
      <c r="C86" s="45"/>
      <c r="D86" s="134">
        <v>32.138931297709924</v>
      </c>
      <c r="E86" s="83"/>
      <c r="F86" s="83"/>
      <c r="G86" s="83">
        <v>8.5703816793893139</v>
      </c>
      <c r="H86" s="83">
        <v>8.5703816793893139</v>
      </c>
      <c r="I86" s="83">
        <v>8.5703816793893139</v>
      </c>
      <c r="J86" s="83">
        <v>8.7417893129771009</v>
      </c>
      <c r="K86" s="83">
        <v>13.391221374045802</v>
      </c>
      <c r="L86" s="83">
        <v>0</v>
      </c>
      <c r="M86" s="83">
        <v>0</v>
      </c>
      <c r="N86" s="83">
        <v>0</v>
      </c>
      <c r="O86" s="83">
        <v>0</v>
      </c>
      <c r="P86" s="83">
        <v>0</v>
      </c>
      <c r="Q86" s="83">
        <v>0</v>
      </c>
      <c r="R86" s="83">
        <v>44.490993893129776</v>
      </c>
      <c r="S86" s="83">
        <v>46.831779389312977</v>
      </c>
      <c r="T86" s="83">
        <v>32.138931297709924</v>
      </c>
      <c r="U86" s="83">
        <v>40.923572519083969</v>
      </c>
      <c r="V86" s="83">
        <v>40.923572519083969</v>
      </c>
      <c r="W86" s="83">
        <v>48.208396946564889</v>
      </c>
      <c r="X86" s="83">
        <v>48.208396946564889</v>
      </c>
      <c r="Y86" s="83">
        <v>38.406022900763361</v>
      </c>
    </row>
    <row r="87" spans="1:25" s="81" customFormat="1" ht="17.25" customHeight="1" x14ac:dyDescent="0.25">
      <c r="A87" s="44"/>
      <c r="B87" s="72" t="s">
        <v>16</v>
      </c>
      <c r="C87" s="45"/>
      <c r="D87" s="133">
        <v>3714.8100687022893</v>
      </c>
      <c r="E87" s="83">
        <f>MIN(G87:Y87)</f>
        <v>626.07453565119067</v>
      </c>
      <c r="F87" s="83">
        <f>MAX(G87:Y87)</f>
        <v>5572.2151030534351</v>
      </c>
      <c r="G87" s="133">
        <v>990.61601832061069</v>
      </c>
      <c r="H87" s="133">
        <v>990.61601832061069</v>
      </c>
      <c r="I87" s="133">
        <v>990.61601832061069</v>
      </c>
      <c r="J87" s="133">
        <v>1010.4283386870229</v>
      </c>
      <c r="K87" s="133">
        <v>1547.8375286259541</v>
      </c>
      <c r="L87" s="133">
        <v>626.07453565119067</v>
      </c>
      <c r="M87" s="133">
        <v>626.07453565119067</v>
      </c>
      <c r="N87" s="133">
        <v>626.07453565119067</v>
      </c>
      <c r="O87" s="133">
        <v>626.07453565119067</v>
      </c>
      <c r="P87" s="133">
        <v>626.07453565119067</v>
      </c>
      <c r="Q87" s="133">
        <v>626.07453565119067</v>
      </c>
      <c r="R87" s="133">
        <v>5142.5354051068689</v>
      </c>
      <c r="S87" s="133">
        <v>5413.0974051106869</v>
      </c>
      <c r="T87" s="133">
        <v>3714.8100687022893</v>
      </c>
      <c r="U87" s="133">
        <v>4730.1914874809154</v>
      </c>
      <c r="V87" s="133">
        <v>4730.1914874809154</v>
      </c>
      <c r="W87" s="133">
        <v>5572.2151030534351</v>
      </c>
      <c r="X87" s="133">
        <v>5572.2151030534351</v>
      </c>
      <c r="Y87" s="133">
        <v>4439.1980320992361</v>
      </c>
    </row>
    <row r="88" spans="1:25" s="81" customFormat="1" ht="17.25" customHeight="1" x14ac:dyDescent="0.25">
      <c r="A88" s="46"/>
      <c r="B88" s="48"/>
      <c r="C88" s="75"/>
      <c r="D88" s="75"/>
      <c r="E88" s="109"/>
      <c r="F88" s="109"/>
      <c r="G88" s="109"/>
      <c r="H88" s="108"/>
      <c r="I88" s="108"/>
      <c r="J88" s="108"/>
      <c r="K88" s="108"/>
      <c r="L88" s="108"/>
      <c r="M88" s="108"/>
      <c r="N88" s="108"/>
      <c r="O88" s="108"/>
      <c r="P88" s="108"/>
      <c r="Q88" s="108"/>
      <c r="R88" s="108"/>
      <c r="S88" s="108"/>
      <c r="T88" s="108"/>
      <c r="U88" s="108"/>
      <c r="V88" s="108"/>
      <c r="W88" s="108"/>
      <c r="X88" s="108"/>
      <c r="Y88" s="108"/>
    </row>
    <row r="89" spans="1:25" s="81" customFormat="1" ht="17.25" customHeight="1" x14ac:dyDescent="0.25">
      <c r="A89" s="44" t="s">
        <v>465</v>
      </c>
      <c r="B89" s="111" t="s">
        <v>241</v>
      </c>
      <c r="C89" s="45">
        <v>93452</v>
      </c>
      <c r="D89" s="72" t="s">
        <v>313</v>
      </c>
      <c r="E89" s="72" t="s">
        <v>313</v>
      </c>
      <c r="F89" s="72" t="s">
        <v>313</v>
      </c>
      <c r="G89" s="72" t="s">
        <v>313</v>
      </c>
      <c r="H89" s="72" t="s">
        <v>313</v>
      </c>
      <c r="I89" s="72" t="s">
        <v>313</v>
      </c>
      <c r="J89" s="72" t="s">
        <v>313</v>
      </c>
      <c r="K89" s="72" t="s">
        <v>313</v>
      </c>
      <c r="L89" s="72" t="s">
        <v>313</v>
      </c>
      <c r="M89" s="72" t="s">
        <v>313</v>
      </c>
      <c r="N89" s="72" t="s">
        <v>313</v>
      </c>
      <c r="O89" s="72" t="s">
        <v>313</v>
      </c>
      <c r="P89" s="72" t="s">
        <v>313</v>
      </c>
      <c r="Q89" s="72" t="s">
        <v>313</v>
      </c>
      <c r="R89" s="72" t="s">
        <v>313</v>
      </c>
      <c r="S89" s="72" t="s">
        <v>313</v>
      </c>
      <c r="T89" s="72" t="s">
        <v>313</v>
      </c>
      <c r="U89" s="72" t="s">
        <v>313</v>
      </c>
      <c r="V89" s="72" t="s">
        <v>313</v>
      </c>
      <c r="W89" s="72" t="s">
        <v>313</v>
      </c>
      <c r="X89" s="72" t="s">
        <v>313</v>
      </c>
      <c r="Y89" s="72" t="s">
        <v>313</v>
      </c>
    </row>
    <row r="90" spans="1:25" s="81" customFormat="1" ht="17.25" customHeight="1" x14ac:dyDescent="0.25">
      <c r="A90" s="46"/>
      <c r="B90" s="48"/>
      <c r="C90" s="75"/>
      <c r="D90" s="75"/>
      <c r="E90" s="109"/>
      <c r="F90" s="109"/>
      <c r="G90" s="109"/>
      <c r="H90" s="108"/>
      <c r="I90" s="108"/>
      <c r="J90" s="108"/>
      <c r="K90" s="108"/>
      <c r="L90" s="108"/>
      <c r="M90" s="108"/>
      <c r="N90" s="108"/>
      <c r="O90" s="108"/>
      <c r="P90" s="108"/>
      <c r="Q90" s="108"/>
      <c r="R90" s="108"/>
      <c r="S90" s="108"/>
      <c r="T90" s="108"/>
      <c r="U90" s="108"/>
      <c r="V90" s="108"/>
      <c r="W90" s="108"/>
      <c r="X90" s="108"/>
      <c r="Y90" s="108"/>
    </row>
    <row r="91" spans="1:25" s="81" customFormat="1" ht="17.25" customHeight="1" x14ac:dyDescent="0.25">
      <c r="A91" s="44" t="s">
        <v>466</v>
      </c>
      <c r="B91" s="111" t="s">
        <v>241</v>
      </c>
      <c r="C91" s="45">
        <v>45391</v>
      </c>
      <c r="D91" s="72" t="s">
        <v>313</v>
      </c>
      <c r="E91" s="72" t="s">
        <v>313</v>
      </c>
      <c r="F91" s="72" t="s">
        <v>313</v>
      </c>
      <c r="G91" s="72" t="s">
        <v>313</v>
      </c>
      <c r="H91" s="72" t="s">
        <v>313</v>
      </c>
      <c r="I91" s="72" t="s">
        <v>313</v>
      </c>
      <c r="J91" s="72" t="s">
        <v>313</v>
      </c>
      <c r="K91" s="72" t="s">
        <v>313</v>
      </c>
      <c r="L91" s="72" t="s">
        <v>313</v>
      </c>
      <c r="M91" s="72" t="s">
        <v>313</v>
      </c>
      <c r="N91" s="72" t="s">
        <v>313</v>
      </c>
      <c r="O91" s="72" t="s">
        <v>313</v>
      </c>
      <c r="P91" s="72" t="s">
        <v>313</v>
      </c>
      <c r="Q91" s="72" t="s">
        <v>313</v>
      </c>
      <c r="R91" s="72" t="s">
        <v>313</v>
      </c>
      <c r="S91" s="72" t="s">
        <v>313</v>
      </c>
      <c r="T91" s="72" t="s">
        <v>313</v>
      </c>
      <c r="U91" s="72" t="s">
        <v>313</v>
      </c>
      <c r="V91" s="72" t="s">
        <v>313</v>
      </c>
      <c r="W91" s="72" t="s">
        <v>313</v>
      </c>
      <c r="X91" s="72" t="s">
        <v>313</v>
      </c>
      <c r="Y91" s="72" t="s">
        <v>313</v>
      </c>
    </row>
    <row r="92" spans="1:25" s="81" customFormat="1" ht="17.25" customHeight="1" x14ac:dyDescent="0.25">
      <c r="A92" s="46"/>
      <c r="B92" s="48"/>
      <c r="C92" s="75"/>
      <c r="D92" s="75"/>
      <c r="E92" s="109"/>
      <c r="F92" s="109"/>
      <c r="G92" s="109"/>
      <c r="H92" s="108"/>
      <c r="I92" s="108"/>
      <c r="J92" s="108"/>
      <c r="K92" s="108"/>
      <c r="L92" s="108"/>
      <c r="M92" s="108"/>
      <c r="N92" s="108"/>
      <c r="O92" s="108"/>
      <c r="P92" s="108"/>
      <c r="Q92" s="108"/>
      <c r="R92" s="108"/>
      <c r="S92" s="108"/>
      <c r="T92" s="108"/>
      <c r="U92" s="108"/>
      <c r="V92" s="108"/>
      <c r="W92" s="108"/>
      <c r="X92" s="108"/>
      <c r="Y92" s="108"/>
    </row>
  </sheetData>
  <hyperlinks>
    <hyperlink ref="A8" location="'START HERE'!A1" display="Return to Main Screen" xr:uid="{802CAEC4-7D77-4DFD-9F35-A891AD0EFBE8}"/>
  </hyperlinks>
  <pageMargins left="0.7" right="0.7" top="0.75" bottom="0.75" header="0.3" footer="0.3"/>
  <pageSetup scale="2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774F6-1C1D-43C3-94B5-1E01FE26E0E5}">
  <sheetPr>
    <tabColor rgb="FF92D050"/>
    <pageSetUpPr fitToPage="1"/>
  </sheetPr>
  <dimension ref="A1:Y262"/>
  <sheetViews>
    <sheetView zoomScale="80" zoomScaleNormal="80" zoomScaleSheetLayoutView="100" workbookViewId="0">
      <pane ySplit="9" topLeftCell="A10" activePane="bottomLeft" state="frozen"/>
      <selection sqref="A1:F1"/>
      <selection pane="bottomLeft"/>
    </sheetView>
  </sheetViews>
  <sheetFormatPr defaultRowHeight="14.25" x14ac:dyDescent="0.25"/>
  <cols>
    <col min="1" max="1" width="58" style="27" bestFit="1" customWidth="1"/>
    <col min="2" max="2" width="28.140625" style="27" bestFit="1" customWidth="1"/>
    <col min="3" max="25" width="15" style="27" customWidth="1"/>
  </cols>
  <sheetData>
    <row r="1" spans="1:25" x14ac:dyDescent="0.25">
      <c r="A1" s="35" t="s">
        <v>0</v>
      </c>
      <c r="B1" s="36"/>
      <c r="C1" s="37"/>
      <c r="E1" s="38"/>
      <c r="H1" s="29"/>
      <c r="I1" s="29"/>
      <c r="J1" s="29"/>
      <c r="K1" s="29"/>
      <c r="L1" s="29"/>
      <c r="M1" s="29"/>
      <c r="N1" s="29"/>
      <c r="O1" s="29"/>
      <c r="P1" s="29"/>
      <c r="Q1" s="29"/>
      <c r="R1" s="29"/>
      <c r="S1" s="29"/>
      <c r="T1" s="29"/>
      <c r="U1" s="29"/>
      <c r="V1" s="29"/>
    </row>
    <row r="2" spans="1:25" x14ac:dyDescent="0.25">
      <c r="A2" s="39" t="s">
        <v>314</v>
      </c>
      <c r="B2" s="31"/>
      <c r="E2" s="38"/>
      <c r="H2" s="29"/>
      <c r="I2" s="29"/>
      <c r="J2" s="29"/>
      <c r="K2" s="29"/>
      <c r="L2" s="29"/>
      <c r="M2" s="29"/>
      <c r="N2" s="29"/>
      <c r="O2" s="29"/>
      <c r="P2" s="29"/>
      <c r="Q2" s="29"/>
      <c r="R2" s="29"/>
      <c r="S2" s="29"/>
      <c r="T2" s="29"/>
      <c r="U2" s="29"/>
      <c r="V2" s="29"/>
    </row>
    <row r="3" spans="1:25" x14ac:dyDescent="0.25">
      <c r="A3" s="35" t="s">
        <v>443</v>
      </c>
      <c r="B3" s="31"/>
      <c r="E3" s="38"/>
      <c r="H3" s="29" t="s">
        <v>1</v>
      </c>
      <c r="I3" s="29"/>
      <c r="J3" s="29"/>
      <c r="K3" s="29"/>
      <c r="L3" s="29"/>
      <c r="M3" s="29"/>
      <c r="N3" s="29"/>
      <c r="O3" s="29"/>
      <c r="P3" s="29"/>
      <c r="Q3" s="29"/>
      <c r="R3" s="29"/>
      <c r="S3" s="29"/>
      <c r="T3" s="29"/>
      <c r="U3" s="29"/>
      <c r="V3" s="29"/>
    </row>
    <row r="4" spans="1:25" x14ac:dyDescent="0.25">
      <c r="A4" s="40"/>
      <c r="B4" s="31"/>
      <c r="E4" s="38"/>
      <c r="H4" s="29"/>
      <c r="I4" s="29"/>
      <c r="J4" s="29"/>
      <c r="K4" s="29"/>
      <c r="L4" s="29"/>
      <c r="M4" s="29"/>
      <c r="N4" s="29"/>
      <c r="O4" s="29"/>
      <c r="P4" s="29"/>
      <c r="Q4" s="29"/>
      <c r="R4" s="29"/>
      <c r="S4" s="29"/>
      <c r="T4" s="29"/>
      <c r="U4" s="29"/>
      <c r="V4" s="29"/>
    </row>
    <row r="5" spans="1:25" x14ac:dyDescent="0.25">
      <c r="A5" s="40"/>
      <c r="B5" s="31"/>
      <c r="E5" s="38"/>
      <c r="H5" s="29"/>
      <c r="I5" s="29"/>
      <c r="J5" s="29"/>
      <c r="K5" s="29"/>
      <c r="L5" s="29"/>
      <c r="M5" s="29"/>
      <c r="N5" s="29"/>
      <c r="O5" s="29"/>
      <c r="P5" s="29"/>
      <c r="Q5" s="29"/>
      <c r="R5" s="29"/>
      <c r="S5" s="29"/>
      <c r="T5" s="29"/>
      <c r="U5" s="29"/>
      <c r="V5" s="29"/>
    </row>
    <row r="6" spans="1:25" x14ac:dyDescent="0.25">
      <c r="A6" s="40"/>
      <c r="B6" s="31"/>
      <c r="E6" s="38"/>
      <c r="H6" s="30" t="s">
        <v>2</v>
      </c>
      <c r="I6" s="29"/>
      <c r="J6" s="29"/>
      <c r="K6" s="29"/>
      <c r="L6" s="29"/>
      <c r="M6" s="29"/>
      <c r="N6" s="29"/>
      <c r="O6" s="29"/>
      <c r="P6" s="29"/>
      <c r="Q6" s="29"/>
      <c r="R6" s="29"/>
      <c r="S6" s="29"/>
      <c r="T6" s="29"/>
      <c r="U6" s="29"/>
      <c r="V6" s="29"/>
    </row>
    <row r="7" spans="1:25" x14ac:dyDescent="0.25">
      <c r="A7" s="41" t="s">
        <v>3</v>
      </c>
      <c r="B7" s="31"/>
      <c r="E7" s="28"/>
      <c r="H7" s="30" t="s">
        <v>478</v>
      </c>
      <c r="I7" s="29"/>
      <c r="J7" s="29"/>
      <c r="K7" s="29"/>
      <c r="L7" s="29"/>
      <c r="M7" s="29"/>
      <c r="N7" s="29"/>
      <c r="O7" s="29"/>
      <c r="P7" s="29"/>
      <c r="Q7" s="29"/>
      <c r="R7" s="29"/>
      <c r="S7" s="29"/>
      <c r="T7" s="29"/>
      <c r="U7" s="29"/>
      <c r="V7" s="29"/>
    </row>
    <row r="8" spans="1:25" ht="15" thickBot="1" x14ac:dyDescent="0.3">
      <c r="A8" s="41"/>
      <c r="B8" s="31"/>
      <c r="E8" s="28"/>
    </row>
    <row r="9" spans="1:25" ht="69" customHeight="1" thickBot="1" x14ac:dyDescent="0.3">
      <c r="A9" s="64" t="s">
        <v>4</v>
      </c>
      <c r="B9" s="65" t="s">
        <v>5</v>
      </c>
      <c r="C9" s="66" t="s">
        <v>6</v>
      </c>
      <c r="D9" s="32" t="s">
        <v>7</v>
      </c>
      <c r="E9" s="32" t="s">
        <v>8</v>
      </c>
      <c r="F9" s="32" t="s">
        <v>9</v>
      </c>
      <c r="G9" s="119" t="s">
        <v>310</v>
      </c>
      <c r="H9" s="119" t="s">
        <v>444</v>
      </c>
      <c r="I9" s="33" t="s">
        <v>445</v>
      </c>
      <c r="J9" s="119" t="s">
        <v>446</v>
      </c>
      <c r="K9" s="119" t="s">
        <v>447</v>
      </c>
      <c r="L9" s="120" t="s">
        <v>288</v>
      </c>
      <c r="M9" s="120" t="s">
        <v>448</v>
      </c>
      <c r="N9" s="120" t="s">
        <v>10</v>
      </c>
      <c r="O9" s="120" t="s">
        <v>449</v>
      </c>
      <c r="P9" s="120" t="s">
        <v>450</v>
      </c>
      <c r="Q9" s="120" t="s">
        <v>473</v>
      </c>
      <c r="R9" s="34" t="s">
        <v>451</v>
      </c>
      <c r="S9" s="34" t="s">
        <v>452</v>
      </c>
      <c r="T9" s="34" t="s">
        <v>468</v>
      </c>
      <c r="U9" s="34" t="s">
        <v>454</v>
      </c>
      <c r="V9" s="34" t="s">
        <v>455</v>
      </c>
      <c r="W9" s="121" t="s">
        <v>456</v>
      </c>
      <c r="X9" s="122" t="s">
        <v>457</v>
      </c>
      <c r="Y9" s="122" t="s">
        <v>458</v>
      </c>
    </row>
    <row r="10" spans="1:25" ht="17.25" customHeight="1" x14ac:dyDescent="0.25">
      <c r="A10" s="69"/>
      <c r="B10" s="77"/>
      <c r="C10" s="78"/>
      <c r="D10" s="79"/>
      <c r="E10" s="78"/>
      <c r="F10" s="78"/>
      <c r="G10" s="80"/>
      <c r="H10" s="80"/>
      <c r="I10" s="80"/>
      <c r="J10" s="80"/>
      <c r="K10" s="80"/>
      <c r="L10" s="80"/>
      <c r="M10" s="80"/>
      <c r="N10" s="80"/>
      <c r="O10" s="80"/>
      <c r="P10" s="80"/>
      <c r="Q10" s="80"/>
      <c r="R10" s="80"/>
      <c r="S10" s="80"/>
      <c r="T10" s="80"/>
      <c r="U10" s="80"/>
      <c r="V10" s="80"/>
      <c r="W10" s="80"/>
      <c r="X10" s="80"/>
      <c r="Y10" s="80"/>
    </row>
    <row r="11" spans="1:25" ht="17.25" customHeight="1" x14ac:dyDescent="0.25">
      <c r="A11" s="44" t="s">
        <v>474</v>
      </c>
      <c r="B11" s="43" t="s">
        <v>36</v>
      </c>
      <c r="C11" s="45">
        <v>77065</v>
      </c>
      <c r="D11" s="82">
        <v>83.399999999999991</v>
      </c>
      <c r="E11" s="83">
        <v>76.62</v>
      </c>
      <c r="F11" s="83">
        <v>690.3</v>
      </c>
      <c r="G11" s="83">
        <v>222.43</v>
      </c>
      <c r="H11" s="83">
        <v>222.43</v>
      </c>
      <c r="I11" s="83">
        <v>229.10290000000001</v>
      </c>
      <c r="J11" s="83">
        <v>125.17440000000001</v>
      </c>
      <c r="K11" s="83">
        <v>191.75</v>
      </c>
      <c r="L11" s="83">
        <v>76.62</v>
      </c>
      <c r="M11" s="83">
        <v>76.62</v>
      </c>
      <c r="N11" s="83">
        <v>76.62</v>
      </c>
      <c r="O11" s="83">
        <v>76.62</v>
      </c>
      <c r="P11" s="83">
        <v>76.62</v>
      </c>
      <c r="Q11" s="83">
        <v>76.62</v>
      </c>
      <c r="R11" s="83">
        <v>120</v>
      </c>
      <c r="S11" s="83">
        <v>120</v>
      </c>
      <c r="T11" s="83">
        <v>460.2</v>
      </c>
      <c r="U11" s="83">
        <v>585.98800000000006</v>
      </c>
      <c r="V11" s="83">
        <v>585.98800000000006</v>
      </c>
      <c r="W11" s="83">
        <v>690.3</v>
      </c>
      <c r="X11" s="83">
        <v>690.3</v>
      </c>
      <c r="Y11" s="83">
        <v>585.98800000000006</v>
      </c>
    </row>
    <row r="12" spans="1:25" ht="17.25" customHeight="1" x14ac:dyDescent="0.25">
      <c r="A12" s="46"/>
      <c r="B12" s="132"/>
      <c r="C12" s="75"/>
      <c r="D12" s="131"/>
      <c r="E12" s="131"/>
      <c r="F12" s="131"/>
      <c r="G12" s="131"/>
      <c r="H12" s="131"/>
      <c r="I12" s="131"/>
      <c r="J12" s="131"/>
      <c r="K12" s="131"/>
      <c r="L12" s="131"/>
      <c r="M12" s="131"/>
      <c r="N12" s="131"/>
      <c r="O12" s="131"/>
      <c r="P12" s="131"/>
      <c r="Q12" s="131"/>
      <c r="R12" s="131"/>
      <c r="S12" s="131"/>
      <c r="T12" s="131"/>
      <c r="U12" s="131"/>
      <c r="V12" s="131"/>
      <c r="W12" s="131"/>
      <c r="X12" s="131"/>
      <c r="Y12" s="131"/>
    </row>
    <row r="13" spans="1:25" ht="17.25" customHeight="1" x14ac:dyDescent="0.25">
      <c r="A13" s="44" t="s">
        <v>12</v>
      </c>
      <c r="B13" s="43" t="s">
        <v>11</v>
      </c>
      <c r="C13" s="45">
        <v>74176</v>
      </c>
      <c r="D13" s="82">
        <v>3452.4</v>
      </c>
      <c r="E13" s="83">
        <v>128.3498463</v>
      </c>
      <c r="F13" s="83">
        <v>5178.6000000000004</v>
      </c>
      <c r="G13" s="83">
        <v>1668.66</v>
      </c>
      <c r="H13" s="83">
        <v>1668.66</v>
      </c>
      <c r="I13" s="83">
        <v>1718.7198000000001</v>
      </c>
      <c r="J13" s="83">
        <v>939.05280000000005</v>
      </c>
      <c r="K13" s="83">
        <v>1438.5</v>
      </c>
      <c r="L13" s="83">
        <v>128.3498463</v>
      </c>
      <c r="M13" s="83">
        <v>128.3498463</v>
      </c>
      <c r="N13" s="83">
        <v>128.3498463</v>
      </c>
      <c r="O13" s="83">
        <v>128.3498463</v>
      </c>
      <c r="P13" s="83">
        <v>128.3498463</v>
      </c>
      <c r="Q13" s="83">
        <v>128.3498463</v>
      </c>
      <c r="R13" s="83">
        <v>542</v>
      </c>
      <c r="S13" s="83">
        <v>542</v>
      </c>
      <c r="T13" s="83">
        <v>3452.4</v>
      </c>
      <c r="U13" s="83">
        <v>4396.0559999999996</v>
      </c>
      <c r="V13" s="83">
        <v>4396.0559999999996</v>
      </c>
      <c r="W13" s="83">
        <v>5178.6000000000004</v>
      </c>
      <c r="X13" s="83">
        <v>5178.6000000000004</v>
      </c>
      <c r="Y13" s="83">
        <v>4396.0559999999996</v>
      </c>
    </row>
    <row r="14" spans="1:25" ht="17.25" customHeight="1" x14ac:dyDescent="0.25">
      <c r="A14" s="46"/>
      <c r="B14" s="47"/>
      <c r="C14" s="46"/>
      <c r="D14" s="79"/>
      <c r="E14" s="78"/>
      <c r="F14" s="78"/>
      <c r="G14" s="80"/>
      <c r="H14" s="80"/>
      <c r="I14" s="80"/>
      <c r="J14" s="80"/>
      <c r="K14" s="80"/>
      <c r="L14" s="80"/>
      <c r="M14" s="80"/>
      <c r="N14" s="80"/>
      <c r="O14" s="80"/>
      <c r="P14" s="80"/>
      <c r="Q14" s="80"/>
      <c r="R14" s="80"/>
      <c r="S14" s="80"/>
      <c r="T14" s="80"/>
      <c r="U14" s="80"/>
      <c r="V14" s="80"/>
      <c r="W14" s="80"/>
      <c r="X14" s="80"/>
      <c r="Y14" s="80"/>
    </row>
    <row r="15" spans="1:25" ht="17.25" customHeight="1" x14ac:dyDescent="0.25">
      <c r="A15" s="44" t="s">
        <v>13</v>
      </c>
      <c r="B15" s="43" t="s">
        <v>11</v>
      </c>
      <c r="C15" s="45">
        <v>74177</v>
      </c>
      <c r="D15" s="82">
        <v>4492.2</v>
      </c>
      <c r="E15" s="83"/>
      <c r="F15" s="83"/>
      <c r="G15" s="83">
        <v>2171.23</v>
      </c>
      <c r="H15" s="83">
        <v>2171.23</v>
      </c>
      <c r="I15" s="83">
        <v>2236.3669</v>
      </c>
      <c r="J15" s="83">
        <v>1221.8784000000001</v>
      </c>
      <c r="K15" s="83">
        <v>1871.75</v>
      </c>
      <c r="L15" s="83">
        <v>189.63089769999999</v>
      </c>
      <c r="M15" s="83">
        <v>189.63089769999999</v>
      </c>
      <c r="N15" s="83">
        <v>189.63089769999999</v>
      </c>
      <c r="O15" s="83">
        <v>189.63089769999999</v>
      </c>
      <c r="P15" s="83">
        <v>189.63089769999999</v>
      </c>
      <c r="Q15" s="83">
        <v>189.63089769999999</v>
      </c>
      <c r="R15" s="83">
        <v>542</v>
      </c>
      <c r="S15" s="83">
        <v>542</v>
      </c>
      <c r="T15" s="83">
        <v>4492.2</v>
      </c>
      <c r="U15" s="83">
        <v>5720.0680000000002</v>
      </c>
      <c r="V15" s="83">
        <v>5720.0680000000002</v>
      </c>
      <c r="W15" s="83">
        <v>6738.3</v>
      </c>
      <c r="X15" s="83">
        <v>6738.3</v>
      </c>
      <c r="Y15" s="83">
        <v>5720.0680000000002</v>
      </c>
    </row>
    <row r="16" spans="1:25" ht="17.25" customHeight="1" x14ac:dyDescent="0.25">
      <c r="A16" s="44" t="s">
        <v>1</v>
      </c>
      <c r="B16" s="43" t="s">
        <v>14</v>
      </c>
      <c r="C16" s="45" t="s">
        <v>15</v>
      </c>
      <c r="D16" s="82">
        <v>163.79999999999998</v>
      </c>
      <c r="E16" s="83"/>
      <c r="F16" s="83"/>
      <c r="G16" s="83">
        <v>197.78</v>
      </c>
      <c r="H16" s="83">
        <v>197.78</v>
      </c>
      <c r="I16" s="83">
        <v>203.71340000000001</v>
      </c>
      <c r="J16" s="83">
        <v>111.30240000000001</v>
      </c>
      <c r="K16" s="83">
        <v>170.5</v>
      </c>
      <c r="L16" s="83">
        <v>0</v>
      </c>
      <c r="M16" s="83">
        <v>0</v>
      </c>
      <c r="N16" s="83">
        <v>0</v>
      </c>
      <c r="O16" s="83">
        <v>0</v>
      </c>
      <c r="P16" s="83">
        <v>0</v>
      </c>
      <c r="Q16" s="83">
        <v>0</v>
      </c>
      <c r="R16" s="83">
        <v>0.17499999999999999</v>
      </c>
      <c r="S16" s="83">
        <v>0.17499999999999999</v>
      </c>
      <c r="T16" s="83">
        <v>409.2</v>
      </c>
      <c r="U16" s="83">
        <v>521.048</v>
      </c>
      <c r="V16" s="83">
        <v>521.048</v>
      </c>
      <c r="W16" s="83">
        <v>613.79999999999995</v>
      </c>
      <c r="X16" s="83">
        <v>613.79999999999995</v>
      </c>
      <c r="Y16" s="83">
        <v>521.048</v>
      </c>
    </row>
    <row r="17" spans="1:25" ht="17.25" customHeight="1" x14ac:dyDescent="0.25">
      <c r="A17" s="44"/>
      <c r="B17" s="43" t="s">
        <v>16</v>
      </c>
      <c r="C17" s="45"/>
      <c r="D17" s="82">
        <v>4656</v>
      </c>
      <c r="E17" s="83">
        <v>189.63089769999999</v>
      </c>
      <c r="F17" s="83">
        <v>7352.1</v>
      </c>
      <c r="G17" s="82">
        <v>2369.0100000000002</v>
      </c>
      <c r="H17" s="82">
        <v>2369.0100000000002</v>
      </c>
      <c r="I17" s="82">
        <v>2440.0803000000001</v>
      </c>
      <c r="J17" s="82">
        <v>1333.1808000000001</v>
      </c>
      <c r="K17" s="82">
        <v>2042.25</v>
      </c>
      <c r="L17" s="82">
        <v>189.63089769999999</v>
      </c>
      <c r="M17" s="82">
        <v>189.63089769999999</v>
      </c>
      <c r="N17" s="82">
        <v>189.63089769999999</v>
      </c>
      <c r="O17" s="82">
        <v>189.63089769999999</v>
      </c>
      <c r="P17" s="82">
        <v>189.63089769999999</v>
      </c>
      <c r="Q17" s="82">
        <v>189.63089769999999</v>
      </c>
      <c r="R17" s="82">
        <v>542.17499999999995</v>
      </c>
      <c r="S17" s="82">
        <v>542.17499999999995</v>
      </c>
      <c r="T17" s="82">
        <v>4901.3999999999996</v>
      </c>
      <c r="U17" s="82">
        <v>6241.116</v>
      </c>
      <c r="V17" s="82">
        <v>6241.116</v>
      </c>
      <c r="W17" s="82">
        <v>7352.1</v>
      </c>
      <c r="X17" s="82">
        <v>7352.1</v>
      </c>
      <c r="Y17" s="82">
        <v>6241.116</v>
      </c>
    </row>
    <row r="18" spans="1:25" ht="17.25" customHeight="1" x14ac:dyDescent="0.25">
      <c r="A18" s="46"/>
      <c r="B18" s="132"/>
      <c r="C18" s="75"/>
      <c r="D18" s="131"/>
      <c r="E18" s="131"/>
      <c r="F18" s="131"/>
      <c r="G18" s="131"/>
      <c r="H18" s="131"/>
      <c r="I18" s="131"/>
      <c r="J18" s="131"/>
      <c r="K18" s="131"/>
      <c r="L18" s="131"/>
      <c r="M18" s="131"/>
      <c r="N18" s="131"/>
      <c r="O18" s="131"/>
      <c r="P18" s="131"/>
      <c r="Q18" s="131"/>
      <c r="R18" s="131"/>
      <c r="S18" s="131"/>
      <c r="T18" s="131"/>
      <c r="U18" s="131"/>
      <c r="V18" s="131"/>
      <c r="W18" s="131"/>
      <c r="X18" s="131"/>
      <c r="Y18" s="131"/>
    </row>
    <row r="19" spans="1:25" ht="17.25" customHeight="1" x14ac:dyDescent="0.25">
      <c r="A19" s="44" t="s">
        <v>17</v>
      </c>
      <c r="B19" s="43" t="s">
        <v>11</v>
      </c>
      <c r="C19" s="45">
        <v>74178</v>
      </c>
      <c r="D19" s="82">
        <v>262.2</v>
      </c>
      <c r="E19" s="83"/>
      <c r="F19" s="83"/>
      <c r="G19" s="83">
        <v>2553.7399999999998</v>
      </c>
      <c r="H19" s="83">
        <v>2553.7399999999998</v>
      </c>
      <c r="I19" s="83">
        <v>2630.3521999999998</v>
      </c>
      <c r="J19" s="83">
        <v>1437.1392000000001</v>
      </c>
      <c r="K19" s="83">
        <v>2201.5</v>
      </c>
      <c r="L19" s="83">
        <v>189.63089769999999</v>
      </c>
      <c r="M19" s="83">
        <v>189.63089769999999</v>
      </c>
      <c r="N19" s="83">
        <v>189.63089769999999</v>
      </c>
      <c r="O19" s="83">
        <v>189.63089769999999</v>
      </c>
      <c r="P19" s="83">
        <v>189.63089769999999</v>
      </c>
      <c r="Q19" s="83">
        <v>189.63089769999999</v>
      </c>
      <c r="R19" s="83">
        <v>542</v>
      </c>
      <c r="S19" s="83">
        <v>542</v>
      </c>
      <c r="T19" s="83">
        <v>5283.6</v>
      </c>
      <c r="U19" s="83">
        <v>6727.7839999999997</v>
      </c>
      <c r="V19" s="83">
        <v>6727.7839999999997</v>
      </c>
      <c r="W19" s="83">
        <v>7925.4</v>
      </c>
      <c r="X19" s="83">
        <v>7925.4</v>
      </c>
      <c r="Y19" s="83">
        <v>6727.7839999999997</v>
      </c>
    </row>
    <row r="20" spans="1:25" ht="17.25" customHeight="1" x14ac:dyDescent="0.25">
      <c r="A20" s="44" t="s">
        <v>1</v>
      </c>
      <c r="B20" s="43" t="s">
        <v>14</v>
      </c>
      <c r="C20" s="45" t="s">
        <v>15</v>
      </c>
      <c r="D20" s="82">
        <v>163.79999999999998</v>
      </c>
      <c r="E20" s="83"/>
      <c r="F20" s="83"/>
      <c r="G20" s="83">
        <v>197.78</v>
      </c>
      <c r="H20" s="83">
        <v>197.78</v>
      </c>
      <c r="I20" s="83">
        <v>203.71340000000001</v>
      </c>
      <c r="J20" s="83">
        <v>111.30240000000001</v>
      </c>
      <c r="K20" s="83">
        <v>170.5</v>
      </c>
      <c r="L20" s="83">
        <v>0</v>
      </c>
      <c r="M20" s="83">
        <v>0</v>
      </c>
      <c r="N20" s="83">
        <v>0</v>
      </c>
      <c r="O20" s="83">
        <v>0</v>
      </c>
      <c r="P20" s="83">
        <v>0</v>
      </c>
      <c r="Q20" s="83">
        <v>0</v>
      </c>
      <c r="R20" s="83">
        <v>0.17499999999999999</v>
      </c>
      <c r="S20" s="83">
        <v>0.17499999999999999</v>
      </c>
      <c r="T20" s="83">
        <v>409.2</v>
      </c>
      <c r="U20" s="83">
        <v>521.048</v>
      </c>
      <c r="V20" s="83">
        <v>521.048</v>
      </c>
      <c r="W20" s="83">
        <v>613.79999999999995</v>
      </c>
      <c r="X20" s="83">
        <v>613.79999999999995</v>
      </c>
      <c r="Y20" s="83">
        <v>521.048</v>
      </c>
    </row>
    <row r="21" spans="1:25" ht="17.25" customHeight="1" x14ac:dyDescent="0.25">
      <c r="A21" s="44"/>
      <c r="B21" s="43" t="s">
        <v>16</v>
      </c>
      <c r="C21" s="45"/>
      <c r="D21" s="82">
        <v>426</v>
      </c>
      <c r="E21" s="83">
        <v>189.63089769999999</v>
      </c>
      <c r="F21" s="83">
        <v>8539.1999999999989</v>
      </c>
      <c r="G21" s="82">
        <v>2751.52</v>
      </c>
      <c r="H21" s="82">
        <v>2751.52</v>
      </c>
      <c r="I21" s="82">
        <v>2834.0655999999999</v>
      </c>
      <c r="J21" s="82">
        <v>1548.4416000000001</v>
      </c>
      <c r="K21" s="82">
        <v>2372</v>
      </c>
      <c r="L21" s="82">
        <v>189.63089769999999</v>
      </c>
      <c r="M21" s="82">
        <v>189.63089769999999</v>
      </c>
      <c r="N21" s="82">
        <v>189.63089769999999</v>
      </c>
      <c r="O21" s="82">
        <v>189.63089769999999</v>
      </c>
      <c r="P21" s="82">
        <v>189.63089769999999</v>
      </c>
      <c r="Q21" s="82">
        <v>189.63089769999999</v>
      </c>
      <c r="R21" s="82">
        <v>542.17499999999995</v>
      </c>
      <c r="S21" s="82">
        <v>542.17499999999995</v>
      </c>
      <c r="T21" s="82">
        <v>5692.8</v>
      </c>
      <c r="U21" s="82">
        <v>7248.8319999999994</v>
      </c>
      <c r="V21" s="82">
        <v>7248.8319999999994</v>
      </c>
      <c r="W21" s="82">
        <v>8539.1999999999989</v>
      </c>
      <c r="X21" s="82">
        <v>8539.1999999999989</v>
      </c>
      <c r="Y21" s="82">
        <v>7248.8319999999994</v>
      </c>
    </row>
    <row r="22" spans="1:25" ht="17.25" customHeight="1" x14ac:dyDescent="0.25">
      <c r="A22" s="46"/>
      <c r="B22" s="132"/>
      <c r="C22" s="75"/>
      <c r="D22" s="131"/>
      <c r="E22" s="131"/>
      <c r="F22" s="131"/>
      <c r="G22" s="131"/>
      <c r="H22" s="131"/>
      <c r="I22" s="131"/>
      <c r="J22" s="131"/>
      <c r="K22" s="131"/>
      <c r="L22" s="131"/>
      <c r="M22" s="131"/>
      <c r="N22" s="131"/>
      <c r="O22" s="131"/>
      <c r="P22" s="131"/>
      <c r="Q22" s="131"/>
      <c r="R22" s="131"/>
      <c r="S22" s="131"/>
      <c r="T22" s="131"/>
      <c r="U22" s="131"/>
      <c r="V22" s="131"/>
      <c r="W22" s="131"/>
      <c r="X22" s="131"/>
      <c r="Y22" s="131"/>
    </row>
    <row r="23" spans="1:25" ht="17.25" customHeight="1" x14ac:dyDescent="0.25">
      <c r="A23" s="44" t="s">
        <v>18</v>
      </c>
      <c r="B23" s="43" t="s">
        <v>11</v>
      </c>
      <c r="C23" s="45">
        <v>71275</v>
      </c>
      <c r="D23" s="82">
        <v>2874.6</v>
      </c>
      <c r="E23" s="83"/>
      <c r="F23" s="83"/>
      <c r="G23" s="83">
        <v>1389.39</v>
      </c>
      <c r="H23" s="83">
        <v>1389.39</v>
      </c>
      <c r="I23" s="83">
        <v>1431.0717</v>
      </c>
      <c r="J23" s="83">
        <v>781.89120000000003</v>
      </c>
      <c r="K23" s="83">
        <v>1197.75</v>
      </c>
      <c r="L23" s="83">
        <v>94.526061709999993</v>
      </c>
      <c r="M23" s="83">
        <v>94.526061709999993</v>
      </c>
      <c r="N23" s="83">
        <v>94.526061709999993</v>
      </c>
      <c r="O23" s="83">
        <v>94.526061709999993</v>
      </c>
      <c r="P23" s="83">
        <v>94.526061709999993</v>
      </c>
      <c r="Q23" s="83">
        <v>94.526061709999993</v>
      </c>
      <c r="R23" s="83">
        <v>542</v>
      </c>
      <c r="S23" s="83">
        <v>542</v>
      </c>
      <c r="T23" s="83">
        <v>2874.6</v>
      </c>
      <c r="U23" s="83">
        <v>3660.3240000000001</v>
      </c>
      <c r="V23" s="83">
        <v>3660.3240000000001</v>
      </c>
      <c r="W23" s="83">
        <v>4311.8999999999996</v>
      </c>
      <c r="X23" s="83">
        <v>4311.8999999999996</v>
      </c>
      <c r="Y23" s="83">
        <v>3660.3240000000001</v>
      </c>
    </row>
    <row r="24" spans="1:25" ht="17.25" customHeight="1" x14ac:dyDescent="0.25">
      <c r="A24" s="44" t="s">
        <v>1</v>
      </c>
      <c r="B24" s="43" t="s">
        <v>14</v>
      </c>
      <c r="C24" s="45" t="s">
        <v>15</v>
      </c>
      <c r="D24" s="82">
        <v>163.79999999999998</v>
      </c>
      <c r="E24" s="83"/>
      <c r="F24" s="83"/>
      <c r="G24" s="83">
        <v>197.78</v>
      </c>
      <c r="H24" s="83">
        <v>197.78</v>
      </c>
      <c r="I24" s="83">
        <v>203.71340000000001</v>
      </c>
      <c r="J24" s="83">
        <v>111.30240000000001</v>
      </c>
      <c r="K24" s="83">
        <v>170.5</v>
      </c>
      <c r="L24" s="83">
        <v>0</v>
      </c>
      <c r="M24" s="83">
        <v>0</v>
      </c>
      <c r="N24" s="83">
        <v>0</v>
      </c>
      <c r="O24" s="83">
        <v>0</v>
      </c>
      <c r="P24" s="83">
        <v>0</v>
      </c>
      <c r="Q24" s="83">
        <v>0</v>
      </c>
      <c r="R24" s="83">
        <v>0.17499999999999999</v>
      </c>
      <c r="S24" s="83">
        <v>0.17499999999999999</v>
      </c>
      <c r="T24" s="83">
        <v>409.2</v>
      </c>
      <c r="U24" s="83">
        <v>521.048</v>
      </c>
      <c r="V24" s="83">
        <v>521.048</v>
      </c>
      <c r="W24" s="83">
        <v>613.79999999999995</v>
      </c>
      <c r="X24" s="83">
        <v>613.79999999999995</v>
      </c>
      <c r="Y24" s="83">
        <v>521.048</v>
      </c>
    </row>
    <row r="25" spans="1:25" ht="17.25" customHeight="1" x14ac:dyDescent="0.25">
      <c r="A25" s="44"/>
      <c r="B25" s="43" t="s">
        <v>16</v>
      </c>
      <c r="C25" s="45"/>
      <c r="D25" s="82">
        <v>3038.4</v>
      </c>
      <c r="E25" s="83">
        <v>94.526061709999993</v>
      </c>
      <c r="F25" s="83">
        <v>4925.7</v>
      </c>
      <c r="G25" s="82">
        <v>1587.17</v>
      </c>
      <c r="H25" s="82">
        <v>1587.17</v>
      </c>
      <c r="I25" s="82">
        <v>1634.7851000000001</v>
      </c>
      <c r="J25" s="82">
        <v>893.19360000000006</v>
      </c>
      <c r="K25" s="82">
        <v>1368.25</v>
      </c>
      <c r="L25" s="82">
        <v>94.526061709999993</v>
      </c>
      <c r="M25" s="82">
        <v>94.526061709999993</v>
      </c>
      <c r="N25" s="82">
        <v>94.526061709999993</v>
      </c>
      <c r="O25" s="82">
        <v>94.526061709999993</v>
      </c>
      <c r="P25" s="82">
        <v>94.526061709999993</v>
      </c>
      <c r="Q25" s="82">
        <v>94.526061709999993</v>
      </c>
      <c r="R25" s="82">
        <v>542.17499999999995</v>
      </c>
      <c r="S25" s="82">
        <v>542.17499999999995</v>
      </c>
      <c r="T25" s="82">
        <v>3283.7999999999997</v>
      </c>
      <c r="U25" s="82">
        <v>4181.3720000000003</v>
      </c>
      <c r="V25" s="82">
        <v>4181.3720000000003</v>
      </c>
      <c r="W25" s="82">
        <v>4925.7</v>
      </c>
      <c r="X25" s="82">
        <v>4925.7</v>
      </c>
      <c r="Y25" s="82">
        <v>4181.3720000000003</v>
      </c>
    </row>
    <row r="26" spans="1:25" ht="17.25" customHeight="1" x14ac:dyDescent="0.25">
      <c r="A26" s="46"/>
      <c r="B26" s="132"/>
      <c r="C26" s="75"/>
      <c r="D26" s="131"/>
      <c r="E26" s="131"/>
      <c r="F26" s="131"/>
      <c r="G26" s="131"/>
      <c r="H26" s="131"/>
      <c r="I26" s="131"/>
      <c r="J26" s="131"/>
      <c r="K26" s="131"/>
      <c r="L26" s="131"/>
      <c r="M26" s="131"/>
      <c r="N26" s="131"/>
      <c r="O26" s="131"/>
      <c r="P26" s="131"/>
      <c r="Q26" s="131"/>
      <c r="R26" s="131"/>
      <c r="S26" s="131"/>
      <c r="T26" s="131"/>
      <c r="U26" s="131"/>
      <c r="V26" s="131"/>
      <c r="W26" s="131"/>
      <c r="X26" s="131"/>
      <c r="Y26" s="131"/>
    </row>
    <row r="27" spans="1:25" ht="17.25" customHeight="1" x14ac:dyDescent="0.25">
      <c r="A27" s="44" t="s">
        <v>19</v>
      </c>
      <c r="B27" s="43" t="s">
        <v>11</v>
      </c>
      <c r="C27" s="45">
        <v>70496</v>
      </c>
      <c r="D27" s="82">
        <v>2241</v>
      </c>
      <c r="E27" s="83"/>
      <c r="F27" s="83"/>
      <c r="G27" s="83">
        <v>1083.1500000000001</v>
      </c>
      <c r="H27" s="83">
        <v>1083.1500000000001</v>
      </c>
      <c r="I27" s="83">
        <v>1115.6445000000001</v>
      </c>
      <c r="J27" s="83">
        <v>609.55200000000002</v>
      </c>
      <c r="K27" s="83">
        <v>933.75</v>
      </c>
      <c r="L27" s="83">
        <v>94.526061709999993</v>
      </c>
      <c r="M27" s="83">
        <v>94.526061709999993</v>
      </c>
      <c r="N27" s="83">
        <v>94.526061709999993</v>
      </c>
      <c r="O27" s="83">
        <v>94.526061709999993</v>
      </c>
      <c r="P27" s="83">
        <v>94.526061709999993</v>
      </c>
      <c r="Q27" s="83">
        <v>94.526061709999993</v>
      </c>
      <c r="R27" s="83">
        <v>542</v>
      </c>
      <c r="S27" s="83">
        <v>542</v>
      </c>
      <c r="T27" s="83">
        <v>2241</v>
      </c>
      <c r="U27" s="83">
        <v>2853.54</v>
      </c>
      <c r="V27" s="83">
        <v>2853.54</v>
      </c>
      <c r="W27" s="83">
        <v>3361.5</v>
      </c>
      <c r="X27" s="83">
        <v>3361.5</v>
      </c>
      <c r="Y27" s="83">
        <v>2853.54</v>
      </c>
    </row>
    <row r="28" spans="1:25" ht="17.25" customHeight="1" x14ac:dyDescent="0.25">
      <c r="A28" s="44" t="s">
        <v>1</v>
      </c>
      <c r="B28" s="43" t="s">
        <v>14</v>
      </c>
      <c r="C28" s="45" t="s">
        <v>15</v>
      </c>
      <c r="D28" s="82">
        <v>163.79999999999998</v>
      </c>
      <c r="E28" s="83"/>
      <c r="F28" s="83"/>
      <c r="G28" s="83">
        <v>197.78</v>
      </c>
      <c r="H28" s="83">
        <v>197.78</v>
      </c>
      <c r="I28" s="83">
        <v>203.71340000000001</v>
      </c>
      <c r="J28" s="83">
        <v>111.30240000000001</v>
      </c>
      <c r="K28" s="83">
        <v>170.5</v>
      </c>
      <c r="L28" s="83">
        <v>0</v>
      </c>
      <c r="M28" s="83">
        <v>0</v>
      </c>
      <c r="N28" s="83">
        <v>0</v>
      </c>
      <c r="O28" s="83">
        <v>0</v>
      </c>
      <c r="P28" s="83">
        <v>0</v>
      </c>
      <c r="Q28" s="83">
        <v>0</v>
      </c>
      <c r="R28" s="83">
        <v>0.17499999999999999</v>
      </c>
      <c r="S28" s="83">
        <v>0.17499999999999999</v>
      </c>
      <c r="T28" s="83">
        <v>409.2</v>
      </c>
      <c r="U28" s="83">
        <v>521.048</v>
      </c>
      <c r="V28" s="83">
        <v>521.048</v>
      </c>
      <c r="W28" s="83">
        <v>613.79999999999995</v>
      </c>
      <c r="X28" s="83">
        <v>613.79999999999995</v>
      </c>
      <c r="Y28" s="83">
        <v>521.048</v>
      </c>
    </row>
    <row r="29" spans="1:25" ht="17.25" customHeight="1" x14ac:dyDescent="0.25">
      <c r="A29" s="44"/>
      <c r="B29" s="43" t="s">
        <v>16</v>
      </c>
      <c r="C29" s="45"/>
      <c r="D29" s="82">
        <v>2404.8000000000002</v>
      </c>
      <c r="E29" s="83">
        <v>94.526061709999993</v>
      </c>
      <c r="F29" s="83">
        <v>3975.3</v>
      </c>
      <c r="G29" s="82">
        <v>1280.93</v>
      </c>
      <c r="H29" s="82">
        <v>1280.93</v>
      </c>
      <c r="I29" s="82">
        <v>1319.3579000000002</v>
      </c>
      <c r="J29" s="82">
        <v>720.85440000000006</v>
      </c>
      <c r="K29" s="82">
        <v>1104.25</v>
      </c>
      <c r="L29" s="82">
        <v>94.526061709999993</v>
      </c>
      <c r="M29" s="82">
        <v>94.526061709999993</v>
      </c>
      <c r="N29" s="82">
        <v>94.526061709999993</v>
      </c>
      <c r="O29" s="82">
        <v>94.526061709999993</v>
      </c>
      <c r="P29" s="82">
        <v>94.526061709999993</v>
      </c>
      <c r="Q29" s="82">
        <v>94.526061709999993</v>
      </c>
      <c r="R29" s="82">
        <v>542.17499999999995</v>
      </c>
      <c r="S29" s="82">
        <v>542.17499999999995</v>
      </c>
      <c r="T29" s="82">
        <v>2650.2</v>
      </c>
      <c r="U29" s="82">
        <v>3374.5879999999997</v>
      </c>
      <c r="V29" s="82">
        <v>3374.5879999999997</v>
      </c>
      <c r="W29" s="82">
        <v>3975.3</v>
      </c>
      <c r="X29" s="82">
        <v>3975.3</v>
      </c>
      <c r="Y29" s="82">
        <v>3374.5879999999997</v>
      </c>
    </row>
    <row r="30" spans="1:25" ht="17.25" customHeight="1" x14ac:dyDescent="0.25">
      <c r="A30" s="46"/>
      <c r="B30" s="132"/>
      <c r="C30" s="75"/>
      <c r="D30" s="131"/>
      <c r="E30" s="131"/>
      <c r="F30" s="131"/>
      <c r="G30" s="131"/>
      <c r="H30" s="131"/>
      <c r="I30" s="131"/>
      <c r="J30" s="131"/>
      <c r="K30" s="131"/>
      <c r="L30" s="131"/>
      <c r="M30" s="131"/>
      <c r="N30" s="131"/>
      <c r="O30" s="131"/>
      <c r="P30" s="131"/>
      <c r="Q30" s="131"/>
      <c r="R30" s="131"/>
      <c r="S30" s="131"/>
      <c r="T30" s="131"/>
      <c r="U30" s="131"/>
      <c r="V30" s="131"/>
      <c r="W30" s="131"/>
      <c r="X30" s="131"/>
      <c r="Y30" s="131"/>
    </row>
    <row r="31" spans="1:25" ht="17.25" customHeight="1" x14ac:dyDescent="0.25">
      <c r="A31" s="44" t="s">
        <v>20</v>
      </c>
      <c r="B31" s="43" t="s">
        <v>11</v>
      </c>
      <c r="C31" s="45">
        <v>70498</v>
      </c>
      <c r="D31" s="82">
        <v>2241</v>
      </c>
      <c r="E31" s="83"/>
      <c r="F31" s="83"/>
      <c r="G31" s="83">
        <v>1083.1500000000001</v>
      </c>
      <c r="H31" s="83">
        <v>1083.1500000000001</v>
      </c>
      <c r="I31" s="83">
        <v>1115.6445000000001</v>
      </c>
      <c r="J31" s="83">
        <v>609.55200000000002</v>
      </c>
      <c r="K31" s="83">
        <v>933.75</v>
      </c>
      <c r="L31" s="83">
        <v>94.526061709999993</v>
      </c>
      <c r="M31" s="83">
        <v>94.526061709999993</v>
      </c>
      <c r="N31" s="83">
        <v>94.526061709999993</v>
      </c>
      <c r="O31" s="83">
        <v>94.526061709999993</v>
      </c>
      <c r="P31" s="83">
        <v>94.526061709999993</v>
      </c>
      <c r="Q31" s="83">
        <v>94.526061709999993</v>
      </c>
      <c r="R31" s="83">
        <v>542</v>
      </c>
      <c r="S31" s="83">
        <v>542</v>
      </c>
      <c r="T31" s="83">
        <v>2241</v>
      </c>
      <c r="U31" s="83">
        <v>2853.54</v>
      </c>
      <c r="V31" s="83">
        <v>2853.54</v>
      </c>
      <c r="W31" s="83">
        <v>3361.5</v>
      </c>
      <c r="X31" s="83">
        <v>3361.5</v>
      </c>
      <c r="Y31" s="83">
        <v>2853.54</v>
      </c>
    </row>
    <row r="32" spans="1:25" ht="17.25" customHeight="1" x14ac:dyDescent="0.25">
      <c r="A32" s="44" t="s">
        <v>1</v>
      </c>
      <c r="B32" s="43" t="s">
        <v>14</v>
      </c>
      <c r="C32" s="45" t="s">
        <v>15</v>
      </c>
      <c r="D32" s="82">
        <v>163.79999999999998</v>
      </c>
      <c r="E32" s="83"/>
      <c r="F32" s="83"/>
      <c r="G32" s="83">
        <v>197.78</v>
      </c>
      <c r="H32" s="83">
        <v>197.78</v>
      </c>
      <c r="I32" s="83">
        <v>203.71340000000001</v>
      </c>
      <c r="J32" s="83">
        <v>111.30240000000001</v>
      </c>
      <c r="K32" s="83">
        <v>170.5</v>
      </c>
      <c r="L32" s="83">
        <v>0</v>
      </c>
      <c r="M32" s="83">
        <v>0</v>
      </c>
      <c r="N32" s="83">
        <v>0</v>
      </c>
      <c r="O32" s="83">
        <v>0</v>
      </c>
      <c r="P32" s="83">
        <v>0</v>
      </c>
      <c r="Q32" s="83">
        <v>0</v>
      </c>
      <c r="R32" s="83">
        <v>0.17499999999999999</v>
      </c>
      <c r="S32" s="83">
        <v>0.17499999999999999</v>
      </c>
      <c r="T32" s="83">
        <v>409.2</v>
      </c>
      <c r="U32" s="83">
        <v>521.048</v>
      </c>
      <c r="V32" s="83">
        <v>521.048</v>
      </c>
      <c r="W32" s="83">
        <v>613.79999999999995</v>
      </c>
      <c r="X32" s="83">
        <v>613.79999999999995</v>
      </c>
      <c r="Y32" s="83">
        <v>521.048</v>
      </c>
    </row>
    <row r="33" spans="1:25" ht="17.25" customHeight="1" x14ac:dyDescent="0.25">
      <c r="A33" s="44"/>
      <c r="B33" s="43" t="s">
        <v>16</v>
      </c>
      <c r="C33" s="45"/>
      <c r="D33" s="82">
        <v>2404.8000000000002</v>
      </c>
      <c r="E33" s="83">
        <v>94.526061709999993</v>
      </c>
      <c r="F33" s="83">
        <v>3975.3</v>
      </c>
      <c r="G33" s="82">
        <v>1280.93</v>
      </c>
      <c r="H33" s="82">
        <v>1280.93</v>
      </c>
      <c r="I33" s="82">
        <v>1319.3579000000002</v>
      </c>
      <c r="J33" s="82">
        <v>720.85440000000006</v>
      </c>
      <c r="K33" s="82">
        <v>1104.25</v>
      </c>
      <c r="L33" s="82">
        <v>94.526061709999993</v>
      </c>
      <c r="M33" s="82">
        <v>94.526061709999993</v>
      </c>
      <c r="N33" s="82">
        <v>94.526061709999993</v>
      </c>
      <c r="O33" s="82">
        <v>94.526061709999993</v>
      </c>
      <c r="P33" s="82">
        <v>94.526061709999993</v>
      </c>
      <c r="Q33" s="82">
        <v>94.526061709999993</v>
      </c>
      <c r="R33" s="82">
        <v>542.17499999999995</v>
      </c>
      <c r="S33" s="82">
        <v>542.17499999999995</v>
      </c>
      <c r="T33" s="82">
        <v>2650.2</v>
      </c>
      <c r="U33" s="82">
        <v>3374.5879999999997</v>
      </c>
      <c r="V33" s="82">
        <v>3374.5879999999997</v>
      </c>
      <c r="W33" s="82">
        <v>3975.3</v>
      </c>
      <c r="X33" s="82">
        <v>3975.3</v>
      </c>
      <c r="Y33" s="82">
        <v>3374.5879999999997</v>
      </c>
    </row>
    <row r="34" spans="1:25" ht="17.25" customHeight="1" x14ac:dyDescent="0.25">
      <c r="A34" s="46"/>
      <c r="B34" s="132"/>
      <c r="C34" s="75"/>
      <c r="D34" s="131"/>
      <c r="E34" s="131"/>
      <c r="F34" s="131"/>
      <c r="G34" s="131"/>
      <c r="H34" s="131"/>
      <c r="I34" s="131"/>
      <c r="J34" s="131"/>
      <c r="K34" s="131"/>
      <c r="L34" s="131"/>
      <c r="M34" s="131"/>
      <c r="N34" s="131"/>
      <c r="O34" s="131"/>
      <c r="P34" s="131"/>
      <c r="Q34" s="131"/>
      <c r="R34" s="131"/>
      <c r="S34" s="131"/>
      <c r="T34" s="131"/>
      <c r="U34" s="131"/>
      <c r="V34" s="131"/>
      <c r="W34" s="131"/>
      <c r="X34" s="131"/>
      <c r="Y34" s="131"/>
    </row>
    <row r="35" spans="1:25" ht="17.25" customHeight="1" x14ac:dyDescent="0.25">
      <c r="A35" s="44" t="s">
        <v>21</v>
      </c>
      <c r="B35" s="43" t="s">
        <v>11</v>
      </c>
      <c r="C35" s="45">
        <v>71250</v>
      </c>
      <c r="D35" s="82">
        <v>1892.3999999999999</v>
      </c>
      <c r="E35" s="83">
        <v>56.46501181</v>
      </c>
      <c r="F35" s="83">
        <v>2838.6</v>
      </c>
      <c r="G35" s="83">
        <v>914.66</v>
      </c>
      <c r="H35" s="83">
        <v>914.66</v>
      </c>
      <c r="I35" s="83">
        <v>942.09979999999996</v>
      </c>
      <c r="J35" s="83">
        <v>514.7328</v>
      </c>
      <c r="K35" s="83">
        <v>788.5</v>
      </c>
      <c r="L35" s="83">
        <v>56.46501181</v>
      </c>
      <c r="M35" s="83">
        <v>56.46501181</v>
      </c>
      <c r="N35" s="83">
        <v>56.46501181</v>
      </c>
      <c r="O35" s="83">
        <v>56.46501181</v>
      </c>
      <c r="P35" s="83">
        <v>56.46501181</v>
      </c>
      <c r="Q35" s="83">
        <v>56.46501181</v>
      </c>
      <c r="R35" s="83">
        <v>542</v>
      </c>
      <c r="S35" s="83">
        <v>542</v>
      </c>
      <c r="T35" s="83">
        <v>1892.4</v>
      </c>
      <c r="U35" s="83">
        <v>2409.6559999999999</v>
      </c>
      <c r="V35" s="83">
        <v>2409.6559999999999</v>
      </c>
      <c r="W35" s="83">
        <v>2838.6</v>
      </c>
      <c r="X35" s="83">
        <v>2838.6</v>
      </c>
      <c r="Y35" s="83">
        <v>2409.6559999999999</v>
      </c>
    </row>
    <row r="36" spans="1:25" ht="17.25" customHeight="1" x14ac:dyDescent="0.25">
      <c r="A36" s="46"/>
      <c r="B36" s="132"/>
      <c r="C36" s="75"/>
      <c r="D36" s="131"/>
      <c r="E36" s="131"/>
      <c r="F36" s="131"/>
      <c r="G36" s="131"/>
      <c r="H36" s="131"/>
      <c r="I36" s="131"/>
      <c r="J36" s="131"/>
      <c r="K36" s="131"/>
      <c r="L36" s="131"/>
      <c r="M36" s="131"/>
      <c r="N36" s="131"/>
      <c r="O36" s="131"/>
      <c r="P36" s="131"/>
      <c r="Q36" s="131"/>
      <c r="R36" s="131"/>
      <c r="S36" s="131"/>
      <c r="T36" s="131"/>
      <c r="U36" s="131"/>
      <c r="V36" s="131"/>
      <c r="W36" s="131"/>
      <c r="X36" s="131"/>
      <c r="Y36" s="131"/>
    </row>
    <row r="37" spans="1:25" ht="17.25" customHeight="1" x14ac:dyDescent="0.25">
      <c r="A37" s="44" t="s">
        <v>22</v>
      </c>
      <c r="B37" s="43" t="s">
        <v>11</v>
      </c>
      <c r="C37" s="45">
        <v>71260</v>
      </c>
      <c r="D37" s="82">
        <v>153</v>
      </c>
      <c r="E37" s="83"/>
      <c r="F37" s="83"/>
      <c r="G37" s="83">
        <v>1250.77</v>
      </c>
      <c r="H37" s="83">
        <v>1250.77</v>
      </c>
      <c r="I37" s="83">
        <v>1288.2931000000001</v>
      </c>
      <c r="J37" s="83">
        <v>703.88160000000005</v>
      </c>
      <c r="K37" s="83">
        <v>1078.25</v>
      </c>
      <c r="L37" s="83">
        <v>94.526061709999993</v>
      </c>
      <c r="M37" s="83">
        <v>94.526061709999993</v>
      </c>
      <c r="N37" s="83">
        <v>94.526061709999993</v>
      </c>
      <c r="O37" s="83">
        <v>94.526061709999993</v>
      </c>
      <c r="P37" s="83">
        <v>94.526061709999993</v>
      </c>
      <c r="Q37" s="83">
        <v>94.526061709999993</v>
      </c>
      <c r="R37" s="83">
        <v>542</v>
      </c>
      <c r="S37" s="83">
        <v>542</v>
      </c>
      <c r="T37" s="83">
        <v>2587.8000000000002</v>
      </c>
      <c r="U37" s="83">
        <v>3295.1320000000001</v>
      </c>
      <c r="V37" s="83">
        <v>3295.1320000000001</v>
      </c>
      <c r="W37" s="83">
        <v>3881.7</v>
      </c>
      <c r="X37" s="83">
        <v>3881.7</v>
      </c>
      <c r="Y37" s="83">
        <v>3295.1320000000001</v>
      </c>
    </row>
    <row r="38" spans="1:25" ht="17.25" customHeight="1" x14ac:dyDescent="0.25">
      <c r="A38" s="44" t="s">
        <v>1</v>
      </c>
      <c r="B38" s="43" t="s">
        <v>14</v>
      </c>
      <c r="C38" s="45" t="s">
        <v>15</v>
      </c>
      <c r="D38" s="82">
        <v>163.79999999999998</v>
      </c>
      <c r="E38" s="83"/>
      <c r="F38" s="83"/>
      <c r="G38" s="83">
        <v>197.78</v>
      </c>
      <c r="H38" s="83">
        <v>197.78</v>
      </c>
      <c r="I38" s="83">
        <v>203.71340000000001</v>
      </c>
      <c r="J38" s="83">
        <v>111.30240000000001</v>
      </c>
      <c r="K38" s="83">
        <v>170.5</v>
      </c>
      <c r="L38" s="83">
        <v>0</v>
      </c>
      <c r="M38" s="83">
        <v>0</v>
      </c>
      <c r="N38" s="83">
        <v>0</v>
      </c>
      <c r="O38" s="83">
        <v>0</v>
      </c>
      <c r="P38" s="83">
        <v>0</v>
      </c>
      <c r="Q38" s="83">
        <v>0</v>
      </c>
      <c r="R38" s="83">
        <v>0.17499999999999999</v>
      </c>
      <c r="S38" s="83">
        <v>0.17499999999999999</v>
      </c>
      <c r="T38" s="83">
        <v>409.2</v>
      </c>
      <c r="U38" s="83">
        <v>521.048</v>
      </c>
      <c r="V38" s="83">
        <v>521.048</v>
      </c>
      <c r="W38" s="83">
        <v>613.79999999999995</v>
      </c>
      <c r="X38" s="83">
        <v>613.79999999999995</v>
      </c>
      <c r="Y38" s="83">
        <v>521.048</v>
      </c>
    </row>
    <row r="39" spans="1:25" ht="17.25" customHeight="1" x14ac:dyDescent="0.25">
      <c r="A39" s="44"/>
      <c r="B39" s="43" t="s">
        <v>16</v>
      </c>
      <c r="C39" s="45"/>
      <c r="D39" s="82">
        <v>316.79999999999995</v>
      </c>
      <c r="E39" s="83">
        <v>94.526061709999993</v>
      </c>
      <c r="F39" s="83">
        <v>4495.5</v>
      </c>
      <c r="G39" s="82">
        <v>1448.55</v>
      </c>
      <c r="H39" s="82">
        <v>1448.55</v>
      </c>
      <c r="I39" s="82">
        <v>1492.0065000000002</v>
      </c>
      <c r="J39" s="82">
        <v>815.18400000000008</v>
      </c>
      <c r="K39" s="82">
        <v>1248.75</v>
      </c>
      <c r="L39" s="82">
        <v>94.526061709999993</v>
      </c>
      <c r="M39" s="82">
        <v>94.526061709999993</v>
      </c>
      <c r="N39" s="82">
        <v>94.526061709999993</v>
      </c>
      <c r="O39" s="82">
        <v>94.526061709999993</v>
      </c>
      <c r="P39" s="82">
        <v>94.526061709999993</v>
      </c>
      <c r="Q39" s="82">
        <v>94.526061709999993</v>
      </c>
      <c r="R39" s="82">
        <v>542.17499999999995</v>
      </c>
      <c r="S39" s="82">
        <v>542.17499999999995</v>
      </c>
      <c r="T39" s="82">
        <v>2997</v>
      </c>
      <c r="U39" s="82">
        <v>3816.1800000000003</v>
      </c>
      <c r="V39" s="82">
        <v>3816.1800000000003</v>
      </c>
      <c r="W39" s="82">
        <v>4495.5</v>
      </c>
      <c r="X39" s="82">
        <v>4495.5</v>
      </c>
      <c r="Y39" s="82">
        <v>3816.1800000000003</v>
      </c>
    </row>
    <row r="40" spans="1:25" ht="17.25" customHeight="1" x14ac:dyDescent="0.25">
      <c r="A40" s="46"/>
      <c r="B40" s="132"/>
      <c r="C40" s="75"/>
      <c r="D40" s="131"/>
      <c r="E40" s="131"/>
      <c r="F40" s="131"/>
      <c r="G40" s="131"/>
      <c r="H40" s="131"/>
      <c r="I40" s="131"/>
      <c r="J40" s="131"/>
      <c r="K40" s="131"/>
      <c r="L40" s="131"/>
      <c r="M40" s="131"/>
      <c r="N40" s="131"/>
      <c r="O40" s="131"/>
      <c r="P40" s="131"/>
      <c r="Q40" s="131"/>
      <c r="R40" s="131"/>
      <c r="S40" s="131"/>
      <c r="T40" s="131"/>
      <c r="U40" s="131"/>
      <c r="V40" s="131"/>
      <c r="W40" s="131"/>
      <c r="X40" s="131"/>
      <c r="Y40" s="131"/>
    </row>
    <row r="41" spans="1:25" ht="17.25" customHeight="1" x14ac:dyDescent="0.25">
      <c r="A41" s="44" t="s">
        <v>23</v>
      </c>
      <c r="B41" s="43" t="s">
        <v>11</v>
      </c>
      <c r="C41" s="45">
        <v>73700</v>
      </c>
      <c r="D41" s="82">
        <v>124.19999999999999</v>
      </c>
      <c r="E41" s="83">
        <v>56.46501181</v>
      </c>
      <c r="F41" s="83">
        <v>4680</v>
      </c>
      <c r="G41" s="83">
        <v>1508</v>
      </c>
      <c r="H41" s="83">
        <v>1508</v>
      </c>
      <c r="I41" s="83">
        <v>1553.24</v>
      </c>
      <c r="J41" s="83">
        <v>848.64</v>
      </c>
      <c r="K41" s="83">
        <v>1300</v>
      </c>
      <c r="L41" s="83">
        <v>56.46501181</v>
      </c>
      <c r="M41" s="83">
        <v>56.46501181</v>
      </c>
      <c r="N41" s="83">
        <v>56.46501181</v>
      </c>
      <c r="O41" s="83">
        <v>56.46501181</v>
      </c>
      <c r="P41" s="83">
        <v>56.46501181</v>
      </c>
      <c r="Q41" s="83">
        <v>56.46501181</v>
      </c>
      <c r="R41" s="83">
        <v>542</v>
      </c>
      <c r="S41" s="83">
        <v>542</v>
      </c>
      <c r="T41" s="83">
        <v>3120</v>
      </c>
      <c r="U41" s="83">
        <v>3972.8</v>
      </c>
      <c r="V41" s="83">
        <v>3972.8</v>
      </c>
      <c r="W41" s="83">
        <v>4680</v>
      </c>
      <c r="X41" s="83">
        <v>4680</v>
      </c>
      <c r="Y41" s="83">
        <v>3972.8</v>
      </c>
    </row>
    <row r="42" spans="1:25" ht="17.25" customHeight="1" x14ac:dyDescent="0.25">
      <c r="A42" s="46"/>
      <c r="B42" s="132"/>
      <c r="C42" s="75"/>
      <c r="D42" s="131"/>
      <c r="E42" s="131"/>
      <c r="F42" s="131"/>
      <c r="G42" s="131"/>
      <c r="H42" s="131"/>
      <c r="I42" s="131"/>
      <c r="J42" s="131"/>
      <c r="K42" s="131"/>
      <c r="L42" s="131"/>
      <c r="M42" s="131"/>
      <c r="N42" s="131"/>
      <c r="O42" s="131"/>
      <c r="P42" s="131"/>
      <c r="Q42" s="131"/>
      <c r="R42" s="131"/>
      <c r="S42" s="131"/>
      <c r="T42" s="131"/>
      <c r="U42" s="131"/>
      <c r="V42" s="131"/>
      <c r="W42" s="131"/>
      <c r="X42" s="131"/>
      <c r="Y42" s="131"/>
    </row>
    <row r="43" spans="1:25" ht="17.25" customHeight="1" x14ac:dyDescent="0.25">
      <c r="A43" s="44" t="s">
        <v>24</v>
      </c>
      <c r="B43" s="43" t="s">
        <v>11</v>
      </c>
      <c r="C43" s="45">
        <v>73200</v>
      </c>
      <c r="D43" s="82">
        <v>1560</v>
      </c>
      <c r="E43" s="83">
        <v>56.46501181</v>
      </c>
      <c r="F43" s="83">
        <v>2340</v>
      </c>
      <c r="G43" s="83">
        <v>754</v>
      </c>
      <c r="H43" s="83">
        <v>754</v>
      </c>
      <c r="I43" s="83">
        <v>776.62</v>
      </c>
      <c r="J43" s="83">
        <v>424.32</v>
      </c>
      <c r="K43" s="83">
        <v>650</v>
      </c>
      <c r="L43" s="83">
        <v>56.46501181</v>
      </c>
      <c r="M43" s="83">
        <v>56.46501181</v>
      </c>
      <c r="N43" s="83">
        <v>56.46501181</v>
      </c>
      <c r="O43" s="83">
        <v>56.46501181</v>
      </c>
      <c r="P43" s="83">
        <v>56.46501181</v>
      </c>
      <c r="Q43" s="83">
        <v>56.46501181</v>
      </c>
      <c r="R43" s="83">
        <v>542</v>
      </c>
      <c r="S43" s="83">
        <v>542</v>
      </c>
      <c r="T43" s="83">
        <v>1560</v>
      </c>
      <c r="U43" s="83">
        <v>1986.4</v>
      </c>
      <c r="V43" s="83">
        <v>1986.4</v>
      </c>
      <c r="W43" s="83">
        <v>2340</v>
      </c>
      <c r="X43" s="83">
        <v>2340</v>
      </c>
      <c r="Y43" s="83">
        <v>1986.4</v>
      </c>
    </row>
    <row r="44" spans="1:25" ht="17.25" customHeight="1" x14ac:dyDescent="0.25">
      <c r="A44" s="46"/>
      <c r="B44" s="132"/>
      <c r="C44" s="75"/>
      <c r="D44" s="131"/>
      <c r="E44" s="131"/>
      <c r="F44" s="131"/>
      <c r="G44" s="131"/>
      <c r="H44" s="131"/>
      <c r="I44" s="131"/>
      <c r="J44" s="131"/>
      <c r="K44" s="131"/>
      <c r="L44" s="131"/>
      <c r="M44" s="131"/>
      <c r="N44" s="131"/>
      <c r="O44" s="131"/>
      <c r="P44" s="131"/>
      <c r="Q44" s="131"/>
      <c r="R44" s="131"/>
      <c r="S44" s="131"/>
      <c r="T44" s="131"/>
      <c r="U44" s="131"/>
      <c r="V44" s="131"/>
      <c r="W44" s="131"/>
      <c r="X44" s="131"/>
      <c r="Y44" s="131"/>
    </row>
    <row r="45" spans="1:25" ht="17.25" customHeight="1" x14ac:dyDescent="0.25">
      <c r="A45" s="44" t="s">
        <v>25</v>
      </c>
      <c r="B45" s="43" t="s">
        <v>11</v>
      </c>
      <c r="C45" s="45">
        <v>70486</v>
      </c>
      <c r="D45" s="82">
        <v>135.6</v>
      </c>
      <c r="E45" s="83">
        <v>56.46501181</v>
      </c>
      <c r="F45" s="83">
        <v>2340</v>
      </c>
      <c r="G45" s="83">
        <v>754</v>
      </c>
      <c r="H45" s="83">
        <v>754</v>
      </c>
      <c r="I45" s="83">
        <v>776.62</v>
      </c>
      <c r="J45" s="83">
        <v>424.32</v>
      </c>
      <c r="K45" s="83">
        <v>650</v>
      </c>
      <c r="L45" s="83">
        <v>56.46501181</v>
      </c>
      <c r="M45" s="83">
        <v>56.46501181</v>
      </c>
      <c r="N45" s="83">
        <v>56.46501181</v>
      </c>
      <c r="O45" s="83">
        <v>56.46501181</v>
      </c>
      <c r="P45" s="83">
        <v>56.46501181</v>
      </c>
      <c r="Q45" s="83">
        <v>56.46501181</v>
      </c>
      <c r="R45" s="83">
        <v>542</v>
      </c>
      <c r="S45" s="83">
        <v>542</v>
      </c>
      <c r="T45" s="83">
        <v>1560</v>
      </c>
      <c r="U45" s="83">
        <v>1986.4</v>
      </c>
      <c r="V45" s="83">
        <v>1986.4</v>
      </c>
      <c r="W45" s="83">
        <v>2340</v>
      </c>
      <c r="X45" s="83">
        <v>2340</v>
      </c>
      <c r="Y45" s="83">
        <v>1986.4</v>
      </c>
    </row>
    <row r="46" spans="1:25" ht="17.25" customHeight="1" x14ac:dyDescent="0.25">
      <c r="A46" s="46"/>
      <c r="B46" s="132"/>
      <c r="C46" s="75"/>
      <c r="D46" s="131"/>
      <c r="E46" s="131"/>
      <c r="F46" s="131"/>
      <c r="G46" s="131"/>
      <c r="H46" s="131"/>
      <c r="I46" s="131"/>
      <c r="J46" s="131"/>
      <c r="K46" s="131"/>
      <c r="L46" s="131"/>
      <c r="M46" s="131"/>
      <c r="N46" s="131"/>
      <c r="O46" s="131"/>
      <c r="P46" s="131"/>
      <c r="Q46" s="131"/>
      <c r="R46" s="131"/>
      <c r="S46" s="131"/>
      <c r="T46" s="131"/>
      <c r="U46" s="131"/>
      <c r="V46" s="131"/>
      <c r="W46" s="131"/>
      <c r="X46" s="131"/>
      <c r="Y46" s="131"/>
    </row>
    <row r="47" spans="1:25" ht="17.25" customHeight="1" x14ac:dyDescent="0.25">
      <c r="A47" s="44" t="s">
        <v>26</v>
      </c>
      <c r="B47" s="43" t="s">
        <v>11</v>
      </c>
      <c r="C47" s="45">
        <v>70450</v>
      </c>
      <c r="D47" s="82">
        <v>1537.2</v>
      </c>
      <c r="E47" s="83">
        <v>56.46501181</v>
      </c>
      <c r="F47" s="83">
        <v>2305.8000000000002</v>
      </c>
      <c r="G47" s="83">
        <v>742.98</v>
      </c>
      <c r="H47" s="83">
        <v>742.98</v>
      </c>
      <c r="I47" s="83">
        <v>765.26940000000002</v>
      </c>
      <c r="J47" s="83">
        <v>418.11840000000001</v>
      </c>
      <c r="K47" s="83">
        <v>640.5</v>
      </c>
      <c r="L47" s="83">
        <v>56.46501181</v>
      </c>
      <c r="M47" s="83">
        <v>56.46501181</v>
      </c>
      <c r="N47" s="83">
        <v>56.46501181</v>
      </c>
      <c r="O47" s="83">
        <v>56.46501181</v>
      </c>
      <c r="P47" s="83">
        <v>56.46501181</v>
      </c>
      <c r="Q47" s="83">
        <v>56.46501181</v>
      </c>
      <c r="R47" s="83">
        <v>542</v>
      </c>
      <c r="S47" s="83">
        <v>542</v>
      </c>
      <c r="T47" s="83">
        <v>1537.2</v>
      </c>
      <c r="U47" s="83">
        <v>1957.3679999999999</v>
      </c>
      <c r="V47" s="83">
        <v>1957.3679999999999</v>
      </c>
      <c r="W47" s="83">
        <v>2305.8000000000002</v>
      </c>
      <c r="X47" s="83">
        <v>2305.8000000000002</v>
      </c>
      <c r="Y47" s="83">
        <v>1957.3679999999999</v>
      </c>
    </row>
    <row r="48" spans="1:25" ht="17.25" customHeight="1" x14ac:dyDescent="0.25">
      <c r="A48" s="46"/>
      <c r="B48" s="132"/>
      <c r="C48" s="75"/>
      <c r="D48" s="131"/>
      <c r="E48" s="131"/>
      <c r="F48" s="131"/>
      <c r="G48" s="131"/>
      <c r="H48" s="131"/>
      <c r="I48" s="131"/>
      <c r="J48" s="131"/>
      <c r="K48" s="131"/>
      <c r="L48" s="131"/>
      <c r="M48" s="131"/>
      <c r="N48" s="131"/>
      <c r="O48" s="131"/>
      <c r="P48" s="131"/>
      <c r="Q48" s="131"/>
      <c r="R48" s="131"/>
      <c r="S48" s="131"/>
      <c r="T48" s="131"/>
      <c r="U48" s="131"/>
      <c r="V48" s="131"/>
      <c r="W48" s="131"/>
      <c r="X48" s="131"/>
      <c r="Y48" s="131"/>
    </row>
    <row r="49" spans="1:25" ht="17.25" customHeight="1" x14ac:dyDescent="0.25">
      <c r="A49" s="44" t="s">
        <v>27</v>
      </c>
      <c r="B49" s="43" t="s">
        <v>11</v>
      </c>
      <c r="C49" s="45">
        <v>71271</v>
      </c>
      <c r="D49" s="82">
        <v>33.6</v>
      </c>
      <c r="E49" s="83">
        <v>56.46501181</v>
      </c>
      <c r="F49" s="83">
        <v>2838.6</v>
      </c>
      <c r="G49" s="83">
        <v>914.66</v>
      </c>
      <c r="H49" s="83">
        <v>914.66</v>
      </c>
      <c r="I49" s="83">
        <v>942.09979999999996</v>
      </c>
      <c r="J49" s="83">
        <v>514.7328</v>
      </c>
      <c r="K49" s="83">
        <v>788.5</v>
      </c>
      <c r="L49" s="83">
        <v>56.46501181</v>
      </c>
      <c r="M49" s="83">
        <v>56.46501181</v>
      </c>
      <c r="N49" s="83">
        <v>56.46501181</v>
      </c>
      <c r="O49" s="83">
        <v>56.46501181</v>
      </c>
      <c r="P49" s="83">
        <v>56.46501181</v>
      </c>
      <c r="Q49" s="83">
        <v>56.46501181</v>
      </c>
      <c r="R49" s="83">
        <v>542</v>
      </c>
      <c r="S49" s="83">
        <v>542</v>
      </c>
      <c r="T49" s="83">
        <v>1892.4</v>
      </c>
      <c r="U49" s="83">
        <v>2409.6559999999999</v>
      </c>
      <c r="V49" s="83">
        <v>2409.6559999999999</v>
      </c>
      <c r="W49" s="83">
        <v>2838.6</v>
      </c>
      <c r="X49" s="83">
        <v>2838.6</v>
      </c>
      <c r="Y49" s="83">
        <v>2409.6559999999999</v>
      </c>
    </row>
    <row r="50" spans="1:25" ht="17.25" customHeight="1" x14ac:dyDescent="0.25">
      <c r="A50" s="46"/>
      <c r="B50" s="132"/>
      <c r="C50" s="75"/>
      <c r="D50" s="131"/>
      <c r="E50" s="131"/>
      <c r="F50" s="131"/>
      <c r="G50" s="131"/>
      <c r="H50" s="131"/>
      <c r="I50" s="131"/>
      <c r="J50" s="131"/>
      <c r="K50" s="131"/>
      <c r="L50" s="131"/>
      <c r="M50" s="131"/>
      <c r="N50" s="131"/>
      <c r="O50" s="131"/>
      <c r="P50" s="131"/>
      <c r="Q50" s="131"/>
      <c r="R50" s="131"/>
      <c r="S50" s="131"/>
      <c r="T50" s="131"/>
      <c r="U50" s="131"/>
      <c r="V50" s="131"/>
      <c r="W50" s="131"/>
      <c r="X50" s="131"/>
      <c r="Y50" s="131"/>
    </row>
    <row r="51" spans="1:25" ht="17.25" customHeight="1" x14ac:dyDescent="0.25">
      <c r="A51" s="44" t="s">
        <v>28</v>
      </c>
      <c r="B51" s="43" t="s">
        <v>11</v>
      </c>
      <c r="C51" s="45">
        <v>72192</v>
      </c>
      <c r="D51" s="82">
        <v>126.6</v>
      </c>
      <c r="E51" s="83">
        <v>56.46501181</v>
      </c>
      <c r="F51" s="83">
        <v>2722.5</v>
      </c>
      <c r="G51" s="83">
        <v>877.25</v>
      </c>
      <c r="H51" s="83">
        <v>877.25</v>
      </c>
      <c r="I51" s="83">
        <v>903.5675</v>
      </c>
      <c r="J51" s="83">
        <v>493.68</v>
      </c>
      <c r="K51" s="83">
        <v>756.25</v>
      </c>
      <c r="L51" s="83">
        <v>56.46501181</v>
      </c>
      <c r="M51" s="83">
        <v>56.46501181</v>
      </c>
      <c r="N51" s="83">
        <v>56.46501181</v>
      </c>
      <c r="O51" s="83">
        <v>56.46501181</v>
      </c>
      <c r="P51" s="83">
        <v>56.46501181</v>
      </c>
      <c r="Q51" s="83">
        <v>56.46501181</v>
      </c>
      <c r="R51" s="83">
        <v>542</v>
      </c>
      <c r="S51" s="83">
        <v>542</v>
      </c>
      <c r="T51" s="83">
        <v>1815</v>
      </c>
      <c r="U51" s="83">
        <v>2311.1</v>
      </c>
      <c r="V51" s="83">
        <v>2311.1</v>
      </c>
      <c r="W51" s="83">
        <v>2722.5</v>
      </c>
      <c r="X51" s="83">
        <v>2722.5</v>
      </c>
      <c r="Y51" s="83">
        <v>2311.1</v>
      </c>
    </row>
    <row r="52" spans="1:25" ht="17.25" customHeight="1" x14ac:dyDescent="0.25">
      <c r="A52" s="46"/>
      <c r="B52" s="132"/>
      <c r="C52" s="75"/>
      <c r="D52" s="131"/>
      <c r="E52" s="131"/>
      <c r="F52" s="131"/>
      <c r="G52" s="131"/>
      <c r="H52" s="131"/>
      <c r="I52" s="131"/>
      <c r="J52" s="131"/>
      <c r="K52" s="131"/>
      <c r="L52" s="131"/>
      <c r="M52" s="131"/>
      <c r="N52" s="131"/>
      <c r="O52" s="131"/>
      <c r="P52" s="131"/>
      <c r="Q52" s="131"/>
      <c r="R52" s="131"/>
      <c r="S52" s="131"/>
      <c r="T52" s="131"/>
      <c r="U52" s="131"/>
      <c r="V52" s="131"/>
      <c r="W52" s="131"/>
      <c r="X52" s="131"/>
      <c r="Y52" s="131"/>
    </row>
    <row r="53" spans="1:25" ht="17.25" customHeight="1" x14ac:dyDescent="0.25">
      <c r="A53" s="44" t="s">
        <v>29</v>
      </c>
      <c r="B53" s="43" t="s">
        <v>11</v>
      </c>
      <c r="C53" s="45">
        <v>72193</v>
      </c>
      <c r="D53" s="82">
        <v>139.79999999999998</v>
      </c>
      <c r="E53" s="83"/>
      <c r="F53" s="83"/>
      <c r="G53" s="83">
        <v>1216.55</v>
      </c>
      <c r="H53" s="83">
        <v>1216.55</v>
      </c>
      <c r="I53" s="83">
        <v>1253.0464999999999</v>
      </c>
      <c r="J53" s="83">
        <v>684.62400000000002</v>
      </c>
      <c r="K53" s="83">
        <v>1048.75</v>
      </c>
      <c r="L53" s="83">
        <v>94.526061709999993</v>
      </c>
      <c r="M53" s="83">
        <v>94.526061709999993</v>
      </c>
      <c r="N53" s="83">
        <v>94.526061709999993</v>
      </c>
      <c r="O53" s="83">
        <v>94.526061709999993</v>
      </c>
      <c r="P53" s="83">
        <v>94.526061709999993</v>
      </c>
      <c r="Q53" s="83">
        <v>94.526061709999993</v>
      </c>
      <c r="R53" s="83">
        <v>542</v>
      </c>
      <c r="S53" s="83">
        <v>542</v>
      </c>
      <c r="T53" s="83">
        <v>2517</v>
      </c>
      <c r="U53" s="83">
        <v>3204.98</v>
      </c>
      <c r="V53" s="83">
        <v>3204.98</v>
      </c>
      <c r="W53" s="83">
        <v>3775.5</v>
      </c>
      <c r="X53" s="83">
        <v>3775.5</v>
      </c>
      <c r="Y53" s="83">
        <v>3204.98</v>
      </c>
    </row>
    <row r="54" spans="1:25" ht="17.25" customHeight="1" x14ac:dyDescent="0.25">
      <c r="A54" s="44" t="s">
        <v>1</v>
      </c>
      <c r="B54" s="43" t="s">
        <v>14</v>
      </c>
      <c r="C54" s="45" t="s">
        <v>15</v>
      </c>
      <c r="D54" s="82">
        <v>163.79999999999998</v>
      </c>
      <c r="E54" s="83"/>
      <c r="F54" s="83"/>
      <c r="G54" s="83">
        <v>197.78</v>
      </c>
      <c r="H54" s="83">
        <v>197.78</v>
      </c>
      <c r="I54" s="83">
        <v>203.71340000000001</v>
      </c>
      <c r="J54" s="83">
        <v>111.30240000000001</v>
      </c>
      <c r="K54" s="83">
        <v>170.5</v>
      </c>
      <c r="L54" s="83">
        <v>0</v>
      </c>
      <c r="M54" s="83">
        <v>0</v>
      </c>
      <c r="N54" s="83">
        <v>0</v>
      </c>
      <c r="O54" s="83">
        <v>0</v>
      </c>
      <c r="P54" s="83">
        <v>0</v>
      </c>
      <c r="Q54" s="83">
        <v>0</v>
      </c>
      <c r="R54" s="83">
        <v>0.17499999999999999</v>
      </c>
      <c r="S54" s="83">
        <v>0.17499999999999999</v>
      </c>
      <c r="T54" s="83">
        <v>409.2</v>
      </c>
      <c r="U54" s="83">
        <v>521.048</v>
      </c>
      <c r="V54" s="83">
        <v>521.048</v>
      </c>
      <c r="W54" s="83">
        <v>613.79999999999995</v>
      </c>
      <c r="X54" s="83">
        <v>613.79999999999995</v>
      </c>
      <c r="Y54" s="83">
        <v>521.048</v>
      </c>
    </row>
    <row r="55" spans="1:25" ht="17.25" customHeight="1" x14ac:dyDescent="0.25">
      <c r="A55" s="44"/>
      <c r="B55" s="43" t="s">
        <v>16</v>
      </c>
      <c r="C55" s="45"/>
      <c r="D55" s="82">
        <v>303.59999999999997</v>
      </c>
      <c r="E55" s="83">
        <v>94.526061709999993</v>
      </c>
      <c r="F55" s="83">
        <v>4389.3</v>
      </c>
      <c r="G55" s="82">
        <v>1414.33</v>
      </c>
      <c r="H55" s="82">
        <v>1414.33</v>
      </c>
      <c r="I55" s="82">
        <v>1456.7599</v>
      </c>
      <c r="J55" s="82">
        <v>795.92640000000006</v>
      </c>
      <c r="K55" s="82">
        <v>1219.25</v>
      </c>
      <c r="L55" s="82">
        <v>94.526061709999993</v>
      </c>
      <c r="M55" s="82">
        <v>94.526061709999993</v>
      </c>
      <c r="N55" s="82">
        <v>94.526061709999993</v>
      </c>
      <c r="O55" s="82">
        <v>94.526061709999993</v>
      </c>
      <c r="P55" s="82">
        <v>94.526061709999993</v>
      </c>
      <c r="Q55" s="82">
        <v>94.526061709999993</v>
      </c>
      <c r="R55" s="82">
        <v>542.17499999999995</v>
      </c>
      <c r="S55" s="82">
        <v>542.17499999999995</v>
      </c>
      <c r="T55" s="82">
        <v>2926.2</v>
      </c>
      <c r="U55" s="82">
        <v>3726.0280000000002</v>
      </c>
      <c r="V55" s="82">
        <v>3726.0280000000002</v>
      </c>
      <c r="W55" s="82">
        <v>4389.3</v>
      </c>
      <c r="X55" s="82">
        <v>4389.3</v>
      </c>
      <c r="Y55" s="82">
        <v>3726.0280000000002</v>
      </c>
    </row>
    <row r="56" spans="1:25" ht="17.25" customHeight="1" x14ac:dyDescent="0.25">
      <c r="A56" s="46"/>
      <c r="B56" s="132"/>
      <c r="C56" s="75"/>
      <c r="D56" s="131"/>
      <c r="E56" s="131"/>
      <c r="F56" s="131"/>
      <c r="G56" s="131"/>
      <c r="H56" s="131"/>
      <c r="I56" s="131"/>
      <c r="J56" s="131"/>
      <c r="K56" s="131"/>
      <c r="L56" s="131"/>
      <c r="M56" s="131"/>
      <c r="N56" s="131"/>
      <c r="O56" s="131"/>
      <c r="P56" s="131"/>
      <c r="Q56" s="131"/>
      <c r="R56" s="131"/>
      <c r="S56" s="131"/>
      <c r="T56" s="131"/>
      <c r="U56" s="131"/>
      <c r="V56" s="131"/>
      <c r="W56" s="131"/>
      <c r="X56" s="131"/>
      <c r="Y56" s="131"/>
    </row>
    <row r="57" spans="1:25" ht="17.25" customHeight="1" x14ac:dyDescent="0.25">
      <c r="A57" s="44" t="s">
        <v>30</v>
      </c>
      <c r="B57" s="43" t="s">
        <v>11</v>
      </c>
      <c r="C57" s="45">
        <v>70490</v>
      </c>
      <c r="D57" s="82">
        <v>39.6</v>
      </c>
      <c r="E57" s="83">
        <v>56.46501181</v>
      </c>
      <c r="F57" s="83">
        <v>2340</v>
      </c>
      <c r="G57" s="83">
        <v>754</v>
      </c>
      <c r="H57" s="83">
        <v>754</v>
      </c>
      <c r="I57" s="83">
        <v>776.62</v>
      </c>
      <c r="J57" s="83">
        <v>424.32</v>
      </c>
      <c r="K57" s="83">
        <v>650</v>
      </c>
      <c r="L57" s="83">
        <v>56.46501181</v>
      </c>
      <c r="M57" s="83">
        <v>56.46501181</v>
      </c>
      <c r="N57" s="83">
        <v>56.46501181</v>
      </c>
      <c r="O57" s="83">
        <v>56.46501181</v>
      </c>
      <c r="P57" s="83">
        <v>56.46501181</v>
      </c>
      <c r="Q57" s="83">
        <v>56.46501181</v>
      </c>
      <c r="R57" s="83">
        <v>542</v>
      </c>
      <c r="S57" s="83">
        <v>542</v>
      </c>
      <c r="T57" s="83">
        <v>1560</v>
      </c>
      <c r="U57" s="83">
        <v>1986.4</v>
      </c>
      <c r="V57" s="83">
        <v>1986.4</v>
      </c>
      <c r="W57" s="83">
        <v>2340</v>
      </c>
      <c r="X57" s="83">
        <v>2340</v>
      </c>
      <c r="Y57" s="83">
        <v>1986.4</v>
      </c>
    </row>
    <row r="58" spans="1:25" ht="17.25" customHeight="1" x14ac:dyDescent="0.25">
      <c r="A58" s="46"/>
      <c r="B58" s="132"/>
      <c r="C58" s="75"/>
      <c r="D58" s="131"/>
      <c r="E58" s="131"/>
      <c r="F58" s="131"/>
      <c r="G58" s="131"/>
      <c r="H58" s="131"/>
      <c r="I58" s="131"/>
      <c r="J58" s="131"/>
      <c r="K58" s="131"/>
      <c r="L58" s="131"/>
      <c r="M58" s="131"/>
      <c r="N58" s="131"/>
      <c r="O58" s="131"/>
      <c r="P58" s="131"/>
      <c r="Q58" s="131"/>
      <c r="R58" s="131"/>
      <c r="S58" s="131"/>
      <c r="T58" s="131"/>
      <c r="U58" s="131"/>
      <c r="V58" s="131"/>
      <c r="W58" s="131"/>
      <c r="X58" s="131"/>
      <c r="Y58" s="131"/>
    </row>
    <row r="59" spans="1:25" ht="17.25" customHeight="1" x14ac:dyDescent="0.25">
      <c r="A59" s="44" t="s">
        <v>31</v>
      </c>
      <c r="B59" s="43" t="s">
        <v>11</v>
      </c>
      <c r="C59" s="45">
        <v>70491</v>
      </c>
      <c r="D59" s="82">
        <v>1970.3999999999999</v>
      </c>
      <c r="E59" s="83"/>
      <c r="F59" s="83"/>
      <c r="G59" s="83">
        <v>952.36</v>
      </c>
      <c r="H59" s="83">
        <v>952.36</v>
      </c>
      <c r="I59" s="83">
        <v>980.93079999999998</v>
      </c>
      <c r="J59" s="83">
        <v>535.94880000000001</v>
      </c>
      <c r="K59" s="83">
        <v>821</v>
      </c>
      <c r="L59" s="83">
        <v>94.526061709999993</v>
      </c>
      <c r="M59" s="83">
        <v>94.526061709999993</v>
      </c>
      <c r="N59" s="83">
        <v>94.526061709999993</v>
      </c>
      <c r="O59" s="83">
        <v>94.526061709999993</v>
      </c>
      <c r="P59" s="83">
        <v>94.526061709999993</v>
      </c>
      <c r="Q59" s="83">
        <v>94.526061709999993</v>
      </c>
      <c r="R59" s="83">
        <v>542</v>
      </c>
      <c r="S59" s="83">
        <v>542</v>
      </c>
      <c r="T59" s="83">
        <v>1970.4</v>
      </c>
      <c r="U59" s="83">
        <v>2508.9760000000001</v>
      </c>
      <c r="V59" s="83">
        <v>2508.9760000000001</v>
      </c>
      <c r="W59" s="83">
        <v>2955.6</v>
      </c>
      <c r="X59" s="83">
        <v>2955.6</v>
      </c>
      <c r="Y59" s="83">
        <v>2508.9760000000001</v>
      </c>
    </row>
    <row r="60" spans="1:25" ht="17.25" customHeight="1" x14ac:dyDescent="0.25">
      <c r="A60" s="44" t="s">
        <v>1</v>
      </c>
      <c r="B60" s="43" t="s">
        <v>14</v>
      </c>
      <c r="C60" s="45" t="s">
        <v>15</v>
      </c>
      <c r="D60" s="82">
        <v>163.79999999999998</v>
      </c>
      <c r="E60" s="83"/>
      <c r="F60" s="83"/>
      <c r="G60" s="83">
        <v>197.78</v>
      </c>
      <c r="H60" s="83">
        <v>197.78</v>
      </c>
      <c r="I60" s="83">
        <v>203.71340000000001</v>
      </c>
      <c r="J60" s="83">
        <v>111.30240000000001</v>
      </c>
      <c r="K60" s="83">
        <v>170.5</v>
      </c>
      <c r="L60" s="83">
        <v>0</v>
      </c>
      <c r="M60" s="83">
        <v>0</v>
      </c>
      <c r="N60" s="83">
        <v>0</v>
      </c>
      <c r="O60" s="83">
        <v>0</v>
      </c>
      <c r="P60" s="83">
        <v>0</v>
      </c>
      <c r="Q60" s="83">
        <v>0</v>
      </c>
      <c r="R60" s="83">
        <v>0.17499999999999999</v>
      </c>
      <c r="S60" s="83">
        <v>0.17499999999999999</v>
      </c>
      <c r="T60" s="83">
        <v>409.2</v>
      </c>
      <c r="U60" s="83">
        <v>521.048</v>
      </c>
      <c r="V60" s="83">
        <v>521.048</v>
      </c>
      <c r="W60" s="83">
        <v>613.79999999999995</v>
      </c>
      <c r="X60" s="83">
        <v>613.79999999999995</v>
      </c>
      <c r="Y60" s="83">
        <v>521.048</v>
      </c>
    </row>
    <row r="61" spans="1:25" ht="17.25" customHeight="1" x14ac:dyDescent="0.25">
      <c r="A61" s="44"/>
      <c r="B61" s="43" t="s">
        <v>16</v>
      </c>
      <c r="C61" s="45"/>
      <c r="D61" s="82">
        <v>2134.1999999999998</v>
      </c>
      <c r="E61" s="83">
        <v>94.526061709999993</v>
      </c>
      <c r="F61" s="83">
        <v>3569.3999999999996</v>
      </c>
      <c r="G61" s="82">
        <v>1150.1400000000001</v>
      </c>
      <c r="H61" s="82">
        <v>1150.1400000000001</v>
      </c>
      <c r="I61" s="82">
        <v>1184.6442</v>
      </c>
      <c r="J61" s="82">
        <v>647.25120000000004</v>
      </c>
      <c r="K61" s="82">
        <v>991.5</v>
      </c>
      <c r="L61" s="82">
        <v>94.526061709999993</v>
      </c>
      <c r="M61" s="82">
        <v>94.526061709999993</v>
      </c>
      <c r="N61" s="82">
        <v>94.526061709999993</v>
      </c>
      <c r="O61" s="82">
        <v>94.526061709999993</v>
      </c>
      <c r="P61" s="82">
        <v>94.526061709999993</v>
      </c>
      <c r="Q61" s="82">
        <v>94.526061709999993</v>
      </c>
      <c r="R61" s="82">
        <v>542.17499999999995</v>
      </c>
      <c r="S61" s="82">
        <v>542.17499999999995</v>
      </c>
      <c r="T61" s="82">
        <v>2379.6</v>
      </c>
      <c r="U61" s="82">
        <v>3030.0240000000003</v>
      </c>
      <c r="V61" s="82">
        <v>3030.0240000000003</v>
      </c>
      <c r="W61" s="82">
        <v>3569.3999999999996</v>
      </c>
      <c r="X61" s="82">
        <v>3569.3999999999996</v>
      </c>
      <c r="Y61" s="82">
        <v>3030.0240000000003</v>
      </c>
    </row>
    <row r="62" spans="1:25" ht="17.25" customHeight="1" x14ac:dyDescent="0.25">
      <c r="A62" s="46"/>
      <c r="B62" s="132"/>
      <c r="C62" s="75"/>
      <c r="D62" s="131"/>
      <c r="E62" s="131"/>
      <c r="F62" s="131"/>
      <c r="G62" s="131"/>
      <c r="H62" s="131"/>
      <c r="I62" s="131"/>
      <c r="J62" s="131"/>
      <c r="K62" s="131"/>
      <c r="L62" s="131"/>
      <c r="M62" s="131"/>
      <c r="N62" s="131"/>
      <c r="O62" s="131"/>
      <c r="P62" s="131"/>
      <c r="Q62" s="131"/>
      <c r="R62" s="131"/>
      <c r="S62" s="131"/>
      <c r="T62" s="131"/>
      <c r="U62" s="131"/>
      <c r="V62" s="131"/>
      <c r="W62" s="131"/>
      <c r="X62" s="131"/>
      <c r="Y62" s="131"/>
    </row>
    <row r="63" spans="1:25" ht="17.25" customHeight="1" x14ac:dyDescent="0.25">
      <c r="A63" s="44" t="s">
        <v>32</v>
      </c>
      <c r="B63" s="43" t="s">
        <v>11</v>
      </c>
      <c r="C63" s="45">
        <v>72125</v>
      </c>
      <c r="D63" s="82">
        <v>2103.6</v>
      </c>
      <c r="E63" s="83">
        <v>56.46501181</v>
      </c>
      <c r="F63" s="83">
        <v>3155.4</v>
      </c>
      <c r="G63" s="83">
        <v>1016.74</v>
      </c>
      <c r="H63" s="83">
        <v>1016.74</v>
      </c>
      <c r="I63" s="83">
        <v>1047.2421999999999</v>
      </c>
      <c r="J63" s="83">
        <v>572.17920000000004</v>
      </c>
      <c r="K63" s="83">
        <v>876.5</v>
      </c>
      <c r="L63" s="83">
        <v>56.46501181</v>
      </c>
      <c r="M63" s="83">
        <v>56.46501181</v>
      </c>
      <c r="N63" s="83">
        <v>56.46501181</v>
      </c>
      <c r="O63" s="83">
        <v>56.46501181</v>
      </c>
      <c r="P63" s="83">
        <v>56.46501181</v>
      </c>
      <c r="Q63" s="83">
        <v>56.46501181</v>
      </c>
      <c r="R63" s="83">
        <v>542</v>
      </c>
      <c r="S63" s="83">
        <v>542</v>
      </c>
      <c r="T63" s="83">
        <v>2103.6</v>
      </c>
      <c r="U63" s="83">
        <v>2678.5839999999998</v>
      </c>
      <c r="V63" s="83">
        <v>2678.5839999999998</v>
      </c>
      <c r="W63" s="83">
        <v>3155.4</v>
      </c>
      <c r="X63" s="83">
        <v>3155.4</v>
      </c>
      <c r="Y63" s="83">
        <v>2678.5839999999998</v>
      </c>
    </row>
    <row r="64" spans="1:25" ht="17.25" customHeight="1" x14ac:dyDescent="0.25">
      <c r="A64" s="46"/>
      <c r="B64" s="132"/>
      <c r="C64" s="75"/>
      <c r="D64" s="131"/>
      <c r="E64" s="131"/>
      <c r="F64" s="131"/>
      <c r="G64" s="131"/>
      <c r="H64" s="131"/>
      <c r="I64" s="131"/>
      <c r="J64" s="131"/>
      <c r="K64" s="131"/>
      <c r="L64" s="131"/>
      <c r="M64" s="131"/>
      <c r="N64" s="131"/>
      <c r="O64" s="131"/>
      <c r="P64" s="131"/>
      <c r="Q64" s="131"/>
      <c r="R64" s="131"/>
      <c r="S64" s="131"/>
      <c r="T64" s="131"/>
      <c r="U64" s="131"/>
      <c r="V64" s="131"/>
      <c r="W64" s="131"/>
      <c r="X64" s="131"/>
      <c r="Y64" s="131"/>
    </row>
    <row r="65" spans="1:25" ht="17.25" customHeight="1" x14ac:dyDescent="0.25">
      <c r="A65" s="44" t="s">
        <v>33</v>
      </c>
      <c r="B65" s="43" t="s">
        <v>11</v>
      </c>
      <c r="C65" s="45">
        <v>72131</v>
      </c>
      <c r="D65" s="82">
        <v>134.4</v>
      </c>
      <c r="E65" s="83">
        <v>56.46501181</v>
      </c>
      <c r="F65" s="83">
        <v>2988.9</v>
      </c>
      <c r="G65" s="83">
        <v>963.09</v>
      </c>
      <c r="H65" s="83">
        <v>963.09</v>
      </c>
      <c r="I65" s="83">
        <v>991.98270000000002</v>
      </c>
      <c r="J65" s="83">
        <v>541.98720000000003</v>
      </c>
      <c r="K65" s="83">
        <v>830.25</v>
      </c>
      <c r="L65" s="83">
        <v>56.46501181</v>
      </c>
      <c r="M65" s="83">
        <v>56.46501181</v>
      </c>
      <c r="N65" s="83">
        <v>56.46501181</v>
      </c>
      <c r="O65" s="83">
        <v>56.46501181</v>
      </c>
      <c r="P65" s="83">
        <v>56.46501181</v>
      </c>
      <c r="Q65" s="83">
        <v>56.46501181</v>
      </c>
      <c r="R65" s="83">
        <v>542</v>
      </c>
      <c r="S65" s="83">
        <v>542</v>
      </c>
      <c r="T65" s="83">
        <v>1992.6</v>
      </c>
      <c r="U65" s="83">
        <v>2537.2440000000001</v>
      </c>
      <c r="V65" s="83">
        <v>2537.2440000000001</v>
      </c>
      <c r="W65" s="83">
        <v>2988.9</v>
      </c>
      <c r="X65" s="83">
        <v>2988.9</v>
      </c>
      <c r="Y65" s="83">
        <v>2537.2440000000001</v>
      </c>
    </row>
    <row r="66" spans="1:25" ht="17.25" customHeight="1" x14ac:dyDescent="0.25">
      <c r="A66" s="46"/>
      <c r="B66" s="132"/>
      <c r="C66" s="75"/>
      <c r="D66" s="131"/>
      <c r="E66" s="131"/>
      <c r="F66" s="131"/>
      <c r="G66" s="131"/>
      <c r="H66" s="131"/>
      <c r="I66" s="131"/>
      <c r="J66" s="131"/>
      <c r="K66" s="131"/>
      <c r="L66" s="131"/>
      <c r="M66" s="131"/>
      <c r="N66" s="131"/>
      <c r="O66" s="131"/>
      <c r="P66" s="131"/>
      <c r="Q66" s="131"/>
      <c r="R66" s="131"/>
      <c r="S66" s="131"/>
      <c r="T66" s="131"/>
      <c r="U66" s="131"/>
      <c r="V66" s="131"/>
      <c r="W66" s="131"/>
      <c r="X66" s="131"/>
      <c r="Y66" s="131"/>
    </row>
    <row r="67" spans="1:25" ht="17.25" customHeight="1" x14ac:dyDescent="0.25">
      <c r="A67" s="44" t="s">
        <v>34</v>
      </c>
      <c r="B67" s="43" t="s">
        <v>11</v>
      </c>
      <c r="C67" s="45">
        <v>72128</v>
      </c>
      <c r="D67" s="82">
        <v>131.4</v>
      </c>
      <c r="E67" s="83">
        <v>56.46501181</v>
      </c>
      <c r="F67" s="83">
        <v>3217.5</v>
      </c>
      <c r="G67" s="83">
        <v>1036.75</v>
      </c>
      <c r="H67" s="83">
        <v>1036.75</v>
      </c>
      <c r="I67" s="83">
        <v>1067.8525</v>
      </c>
      <c r="J67" s="83">
        <v>583.44000000000005</v>
      </c>
      <c r="K67" s="83">
        <v>893.75</v>
      </c>
      <c r="L67" s="83">
        <v>56.46501181</v>
      </c>
      <c r="M67" s="83">
        <v>56.46501181</v>
      </c>
      <c r="N67" s="83">
        <v>56.46501181</v>
      </c>
      <c r="O67" s="83">
        <v>56.46501181</v>
      </c>
      <c r="P67" s="83">
        <v>56.46501181</v>
      </c>
      <c r="Q67" s="83">
        <v>56.46501181</v>
      </c>
      <c r="R67" s="83">
        <v>542</v>
      </c>
      <c r="S67" s="83">
        <v>542</v>
      </c>
      <c r="T67" s="83">
        <v>2145</v>
      </c>
      <c r="U67" s="83">
        <v>2731.3</v>
      </c>
      <c r="V67" s="83">
        <v>2731.3</v>
      </c>
      <c r="W67" s="83">
        <v>3217.5</v>
      </c>
      <c r="X67" s="83">
        <v>3217.5</v>
      </c>
      <c r="Y67" s="83">
        <v>2731.3</v>
      </c>
    </row>
    <row r="68" spans="1:25" ht="17.25" customHeight="1" x14ac:dyDescent="0.25">
      <c r="A68" s="46"/>
      <c r="B68" s="132"/>
      <c r="C68" s="75"/>
      <c r="D68" s="131"/>
      <c r="E68" s="131"/>
      <c r="F68" s="131"/>
      <c r="G68" s="131"/>
      <c r="H68" s="131"/>
      <c r="I68" s="131"/>
      <c r="J68" s="131"/>
      <c r="K68" s="131"/>
      <c r="L68" s="131"/>
      <c r="M68" s="131"/>
      <c r="N68" s="131"/>
      <c r="O68" s="131"/>
      <c r="P68" s="131"/>
      <c r="Q68" s="131"/>
      <c r="R68" s="131"/>
      <c r="S68" s="131"/>
      <c r="T68" s="131"/>
      <c r="U68" s="131"/>
      <c r="V68" s="131"/>
      <c r="W68" s="131"/>
      <c r="X68" s="131"/>
      <c r="Y68" s="131"/>
    </row>
    <row r="69" spans="1:25" ht="17.25" customHeight="1" x14ac:dyDescent="0.25">
      <c r="A69" s="44" t="s">
        <v>421</v>
      </c>
      <c r="B69" s="43" t="s">
        <v>11</v>
      </c>
      <c r="C69" s="45">
        <v>70470</v>
      </c>
      <c r="D69" s="82">
        <v>159.6</v>
      </c>
      <c r="E69" s="83">
        <v>94.526061709999993</v>
      </c>
      <c r="F69" s="83">
        <v>3587.4</v>
      </c>
      <c r="G69" s="83">
        <v>1155.94</v>
      </c>
      <c r="H69" s="83">
        <v>1155.94</v>
      </c>
      <c r="I69" s="83">
        <v>1190.6181999999999</v>
      </c>
      <c r="J69" s="83">
        <v>650.51520000000005</v>
      </c>
      <c r="K69" s="83">
        <v>996.5</v>
      </c>
      <c r="L69" s="83">
        <v>94.526061709999993</v>
      </c>
      <c r="M69" s="83">
        <v>94.526061709999993</v>
      </c>
      <c r="N69" s="83">
        <v>94.526061709999993</v>
      </c>
      <c r="O69" s="83">
        <v>94.526061709999993</v>
      </c>
      <c r="P69" s="83">
        <v>94.526061709999993</v>
      </c>
      <c r="Q69" s="83">
        <v>94.526061709999993</v>
      </c>
      <c r="R69" s="83">
        <v>542</v>
      </c>
      <c r="S69" s="83">
        <v>542</v>
      </c>
      <c r="T69" s="83">
        <v>2391.6</v>
      </c>
      <c r="U69" s="83">
        <v>3045.3040000000001</v>
      </c>
      <c r="V69" s="83">
        <v>3045.3040000000001</v>
      </c>
      <c r="W69" s="83">
        <v>3587.4</v>
      </c>
      <c r="X69" s="83">
        <v>3587.4</v>
      </c>
      <c r="Y69" s="83">
        <v>3045.3040000000001</v>
      </c>
    </row>
    <row r="70" spans="1:25" ht="17.25" customHeight="1" x14ac:dyDescent="0.25">
      <c r="A70" s="46"/>
      <c r="B70" s="132"/>
      <c r="C70" s="75"/>
      <c r="D70" s="131"/>
      <c r="E70" s="131"/>
      <c r="F70" s="131"/>
      <c r="G70" s="131"/>
      <c r="H70" s="131"/>
      <c r="I70" s="131"/>
      <c r="J70" s="131"/>
      <c r="K70" s="131"/>
      <c r="L70" s="131"/>
      <c r="M70" s="131"/>
      <c r="N70" s="131"/>
      <c r="O70" s="131"/>
      <c r="P70" s="131"/>
      <c r="Q70" s="131"/>
      <c r="R70" s="131"/>
      <c r="S70" s="131"/>
      <c r="T70" s="131"/>
      <c r="U70" s="131"/>
      <c r="V70" s="131"/>
      <c r="W70" s="131"/>
      <c r="X70" s="131"/>
      <c r="Y70" s="131"/>
    </row>
    <row r="71" spans="1:25" ht="17.25" customHeight="1" x14ac:dyDescent="0.25">
      <c r="A71" s="44" t="s">
        <v>422</v>
      </c>
      <c r="B71" s="43" t="s">
        <v>11</v>
      </c>
      <c r="C71" s="45">
        <v>71270</v>
      </c>
      <c r="D71" s="82">
        <v>3096</v>
      </c>
      <c r="E71" s="83"/>
      <c r="F71" s="83"/>
      <c r="G71" s="83">
        <v>1496.4</v>
      </c>
      <c r="H71" s="83">
        <v>1496.4</v>
      </c>
      <c r="I71" s="83">
        <v>1541.2919999999999</v>
      </c>
      <c r="J71" s="83">
        <v>842.11199999999997</v>
      </c>
      <c r="K71" s="83">
        <v>1290</v>
      </c>
      <c r="L71" s="83">
        <v>94.526061709999993</v>
      </c>
      <c r="M71" s="83">
        <v>94.526061709999993</v>
      </c>
      <c r="N71" s="83">
        <v>94.526061709999993</v>
      </c>
      <c r="O71" s="83">
        <v>94.526061709999993</v>
      </c>
      <c r="P71" s="83">
        <v>94.526061709999993</v>
      </c>
      <c r="Q71" s="83">
        <v>94.526061709999993</v>
      </c>
      <c r="R71" s="83">
        <v>542</v>
      </c>
      <c r="S71" s="83">
        <v>542</v>
      </c>
      <c r="T71" s="83">
        <v>3096</v>
      </c>
      <c r="U71" s="83">
        <v>3942.24</v>
      </c>
      <c r="V71" s="83">
        <v>3942.24</v>
      </c>
      <c r="W71" s="83">
        <v>4644</v>
      </c>
      <c r="X71" s="83">
        <v>4644</v>
      </c>
      <c r="Y71" s="83">
        <v>3942.24</v>
      </c>
    </row>
    <row r="72" spans="1:25" ht="17.25" customHeight="1" x14ac:dyDescent="0.25">
      <c r="A72" s="44" t="s">
        <v>1</v>
      </c>
      <c r="B72" s="43" t="s">
        <v>14</v>
      </c>
      <c r="C72" s="45" t="s">
        <v>15</v>
      </c>
      <c r="D72" s="82">
        <v>163.79999999999998</v>
      </c>
      <c r="E72" s="83"/>
      <c r="F72" s="83"/>
      <c r="G72" s="83">
        <v>197.78</v>
      </c>
      <c r="H72" s="83">
        <v>197.78</v>
      </c>
      <c r="I72" s="83">
        <v>203.71340000000001</v>
      </c>
      <c r="J72" s="83">
        <v>111.30240000000001</v>
      </c>
      <c r="K72" s="83">
        <v>170.5</v>
      </c>
      <c r="L72" s="83">
        <v>0</v>
      </c>
      <c r="M72" s="83">
        <v>0</v>
      </c>
      <c r="N72" s="83">
        <v>0</v>
      </c>
      <c r="O72" s="83">
        <v>0</v>
      </c>
      <c r="P72" s="83">
        <v>0</v>
      </c>
      <c r="Q72" s="83">
        <v>0</v>
      </c>
      <c r="R72" s="83">
        <v>0.17499999999999999</v>
      </c>
      <c r="S72" s="83">
        <v>0.17499999999999999</v>
      </c>
      <c r="T72" s="83">
        <v>409.2</v>
      </c>
      <c r="U72" s="83">
        <v>521.048</v>
      </c>
      <c r="V72" s="83">
        <v>521.048</v>
      </c>
      <c r="W72" s="83">
        <v>613.79999999999995</v>
      </c>
      <c r="X72" s="83">
        <v>613.79999999999995</v>
      </c>
      <c r="Y72" s="83">
        <v>521.048</v>
      </c>
    </row>
    <row r="73" spans="1:25" ht="17.25" customHeight="1" x14ac:dyDescent="0.25">
      <c r="A73" s="44"/>
      <c r="B73" s="43" t="s">
        <v>16</v>
      </c>
      <c r="C73" s="45"/>
      <c r="D73" s="82">
        <v>3259.8</v>
      </c>
      <c r="E73" s="83">
        <v>94.526061709999993</v>
      </c>
      <c r="F73" s="83">
        <v>5257.8</v>
      </c>
      <c r="G73" s="82">
        <v>1694.18</v>
      </c>
      <c r="H73" s="82">
        <v>1694.18</v>
      </c>
      <c r="I73" s="82">
        <v>1745.0054</v>
      </c>
      <c r="J73" s="82">
        <v>953.4144</v>
      </c>
      <c r="K73" s="82">
        <v>1460.5</v>
      </c>
      <c r="L73" s="82">
        <v>94.526061709999993</v>
      </c>
      <c r="M73" s="82">
        <v>94.526061709999993</v>
      </c>
      <c r="N73" s="82">
        <v>94.526061709999993</v>
      </c>
      <c r="O73" s="82">
        <v>94.526061709999993</v>
      </c>
      <c r="P73" s="82">
        <v>94.526061709999993</v>
      </c>
      <c r="Q73" s="82">
        <v>94.526061709999993</v>
      </c>
      <c r="R73" s="82">
        <v>542.17499999999995</v>
      </c>
      <c r="S73" s="82">
        <v>542.17499999999995</v>
      </c>
      <c r="T73" s="82">
        <v>3505.2</v>
      </c>
      <c r="U73" s="82">
        <v>4463.2879999999996</v>
      </c>
      <c r="V73" s="82">
        <v>4463.2879999999996</v>
      </c>
      <c r="W73" s="82">
        <v>5257.8</v>
      </c>
      <c r="X73" s="82">
        <v>5257.8</v>
      </c>
      <c r="Y73" s="82">
        <v>4463.2879999999996</v>
      </c>
    </row>
    <row r="74" spans="1:25" ht="17.25" customHeight="1" x14ac:dyDescent="0.25">
      <c r="A74" s="46"/>
      <c r="B74" s="132"/>
      <c r="C74" s="75"/>
      <c r="D74" s="131"/>
      <c r="E74" s="131"/>
      <c r="F74" s="131"/>
      <c r="G74" s="131"/>
      <c r="H74" s="131"/>
      <c r="I74" s="131"/>
      <c r="J74" s="131"/>
      <c r="K74" s="131"/>
      <c r="L74" s="131"/>
      <c r="M74" s="131"/>
      <c r="N74" s="131"/>
      <c r="O74" s="131"/>
      <c r="P74" s="131"/>
      <c r="Q74" s="131"/>
      <c r="R74" s="131"/>
      <c r="S74" s="131"/>
      <c r="T74" s="131"/>
      <c r="U74" s="131"/>
      <c r="V74" s="131"/>
      <c r="W74" s="131"/>
      <c r="X74" s="131"/>
      <c r="Y74" s="131"/>
    </row>
    <row r="75" spans="1:25" ht="17.25" customHeight="1" x14ac:dyDescent="0.25">
      <c r="A75" s="44" t="s">
        <v>423</v>
      </c>
      <c r="B75" s="43" t="s">
        <v>11</v>
      </c>
      <c r="C75" s="45">
        <v>74150</v>
      </c>
      <c r="D75" s="82">
        <v>147.6</v>
      </c>
      <c r="E75" s="83">
        <v>56.46501181</v>
      </c>
      <c r="F75" s="83">
        <v>2455.1999999999998</v>
      </c>
      <c r="G75" s="83">
        <v>791.12</v>
      </c>
      <c r="H75" s="83">
        <v>791.12</v>
      </c>
      <c r="I75" s="83">
        <v>814.85360000000003</v>
      </c>
      <c r="J75" s="83">
        <v>445.20960000000002</v>
      </c>
      <c r="K75" s="83">
        <v>682</v>
      </c>
      <c r="L75" s="83">
        <v>56.46501181</v>
      </c>
      <c r="M75" s="83">
        <v>56.46501181</v>
      </c>
      <c r="N75" s="83">
        <v>56.46501181</v>
      </c>
      <c r="O75" s="83">
        <v>56.46501181</v>
      </c>
      <c r="P75" s="83">
        <v>56.46501181</v>
      </c>
      <c r="Q75" s="83">
        <v>56.46501181</v>
      </c>
      <c r="R75" s="83">
        <v>542</v>
      </c>
      <c r="S75" s="83">
        <v>542</v>
      </c>
      <c r="T75" s="83">
        <v>1636.8</v>
      </c>
      <c r="U75" s="83">
        <v>2084.192</v>
      </c>
      <c r="V75" s="83">
        <v>2084.192</v>
      </c>
      <c r="W75" s="83">
        <v>2455.1999999999998</v>
      </c>
      <c r="X75" s="83">
        <v>2455.1999999999998</v>
      </c>
      <c r="Y75" s="83">
        <v>2084.192</v>
      </c>
    </row>
    <row r="76" spans="1:25" ht="17.25" customHeight="1" x14ac:dyDescent="0.25">
      <c r="A76" s="46"/>
      <c r="B76" s="132"/>
      <c r="C76" s="75"/>
      <c r="D76" s="131"/>
      <c r="E76" s="131"/>
      <c r="F76" s="131"/>
      <c r="G76" s="131"/>
      <c r="H76" s="131"/>
      <c r="I76" s="131"/>
      <c r="J76" s="131"/>
      <c r="K76" s="131"/>
      <c r="L76" s="131"/>
      <c r="M76" s="131"/>
      <c r="N76" s="131"/>
      <c r="O76" s="131"/>
      <c r="P76" s="131"/>
      <c r="Q76" s="131"/>
      <c r="R76" s="131"/>
      <c r="S76" s="131"/>
      <c r="T76" s="131"/>
      <c r="U76" s="131"/>
      <c r="V76" s="131"/>
      <c r="W76" s="131"/>
      <c r="X76" s="131"/>
      <c r="Y76" s="131"/>
    </row>
    <row r="77" spans="1:25" ht="17.25" customHeight="1" x14ac:dyDescent="0.25">
      <c r="A77" s="44" t="s">
        <v>424</v>
      </c>
      <c r="B77" s="43" t="s">
        <v>11</v>
      </c>
      <c r="C77" s="45">
        <v>74160</v>
      </c>
      <c r="D77" s="82">
        <v>149.4</v>
      </c>
      <c r="E77" s="83"/>
      <c r="F77" s="83"/>
      <c r="G77" s="83">
        <v>974.69</v>
      </c>
      <c r="H77" s="83">
        <v>974.69</v>
      </c>
      <c r="I77" s="83">
        <v>1003.9307</v>
      </c>
      <c r="J77" s="83">
        <v>548.51520000000005</v>
      </c>
      <c r="K77" s="83">
        <v>840.25</v>
      </c>
      <c r="L77" s="83">
        <v>94.526061709999993</v>
      </c>
      <c r="M77" s="83">
        <v>94.526061709999993</v>
      </c>
      <c r="N77" s="83">
        <v>94.526061709999993</v>
      </c>
      <c r="O77" s="83">
        <v>94.526061709999993</v>
      </c>
      <c r="P77" s="83">
        <v>94.526061709999993</v>
      </c>
      <c r="Q77" s="83">
        <v>94.526061709999993</v>
      </c>
      <c r="R77" s="83">
        <v>542</v>
      </c>
      <c r="S77" s="83">
        <v>542</v>
      </c>
      <c r="T77" s="83">
        <v>2016.6</v>
      </c>
      <c r="U77" s="83">
        <v>2567.8040000000001</v>
      </c>
      <c r="V77" s="83">
        <v>2567.8040000000001</v>
      </c>
      <c r="W77" s="83">
        <v>3024.9</v>
      </c>
      <c r="X77" s="83">
        <v>3024.9</v>
      </c>
      <c r="Y77" s="83">
        <v>2567.8040000000001</v>
      </c>
    </row>
    <row r="78" spans="1:25" ht="17.25" customHeight="1" x14ac:dyDescent="0.25">
      <c r="A78" s="44" t="s">
        <v>1</v>
      </c>
      <c r="B78" s="43" t="s">
        <v>14</v>
      </c>
      <c r="C78" s="45" t="s">
        <v>15</v>
      </c>
      <c r="D78" s="82">
        <v>163.79999999999998</v>
      </c>
      <c r="E78" s="83"/>
      <c r="F78" s="83"/>
      <c r="G78" s="83">
        <v>197.78</v>
      </c>
      <c r="H78" s="83">
        <v>197.78</v>
      </c>
      <c r="I78" s="83">
        <v>203.71340000000001</v>
      </c>
      <c r="J78" s="83">
        <v>111.30240000000001</v>
      </c>
      <c r="K78" s="83">
        <v>170.5</v>
      </c>
      <c r="L78" s="83">
        <v>0</v>
      </c>
      <c r="M78" s="83">
        <v>0</v>
      </c>
      <c r="N78" s="83">
        <v>0</v>
      </c>
      <c r="O78" s="83">
        <v>0</v>
      </c>
      <c r="P78" s="83">
        <v>0</v>
      </c>
      <c r="Q78" s="83">
        <v>0</v>
      </c>
      <c r="R78" s="83">
        <v>0.17499999999999999</v>
      </c>
      <c r="S78" s="83">
        <v>0.17499999999999999</v>
      </c>
      <c r="T78" s="83">
        <v>409.2</v>
      </c>
      <c r="U78" s="83">
        <v>521.048</v>
      </c>
      <c r="V78" s="83">
        <v>521.048</v>
      </c>
      <c r="W78" s="83">
        <v>613.79999999999995</v>
      </c>
      <c r="X78" s="83">
        <v>613.79999999999995</v>
      </c>
      <c r="Y78" s="83">
        <v>521.048</v>
      </c>
    </row>
    <row r="79" spans="1:25" ht="17.25" customHeight="1" x14ac:dyDescent="0.25">
      <c r="A79" s="44"/>
      <c r="B79" s="43" t="s">
        <v>16</v>
      </c>
      <c r="C79" s="45"/>
      <c r="D79" s="82">
        <v>313.2</v>
      </c>
      <c r="E79" s="83">
        <v>94.526061709999993</v>
      </c>
      <c r="F79" s="83">
        <v>3638.7</v>
      </c>
      <c r="G79" s="82">
        <v>1172.47</v>
      </c>
      <c r="H79" s="82">
        <v>1172.47</v>
      </c>
      <c r="I79" s="82">
        <v>1207.6441</v>
      </c>
      <c r="J79" s="82">
        <v>659.81760000000008</v>
      </c>
      <c r="K79" s="82">
        <v>1010.75</v>
      </c>
      <c r="L79" s="82">
        <v>94.526061709999993</v>
      </c>
      <c r="M79" s="82">
        <v>94.526061709999993</v>
      </c>
      <c r="N79" s="82">
        <v>94.526061709999993</v>
      </c>
      <c r="O79" s="82">
        <v>94.526061709999993</v>
      </c>
      <c r="P79" s="82">
        <v>94.526061709999993</v>
      </c>
      <c r="Q79" s="82">
        <v>94.526061709999993</v>
      </c>
      <c r="R79" s="82">
        <v>542.17499999999995</v>
      </c>
      <c r="S79" s="82">
        <v>542.17499999999995</v>
      </c>
      <c r="T79" s="82">
        <v>2425.7999999999997</v>
      </c>
      <c r="U79" s="82">
        <v>3088.8519999999999</v>
      </c>
      <c r="V79" s="82">
        <v>3088.8519999999999</v>
      </c>
      <c r="W79" s="82">
        <v>3638.7</v>
      </c>
      <c r="X79" s="82">
        <v>3638.7</v>
      </c>
      <c r="Y79" s="82">
        <v>3088.8519999999999</v>
      </c>
    </row>
    <row r="80" spans="1:25" ht="17.25" customHeight="1" x14ac:dyDescent="0.25">
      <c r="A80" s="46"/>
      <c r="B80" s="132"/>
      <c r="C80" s="75"/>
      <c r="D80" s="131"/>
      <c r="E80" s="131"/>
      <c r="F80" s="131"/>
      <c r="G80" s="131"/>
      <c r="H80" s="131"/>
      <c r="I80" s="131"/>
      <c r="J80" s="131"/>
      <c r="K80" s="131"/>
      <c r="L80" s="131"/>
      <c r="M80" s="131"/>
      <c r="N80" s="131"/>
      <c r="O80" s="131"/>
      <c r="P80" s="131"/>
      <c r="Q80" s="131"/>
      <c r="R80" s="131"/>
      <c r="S80" s="131"/>
      <c r="T80" s="131"/>
      <c r="U80" s="131"/>
      <c r="V80" s="131"/>
      <c r="W80" s="131"/>
      <c r="X80" s="131"/>
      <c r="Y80" s="131"/>
    </row>
    <row r="81" spans="1:25" ht="17.25" customHeight="1" x14ac:dyDescent="0.25">
      <c r="A81" s="44" t="s">
        <v>35</v>
      </c>
      <c r="B81" s="43" t="s">
        <v>36</v>
      </c>
      <c r="C81" s="45">
        <v>73721</v>
      </c>
      <c r="D81" s="82">
        <v>336.59999999999997</v>
      </c>
      <c r="E81" s="83">
        <v>128.3498463</v>
      </c>
      <c r="F81" s="83">
        <v>9976.5</v>
      </c>
      <c r="G81" s="83">
        <v>3214.65</v>
      </c>
      <c r="H81" s="83">
        <v>3214.65</v>
      </c>
      <c r="I81" s="83">
        <v>3311.0895</v>
      </c>
      <c r="J81" s="83">
        <v>1809.0719999999999</v>
      </c>
      <c r="K81" s="83">
        <v>2771.25</v>
      </c>
      <c r="L81" s="83">
        <v>128.3498463</v>
      </c>
      <c r="M81" s="83">
        <v>128.3498463</v>
      </c>
      <c r="N81" s="83">
        <v>128.3498463</v>
      </c>
      <c r="O81" s="83">
        <v>128.3498463</v>
      </c>
      <c r="P81" s="83">
        <v>128.3498463</v>
      </c>
      <c r="Q81" s="83">
        <v>128.3498463</v>
      </c>
      <c r="R81" s="83">
        <v>760</v>
      </c>
      <c r="S81" s="83">
        <v>760</v>
      </c>
      <c r="T81" s="83">
        <v>6651</v>
      </c>
      <c r="U81" s="83">
        <v>8468.94</v>
      </c>
      <c r="V81" s="83">
        <v>8468.94</v>
      </c>
      <c r="W81" s="83">
        <v>9976.5</v>
      </c>
      <c r="X81" s="83">
        <v>9976.5</v>
      </c>
      <c r="Y81" s="83">
        <v>8468.94</v>
      </c>
    </row>
    <row r="82" spans="1:25" ht="17.25" customHeight="1" x14ac:dyDescent="0.25">
      <c r="A82" s="46"/>
      <c r="B82" s="132"/>
      <c r="C82" s="75"/>
      <c r="D82" s="131"/>
      <c r="E82" s="131"/>
      <c r="F82" s="131"/>
      <c r="G82" s="131"/>
      <c r="H82" s="131"/>
      <c r="I82" s="131"/>
      <c r="J82" s="131"/>
      <c r="K82" s="131"/>
      <c r="L82" s="131"/>
      <c r="M82" s="131"/>
      <c r="N82" s="131"/>
      <c r="O82" s="131"/>
      <c r="P82" s="131"/>
      <c r="Q82" s="131"/>
      <c r="R82" s="131"/>
      <c r="S82" s="131"/>
      <c r="T82" s="131"/>
      <c r="U82" s="131"/>
      <c r="V82" s="131"/>
      <c r="W82" s="131"/>
      <c r="X82" s="131"/>
      <c r="Y82" s="131"/>
    </row>
    <row r="83" spans="1:25" ht="17.25" customHeight="1" x14ac:dyDescent="0.25">
      <c r="A83" s="44" t="s">
        <v>37</v>
      </c>
      <c r="B83" s="43" t="s">
        <v>36</v>
      </c>
      <c r="C83" s="45">
        <v>73221</v>
      </c>
      <c r="D83" s="82">
        <v>3325.2</v>
      </c>
      <c r="E83" s="83">
        <v>128.3498463</v>
      </c>
      <c r="F83" s="83">
        <v>4987.8</v>
      </c>
      <c r="G83" s="83">
        <v>1607.18</v>
      </c>
      <c r="H83" s="83">
        <v>1607.18</v>
      </c>
      <c r="I83" s="83">
        <v>1655.3954000000001</v>
      </c>
      <c r="J83" s="83">
        <v>904.45439999999996</v>
      </c>
      <c r="K83" s="83">
        <v>1385.5</v>
      </c>
      <c r="L83" s="83">
        <v>128.3498463</v>
      </c>
      <c r="M83" s="83">
        <v>128.3498463</v>
      </c>
      <c r="N83" s="83">
        <v>128.3498463</v>
      </c>
      <c r="O83" s="83">
        <v>128.3498463</v>
      </c>
      <c r="P83" s="83">
        <v>128.3498463</v>
      </c>
      <c r="Q83" s="83">
        <v>128.3498463</v>
      </c>
      <c r="R83" s="83">
        <v>760</v>
      </c>
      <c r="S83" s="83">
        <v>760</v>
      </c>
      <c r="T83" s="83">
        <v>3325.2</v>
      </c>
      <c r="U83" s="83">
        <v>4234.0879999999997</v>
      </c>
      <c r="V83" s="83">
        <v>4234.0879999999997</v>
      </c>
      <c r="W83" s="83">
        <v>4987.8</v>
      </c>
      <c r="X83" s="83">
        <v>4987.8</v>
      </c>
      <c r="Y83" s="83">
        <v>4234.0879999999997</v>
      </c>
    </row>
    <row r="84" spans="1:25" ht="17.25" customHeight="1" x14ac:dyDescent="0.25">
      <c r="A84" s="46"/>
      <c r="B84" s="132"/>
      <c r="C84" s="75"/>
      <c r="D84" s="131"/>
      <c r="E84" s="131"/>
      <c r="F84" s="131"/>
      <c r="G84" s="131"/>
      <c r="H84" s="131"/>
      <c r="I84" s="131"/>
      <c r="J84" s="131"/>
      <c r="K84" s="131"/>
      <c r="L84" s="131"/>
      <c r="M84" s="131"/>
      <c r="N84" s="131"/>
      <c r="O84" s="131"/>
      <c r="P84" s="131"/>
      <c r="Q84" s="131"/>
      <c r="R84" s="131"/>
      <c r="S84" s="131"/>
      <c r="T84" s="131"/>
      <c r="U84" s="131"/>
      <c r="V84" s="131"/>
      <c r="W84" s="131"/>
      <c r="X84" s="131"/>
      <c r="Y84" s="131"/>
    </row>
    <row r="85" spans="1:25" ht="17.25" customHeight="1" x14ac:dyDescent="0.25">
      <c r="A85" s="44" t="s">
        <v>38</v>
      </c>
      <c r="B85" s="43" t="s">
        <v>36</v>
      </c>
      <c r="C85" s="45">
        <v>70551</v>
      </c>
      <c r="D85" s="82">
        <v>190.2</v>
      </c>
      <c r="E85" s="83">
        <v>128.3498463</v>
      </c>
      <c r="F85" s="83">
        <v>4987.8</v>
      </c>
      <c r="G85" s="83">
        <v>1607.18</v>
      </c>
      <c r="H85" s="83">
        <v>1607.18</v>
      </c>
      <c r="I85" s="83">
        <v>1655.3954000000001</v>
      </c>
      <c r="J85" s="83">
        <v>904.45439999999996</v>
      </c>
      <c r="K85" s="83">
        <v>1385.5</v>
      </c>
      <c r="L85" s="83">
        <v>128.3498463</v>
      </c>
      <c r="M85" s="83">
        <v>128.3498463</v>
      </c>
      <c r="N85" s="83">
        <v>128.3498463</v>
      </c>
      <c r="O85" s="83">
        <v>128.3498463</v>
      </c>
      <c r="P85" s="83">
        <v>128.3498463</v>
      </c>
      <c r="Q85" s="83">
        <v>128.3498463</v>
      </c>
      <c r="R85" s="83">
        <v>760</v>
      </c>
      <c r="S85" s="83">
        <v>760</v>
      </c>
      <c r="T85" s="83">
        <v>3325.2</v>
      </c>
      <c r="U85" s="83">
        <v>4234.0879999999997</v>
      </c>
      <c r="V85" s="83">
        <v>4234.0879999999997</v>
      </c>
      <c r="W85" s="83">
        <v>4987.8</v>
      </c>
      <c r="X85" s="83">
        <v>4987.8</v>
      </c>
      <c r="Y85" s="83">
        <v>4234.0879999999997</v>
      </c>
    </row>
    <row r="86" spans="1:25" ht="17.25" customHeight="1" x14ac:dyDescent="0.25">
      <c r="A86" s="46"/>
      <c r="B86" s="132"/>
      <c r="C86" s="75"/>
      <c r="D86" s="131"/>
      <c r="E86" s="131"/>
      <c r="F86" s="131"/>
      <c r="G86" s="131"/>
      <c r="H86" s="131"/>
      <c r="I86" s="131"/>
      <c r="J86" s="131"/>
      <c r="K86" s="131"/>
      <c r="L86" s="131"/>
      <c r="M86" s="131"/>
      <c r="N86" s="131"/>
      <c r="O86" s="131"/>
      <c r="P86" s="131"/>
      <c r="Q86" s="131"/>
      <c r="R86" s="131"/>
      <c r="S86" s="131"/>
      <c r="T86" s="131"/>
      <c r="U86" s="131"/>
      <c r="V86" s="131"/>
      <c r="W86" s="131"/>
      <c r="X86" s="131"/>
      <c r="Y86" s="131"/>
    </row>
    <row r="87" spans="1:25" ht="17.25" customHeight="1" x14ac:dyDescent="0.25">
      <c r="A87" s="44" t="s">
        <v>39</v>
      </c>
      <c r="B87" s="43" t="s">
        <v>36</v>
      </c>
      <c r="C87" s="45">
        <v>70553</v>
      </c>
      <c r="D87" s="82">
        <v>4782</v>
      </c>
      <c r="E87" s="83"/>
      <c r="F87" s="83"/>
      <c r="G87" s="83">
        <v>2311.3000000000002</v>
      </c>
      <c r="H87" s="83">
        <v>2311.3000000000002</v>
      </c>
      <c r="I87" s="83">
        <v>2380.6390000000001</v>
      </c>
      <c r="J87" s="83">
        <v>1300.704</v>
      </c>
      <c r="K87" s="83">
        <v>1992.5</v>
      </c>
      <c r="L87" s="83">
        <v>189.63089769999999</v>
      </c>
      <c r="M87" s="83">
        <v>189.63089769999999</v>
      </c>
      <c r="N87" s="83">
        <v>189.63089769999999</v>
      </c>
      <c r="O87" s="83">
        <v>189.63089769999999</v>
      </c>
      <c r="P87" s="83">
        <v>189.63089769999999</v>
      </c>
      <c r="Q87" s="83">
        <v>189.63089769999999</v>
      </c>
      <c r="R87" s="83">
        <v>760</v>
      </c>
      <c r="S87" s="83">
        <v>760</v>
      </c>
      <c r="T87" s="83">
        <v>4782</v>
      </c>
      <c r="U87" s="83">
        <v>6089.08</v>
      </c>
      <c r="V87" s="83">
        <v>6089.08</v>
      </c>
      <c r="W87" s="83">
        <v>7173</v>
      </c>
      <c r="X87" s="83">
        <v>7173</v>
      </c>
      <c r="Y87" s="83">
        <v>6089.08</v>
      </c>
    </row>
    <row r="88" spans="1:25" ht="17.25" customHeight="1" x14ac:dyDescent="0.25">
      <c r="A88" s="44"/>
      <c r="B88" s="43" t="s">
        <v>14</v>
      </c>
      <c r="C88" s="45" t="s">
        <v>40</v>
      </c>
      <c r="D88" s="82">
        <v>1593.6</v>
      </c>
      <c r="E88" s="83"/>
      <c r="F88" s="83"/>
      <c r="G88" s="83">
        <v>162.4</v>
      </c>
      <c r="H88" s="83">
        <v>162.4</v>
      </c>
      <c r="I88" s="83">
        <v>167.27199999999999</v>
      </c>
      <c r="J88" s="83">
        <v>91.391999999999996</v>
      </c>
      <c r="K88" s="83">
        <v>140</v>
      </c>
      <c r="L88" s="83">
        <v>0</v>
      </c>
      <c r="M88" s="83">
        <v>0</v>
      </c>
      <c r="N88" s="83">
        <v>0</v>
      </c>
      <c r="O88" s="83">
        <v>0</v>
      </c>
      <c r="P88" s="83">
        <v>0</v>
      </c>
      <c r="Q88" s="83">
        <v>0</v>
      </c>
      <c r="R88" s="83">
        <v>0.13750000000000001</v>
      </c>
      <c r="S88" s="83">
        <v>0.13750000000000001</v>
      </c>
      <c r="T88" s="83">
        <v>336</v>
      </c>
      <c r="U88" s="83">
        <v>427.84</v>
      </c>
      <c r="V88" s="83">
        <v>427.84</v>
      </c>
      <c r="W88" s="83">
        <v>504</v>
      </c>
      <c r="X88" s="83">
        <v>504</v>
      </c>
      <c r="Y88" s="83">
        <v>427.84</v>
      </c>
    </row>
    <row r="89" spans="1:25" ht="17.25" customHeight="1" x14ac:dyDescent="0.25">
      <c r="A89" s="44"/>
      <c r="B89" s="43" t="s">
        <v>16</v>
      </c>
      <c r="C89" s="45"/>
      <c r="D89" s="82">
        <v>6375.6</v>
      </c>
      <c r="E89" s="83">
        <v>189.63089769999999</v>
      </c>
      <c r="F89" s="83">
        <v>7677</v>
      </c>
      <c r="G89" s="82">
        <v>2473.7000000000003</v>
      </c>
      <c r="H89" s="82">
        <v>2473.7000000000003</v>
      </c>
      <c r="I89" s="82">
        <v>2547.9110000000001</v>
      </c>
      <c r="J89" s="82">
        <v>1392.096</v>
      </c>
      <c r="K89" s="82">
        <v>2132.5</v>
      </c>
      <c r="L89" s="82">
        <v>189.63089769999999</v>
      </c>
      <c r="M89" s="82">
        <v>189.63089769999999</v>
      </c>
      <c r="N89" s="82">
        <v>189.63089769999999</v>
      </c>
      <c r="O89" s="82">
        <v>189.63089769999999</v>
      </c>
      <c r="P89" s="82">
        <v>189.63089769999999</v>
      </c>
      <c r="Q89" s="82">
        <v>189.63089769999999</v>
      </c>
      <c r="R89" s="82">
        <v>760.13750000000005</v>
      </c>
      <c r="S89" s="82">
        <v>760.13750000000005</v>
      </c>
      <c r="T89" s="82">
        <v>5118</v>
      </c>
      <c r="U89" s="82">
        <v>6516.92</v>
      </c>
      <c r="V89" s="82">
        <v>6516.92</v>
      </c>
      <c r="W89" s="82">
        <v>7677</v>
      </c>
      <c r="X89" s="82">
        <v>7677</v>
      </c>
      <c r="Y89" s="82">
        <v>6516.92</v>
      </c>
    </row>
    <row r="90" spans="1:25" ht="17.25" customHeight="1" x14ac:dyDescent="0.25">
      <c r="A90" s="46"/>
      <c r="B90" s="132"/>
      <c r="C90" s="75"/>
      <c r="D90" s="131"/>
      <c r="E90" s="131"/>
      <c r="F90" s="131"/>
      <c r="G90" s="131"/>
      <c r="H90" s="131"/>
      <c r="I90" s="131"/>
      <c r="J90" s="131"/>
      <c r="K90" s="131"/>
      <c r="L90" s="131"/>
      <c r="M90" s="131"/>
      <c r="N90" s="131"/>
      <c r="O90" s="131"/>
      <c r="P90" s="131"/>
      <c r="Q90" s="131"/>
      <c r="R90" s="131"/>
      <c r="S90" s="131"/>
      <c r="T90" s="131"/>
      <c r="U90" s="131"/>
      <c r="V90" s="131"/>
      <c r="W90" s="131"/>
      <c r="X90" s="131"/>
      <c r="Y90" s="131"/>
    </row>
    <row r="91" spans="1:25" ht="17.25" customHeight="1" x14ac:dyDescent="0.25">
      <c r="A91" s="44" t="s">
        <v>41</v>
      </c>
      <c r="B91" s="43" t="s">
        <v>36</v>
      </c>
      <c r="C91" s="45">
        <v>72141</v>
      </c>
      <c r="D91" s="82">
        <v>204.6</v>
      </c>
      <c r="E91" s="83">
        <v>128.3498463</v>
      </c>
      <c r="F91" s="83">
        <v>4987.8</v>
      </c>
      <c r="G91" s="83">
        <v>1607.18</v>
      </c>
      <c r="H91" s="83">
        <v>1607.18</v>
      </c>
      <c r="I91" s="83">
        <v>1655.3954000000001</v>
      </c>
      <c r="J91" s="83">
        <v>904.45439999999996</v>
      </c>
      <c r="K91" s="83">
        <v>1385.5</v>
      </c>
      <c r="L91" s="83">
        <v>128.3498463</v>
      </c>
      <c r="M91" s="83">
        <v>128.3498463</v>
      </c>
      <c r="N91" s="83">
        <v>128.3498463</v>
      </c>
      <c r="O91" s="83">
        <v>128.3498463</v>
      </c>
      <c r="P91" s="83">
        <v>128.3498463</v>
      </c>
      <c r="Q91" s="83">
        <v>128.3498463</v>
      </c>
      <c r="R91" s="83">
        <v>760</v>
      </c>
      <c r="S91" s="83">
        <v>760</v>
      </c>
      <c r="T91" s="83">
        <v>3325.2</v>
      </c>
      <c r="U91" s="83">
        <v>4234.0879999999997</v>
      </c>
      <c r="V91" s="83">
        <v>4234.0879999999997</v>
      </c>
      <c r="W91" s="83">
        <v>4987.8</v>
      </c>
      <c r="X91" s="83">
        <v>4987.8</v>
      </c>
      <c r="Y91" s="83">
        <v>4234.0879999999997</v>
      </c>
    </row>
    <row r="92" spans="1:25" ht="17.25" customHeight="1" x14ac:dyDescent="0.25">
      <c r="A92" s="46"/>
      <c r="B92" s="132"/>
      <c r="C92" s="75"/>
      <c r="D92" s="131"/>
      <c r="E92" s="131"/>
      <c r="F92" s="131"/>
      <c r="G92" s="131"/>
      <c r="H92" s="131"/>
      <c r="I92" s="131"/>
      <c r="J92" s="131"/>
      <c r="K92" s="131"/>
      <c r="L92" s="131"/>
      <c r="M92" s="131"/>
      <c r="N92" s="131"/>
      <c r="O92" s="131"/>
      <c r="P92" s="131"/>
      <c r="Q92" s="131"/>
      <c r="R92" s="131"/>
      <c r="S92" s="131"/>
      <c r="T92" s="131"/>
      <c r="U92" s="131"/>
      <c r="V92" s="131"/>
      <c r="W92" s="131"/>
      <c r="X92" s="131"/>
      <c r="Y92" s="131"/>
    </row>
    <row r="93" spans="1:25" ht="17.25" customHeight="1" x14ac:dyDescent="0.25">
      <c r="A93" s="44" t="s">
        <v>42</v>
      </c>
      <c r="B93" s="43" t="s">
        <v>36</v>
      </c>
      <c r="C93" s="45">
        <v>72148</v>
      </c>
      <c r="D93" s="82">
        <v>185.4</v>
      </c>
      <c r="E93" s="83">
        <v>128.3498463</v>
      </c>
      <c r="F93" s="83">
        <v>5066.1000000000004</v>
      </c>
      <c r="G93" s="83">
        <v>1632.41</v>
      </c>
      <c r="H93" s="83">
        <v>1632.41</v>
      </c>
      <c r="I93" s="83">
        <v>1681.3823</v>
      </c>
      <c r="J93" s="83">
        <v>918.65279999999996</v>
      </c>
      <c r="K93" s="83">
        <v>1407.25</v>
      </c>
      <c r="L93" s="83">
        <v>128.3498463</v>
      </c>
      <c r="M93" s="83">
        <v>128.3498463</v>
      </c>
      <c r="N93" s="83">
        <v>128.3498463</v>
      </c>
      <c r="O93" s="83">
        <v>128.3498463</v>
      </c>
      <c r="P93" s="83">
        <v>128.3498463</v>
      </c>
      <c r="Q93" s="83">
        <v>128.3498463</v>
      </c>
      <c r="R93" s="83">
        <v>760</v>
      </c>
      <c r="S93" s="83">
        <v>760</v>
      </c>
      <c r="T93" s="83">
        <v>3377.4</v>
      </c>
      <c r="U93" s="83">
        <v>4300.5559999999996</v>
      </c>
      <c r="V93" s="83">
        <v>4300.5559999999996</v>
      </c>
      <c r="W93" s="83">
        <v>5066.1000000000004</v>
      </c>
      <c r="X93" s="83">
        <v>5066.1000000000004</v>
      </c>
      <c r="Y93" s="83">
        <v>4300.5559999999996</v>
      </c>
    </row>
    <row r="94" spans="1:25" ht="17.25" customHeight="1" x14ac:dyDescent="0.25">
      <c r="A94" s="46"/>
      <c r="B94" s="132"/>
      <c r="C94" s="75"/>
      <c r="D94" s="131"/>
      <c r="E94" s="131"/>
      <c r="F94" s="131"/>
      <c r="G94" s="131"/>
      <c r="H94" s="131"/>
      <c r="I94" s="131"/>
      <c r="J94" s="131"/>
      <c r="K94" s="131"/>
      <c r="L94" s="131"/>
      <c r="M94" s="131"/>
      <c r="N94" s="131"/>
      <c r="O94" s="131"/>
      <c r="P94" s="131"/>
      <c r="Q94" s="131"/>
      <c r="R94" s="131"/>
      <c r="S94" s="131"/>
      <c r="T94" s="131"/>
      <c r="U94" s="131"/>
      <c r="V94" s="131"/>
      <c r="W94" s="131"/>
      <c r="X94" s="131"/>
      <c r="Y94" s="131"/>
    </row>
    <row r="95" spans="1:25" ht="17.25" customHeight="1" x14ac:dyDescent="0.25">
      <c r="A95" s="44" t="s">
        <v>43</v>
      </c>
      <c r="B95" s="43" t="s">
        <v>36</v>
      </c>
      <c r="C95" s="45">
        <v>72146</v>
      </c>
      <c r="D95" s="82">
        <v>3325.2</v>
      </c>
      <c r="E95" s="83">
        <v>128.3498463</v>
      </c>
      <c r="F95" s="83">
        <v>4987.8</v>
      </c>
      <c r="G95" s="83">
        <v>1607.18</v>
      </c>
      <c r="H95" s="83">
        <v>1607.18</v>
      </c>
      <c r="I95" s="83">
        <v>1655.3954000000001</v>
      </c>
      <c r="J95" s="83">
        <v>904.45439999999996</v>
      </c>
      <c r="K95" s="83">
        <v>1385.5</v>
      </c>
      <c r="L95" s="83">
        <v>128.3498463</v>
      </c>
      <c r="M95" s="83">
        <v>128.3498463</v>
      </c>
      <c r="N95" s="83">
        <v>128.3498463</v>
      </c>
      <c r="O95" s="83">
        <v>128.3498463</v>
      </c>
      <c r="P95" s="83">
        <v>128.3498463</v>
      </c>
      <c r="Q95" s="83">
        <v>128.3498463</v>
      </c>
      <c r="R95" s="83">
        <v>760</v>
      </c>
      <c r="S95" s="83">
        <v>760</v>
      </c>
      <c r="T95" s="83">
        <v>3325.2</v>
      </c>
      <c r="U95" s="83">
        <v>4234.0879999999997</v>
      </c>
      <c r="V95" s="83">
        <v>4234.0879999999997</v>
      </c>
      <c r="W95" s="83">
        <v>4987.8</v>
      </c>
      <c r="X95" s="83">
        <v>4987.8</v>
      </c>
      <c r="Y95" s="83">
        <v>4234.0879999999997</v>
      </c>
    </row>
    <row r="96" spans="1:25" ht="17.25" customHeight="1" x14ac:dyDescent="0.25">
      <c r="A96" s="46"/>
      <c r="B96" s="132"/>
      <c r="C96" s="75"/>
      <c r="D96" s="131"/>
      <c r="E96" s="131"/>
      <c r="F96" s="131"/>
      <c r="G96" s="131"/>
      <c r="H96" s="131"/>
      <c r="I96" s="131"/>
      <c r="J96" s="131"/>
      <c r="K96" s="131"/>
      <c r="L96" s="131"/>
      <c r="M96" s="131"/>
      <c r="N96" s="131"/>
      <c r="O96" s="131"/>
      <c r="P96" s="131"/>
      <c r="Q96" s="131"/>
      <c r="R96" s="131"/>
      <c r="S96" s="131"/>
      <c r="T96" s="131"/>
      <c r="U96" s="131"/>
      <c r="V96" s="131"/>
      <c r="W96" s="131"/>
      <c r="X96" s="131"/>
      <c r="Y96" s="131"/>
    </row>
    <row r="97" spans="1:25" ht="17.25" customHeight="1" x14ac:dyDescent="0.25">
      <c r="A97" s="44" t="s">
        <v>425</v>
      </c>
      <c r="B97" s="43" t="s">
        <v>11</v>
      </c>
      <c r="C97" s="45">
        <v>74181</v>
      </c>
      <c r="D97" s="82">
        <v>2773.7999999999997</v>
      </c>
      <c r="E97" s="83">
        <v>128.3498463</v>
      </c>
      <c r="F97" s="83">
        <v>4160.7</v>
      </c>
      <c r="G97" s="83">
        <v>1340.67</v>
      </c>
      <c r="H97" s="83">
        <v>1340.67</v>
      </c>
      <c r="I97" s="83">
        <v>1380.8901000000001</v>
      </c>
      <c r="J97" s="83">
        <v>754.47360000000003</v>
      </c>
      <c r="K97" s="83">
        <v>1155.75</v>
      </c>
      <c r="L97" s="83">
        <v>128.3498463</v>
      </c>
      <c r="M97" s="83">
        <v>128.3498463</v>
      </c>
      <c r="N97" s="83">
        <v>128.3498463</v>
      </c>
      <c r="O97" s="83">
        <v>128.3498463</v>
      </c>
      <c r="P97" s="83">
        <v>128.3498463</v>
      </c>
      <c r="Q97" s="83">
        <v>128.3498463</v>
      </c>
      <c r="R97" s="83">
        <v>760</v>
      </c>
      <c r="S97" s="83">
        <v>760</v>
      </c>
      <c r="T97" s="83">
        <v>2773.8</v>
      </c>
      <c r="U97" s="83">
        <v>3531.9720000000002</v>
      </c>
      <c r="V97" s="83">
        <v>3531.9720000000002</v>
      </c>
      <c r="W97" s="83">
        <v>4160.7</v>
      </c>
      <c r="X97" s="83">
        <v>4160.7</v>
      </c>
      <c r="Y97" s="83">
        <v>3531.9720000000002</v>
      </c>
    </row>
    <row r="98" spans="1:25" ht="17.25" customHeight="1" x14ac:dyDescent="0.25">
      <c r="A98" s="46"/>
      <c r="B98" s="132"/>
      <c r="C98" s="75"/>
      <c r="D98" s="131"/>
      <c r="E98" s="131"/>
      <c r="F98" s="131"/>
      <c r="G98" s="131"/>
      <c r="H98" s="131"/>
      <c r="I98" s="131"/>
      <c r="J98" s="131"/>
      <c r="K98" s="131"/>
      <c r="L98" s="131"/>
      <c r="M98" s="131"/>
      <c r="N98" s="131"/>
      <c r="O98" s="131"/>
      <c r="P98" s="131"/>
      <c r="Q98" s="131"/>
      <c r="R98" s="131"/>
      <c r="S98" s="131"/>
      <c r="T98" s="131"/>
      <c r="U98" s="131"/>
      <c r="V98" s="131"/>
      <c r="W98" s="131"/>
      <c r="X98" s="131"/>
      <c r="Y98" s="131"/>
    </row>
    <row r="99" spans="1:25" ht="17.25" customHeight="1" x14ac:dyDescent="0.25">
      <c r="A99" s="44" t="s">
        <v>44</v>
      </c>
      <c r="B99" s="43" t="s">
        <v>36</v>
      </c>
      <c r="C99" s="45">
        <v>76536</v>
      </c>
      <c r="D99" s="82">
        <v>68.399999999999991</v>
      </c>
      <c r="E99" s="83">
        <v>56.46501181</v>
      </c>
      <c r="F99" s="83">
        <v>1080</v>
      </c>
      <c r="G99" s="83">
        <v>348</v>
      </c>
      <c r="H99" s="83">
        <v>348</v>
      </c>
      <c r="I99" s="83">
        <v>358.44</v>
      </c>
      <c r="J99" s="83">
        <v>195.84</v>
      </c>
      <c r="K99" s="83">
        <v>300</v>
      </c>
      <c r="L99" s="83">
        <v>56.46501181</v>
      </c>
      <c r="M99" s="83">
        <v>56.46501181</v>
      </c>
      <c r="N99" s="83">
        <v>56.46501181</v>
      </c>
      <c r="O99" s="83">
        <v>56.46501181</v>
      </c>
      <c r="P99" s="83">
        <v>56.46501181</v>
      </c>
      <c r="Q99" s="83">
        <v>56.46501181</v>
      </c>
      <c r="R99" s="83">
        <v>996.72</v>
      </c>
      <c r="S99" s="83">
        <v>1049.1600000000001</v>
      </c>
      <c r="T99" s="83">
        <v>720</v>
      </c>
      <c r="U99" s="83">
        <v>916.8</v>
      </c>
      <c r="V99" s="83">
        <v>916.8</v>
      </c>
      <c r="W99" s="83">
        <v>1080</v>
      </c>
      <c r="X99" s="83">
        <v>1080</v>
      </c>
      <c r="Y99" s="83">
        <v>916.8</v>
      </c>
    </row>
    <row r="100" spans="1:25" ht="17.25" customHeight="1" x14ac:dyDescent="0.25">
      <c r="A100" s="46"/>
      <c r="B100" s="132"/>
      <c r="C100" s="75"/>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row>
    <row r="101" spans="1:25" ht="17.25" customHeight="1" x14ac:dyDescent="0.25">
      <c r="A101" s="44" t="s">
        <v>45</v>
      </c>
      <c r="B101" s="43" t="s">
        <v>36</v>
      </c>
      <c r="C101" s="45">
        <v>76641</v>
      </c>
      <c r="D101" s="82">
        <v>807</v>
      </c>
      <c r="E101" s="83">
        <v>56.46501181</v>
      </c>
      <c r="F101" s="83">
        <v>1210.5</v>
      </c>
      <c r="G101" s="83">
        <v>390.05</v>
      </c>
      <c r="H101" s="83">
        <v>390.05</v>
      </c>
      <c r="I101" s="83">
        <v>401.75150000000002</v>
      </c>
      <c r="J101" s="83">
        <v>219.50399999999999</v>
      </c>
      <c r="K101" s="83">
        <v>336.25</v>
      </c>
      <c r="L101" s="83">
        <v>56.46501181</v>
      </c>
      <c r="M101" s="83">
        <v>56.46501181</v>
      </c>
      <c r="N101" s="83">
        <v>56.46501181</v>
      </c>
      <c r="O101" s="83">
        <v>56.46501181</v>
      </c>
      <c r="P101" s="83">
        <v>56.46501181</v>
      </c>
      <c r="Q101" s="83">
        <v>56.46501181</v>
      </c>
      <c r="R101" s="83">
        <v>1117.1569999999999</v>
      </c>
      <c r="S101" s="83">
        <v>1175.9335000000001</v>
      </c>
      <c r="T101" s="83">
        <v>807</v>
      </c>
      <c r="U101" s="83">
        <v>1027.58</v>
      </c>
      <c r="V101" s="83">
        <v>1027.58</v>
      </c>
      <c r="W101" s="83">
        <v>1210.5</v>
      </c>
      <c r="X101" s="83">
        <v>1210.5</v>
      </c>
      <c r="Y101" s="83">
        <v>1027.58</v>
      </c>
    </row>
    <row r="102" spans="1:25" ht="17.25" customHeight="1" x14ac:dyDescent="0.25">
      <c r="A102" s="46"/>
      <c r="B102" s="132"/>
      <c r="C102" s="75"/>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row>
    <row r="103" spans="1:25" ht="17.25" customHeight="1" x14ac:dyDescent="0.25">
      <c r="A103" s="44" t="s">
        <v>46</v>
      </c>
      <c r="B103" s="43" t="s">
        <v>36</v>
      </c>
      <c r="C103" s="45">
        <v>76642</v>
      </c>
      <c r="D103" s="82">
        <v>76.2</v>
      </c>
      <c r="E103" s="83">
        <v>46.753284649999998</v>
      </c>
      <c r="F103" s="83">
        <v>605.70000000000005</v>
      </c>
      <c r="G103" s="83">
        <v>195.17</v>
      </c>
      <c r="H103" s="83">
        <v>195.17</v>
      </c>
      <c r="I103" s="83">
        <v>201.02510000000001</v>
      </c>
      <c r="J103" s="83">
        <v>109.8336</v>
      </c>
      <c r="K103" s="83">
        <v>168.25</v>
      </c>
      <c r="L103" s="83">
        <v>46.753284649999998</v>
      </c>
      <c r="M103" s="83">
        <v>46.753284649999998</v>
      </c>
      <c r="N103" s="83">
        <v>46.753284649999998</v>
      </c>
      <c r="O103" s="83">
        <v>46.753284649999998</v>
      </c>
      <c r="P103" s="83">
        <v>46.753284649999998</v>
      </c>
      <c r="Q103" s="83">
        <v>46.753284649999998</v>
      </c>
      <c r="R103" s="83">
        <v>558.99379999999996</v>
      </c>
      <c r="S103" s="83">
        <v>588.40390000000002</v>
      </c>
      <c r="T103" s="83">
        <v>403.8</v>
      </c>
      <c r="U103" s="83">
        <v>514.17200000000003</v>
      </c>
      <c r="V103" s="83">
        <v>514.17200000000003</v>
      </c>
      <c r="W103" s="83">
        <v>605.70000000000005</v>
      </c>
      <c r="X103" s="83">
        <v>605.70000000000005</v>
      </c>
      <c r="Y103" s="83">
        <v>514.17200000000003</v>
      </c>
    </row>
    <row r="104" spans="1:25" ht="17.25" customHeight="1" x14ac:dyDescent="0.25">
      <c r="A104" s="46"/>
      <c r="B104" s="132"/>
      <c r="C104" s="75"/>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row>
    <row r="105" spans="1:25" ht="17.25" customHeight="1" x14ac:dyDescent="0.25">
      <c r="A105" s="44" t="s">
        <v>47</v>
      </c>
      <c r="B105" s="43" t="s">
        <v>36</v>
      </c>
      <c r="C105" s="45">
        <v>76700</v>
      </c>
      <c r="D105" s="82">
        <v>98.399999999999991</v>
      </c>
      <c r="E105" s="83">
        <v>56.46501181</v>
      </c>
      <c r="F105" s="83">
        <v>1437.3</v>
      </c>
      <c r="G105" s="83">
        <v>463.13</v>
      </c>
      <c r="H105" s="83">
        <v>463.13</v>
      </c>
      <c r="I105" s="83">
        <v>477.02390000000003</v>
      </c>
      <c r="J105" s="83">
        <v>260.63040000000001</v>
      </c>
      <c r="K105" s="83">
        <v>399.25</v>
      </c>
      <c r="L105" s="83">
        <v>56.46501181</v>
      </c>
      <c r="M105" s="83">
        <v>56.46501181</v>
      </c>
      <c r="N105" s="83">
        <v>56.46501181</v>
      </c>
      <c r="O105" s="83">
        <v>56.46501181</v>
      </c>
      <c r="P105" s="83">
        <v>56.46501181</v>
      </c>
      <c r="Q105" s="83">
        <v>56.46501181</v>
      </c>
      <c r="R105" s="83">
        <v>1326.4682</v>
      </c>
      <c r="S105" s="83">
        <v>1396.2571</v>
      </c>
      <c r="T105" s="83">
        <v>958.2</v>
      </c>
      <c r="U105" s="83">
        <v>1220.1079999999999</v>
      </c>
      <c r="V105" s="83">
        <v>1220.1079999999999</v>
      </c>
      <c r="W105" s="83">
        <v>1437.3</v>
      </c>
      <c r="X105" s="83">
        <v>1437.3</v>
      </c>
      <c r="Y105" s="83">
        <v>1220.1079999999999</v>
      </c>
    </row>
    <row r="106" spans="1:25" ht="17.25" customHeight="1" x14ac:dyDescent="0.25">
      <c r="A106" s="46"/>
      <c r="B106" s="132"/>
      <c r="C106" s="75"/>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row>
    <row r="107" spans="1:25" ht="17.25" customHeight="1" x14ac:dyDescent="0.25">
      <c r="A107" s="44" t="s">
        <v>48</v>
      </c>
      <c r="B107" s="43" t="s">
        <v>36</v>
      </c>
      <c r="C107" s="45">
        <v>76705</v>
      </c>
      <c r="D107" s="82">
        <v>73.2</v>
      </c>
      <c r="E107" s="83">
        <v>56.46501181</v>
      </c>
      <c r="F107" s="83">
        <v>868.5</v>
      </c>
      <c r="G107" s="83">
        <v>279.85000000000002</v>
      </c>
      <c r="H107" s="83">
        <v>279.85000000000002</v>
      </c>
      <c r="I107" s="83">
        <v>288.24549999999999</v>
      </c>
      <c r="J107" s="83">
        <v>157.488</v>
      </c>
      <c r="K107" s="83">
        <v>241.25</v>
      </c>
      <c r="L107" s="83">
        <v>56.46501181</v>
      </c>
      <c r="M107" s="83">
        <v>56.46501181</v>
      </c>
      <c r="N107" s="83">
        <v>56.46501181</v>
      </c>
      <c r="O107" s="83">
        <v>56.46501181</v>
      </c>
      <c r="P107" s="83">
        <v>56.46501181</v>
      </c>
      <c r="Q107" s="83">
        <v>56.46501181</v>
      </c>
      <c r="R107" s="83">
        <v>801.529</v>
      </c>
      <c r="S107" s="83">
        <v>843.69949999999994</v>
      </c>
      <c r="T107" s="83">
        <v>579</v>
      </c>
      <c r="U107" s="83">
        <v>737.26</v>
      </c>
      <c r="V107" s="83">
        <v>737.26</v>
      </c>
      <c r="W107" s="83">
        <v>868.5</v>
      </c>
      <c r="X107" s="83">
        <v>868.5</v>
      </c>
      <c r="Y107" s="83">
        <v>737.26</v>
      </c>
    </row>
    <row r="108" spans="1:25" ht="17.25" customHeight="1" x14ac:dyDescent="0.25">
      <c r="A108" s="46"/>
      <c r="B108" s="132"/>
      <c r="C108" s="75"/>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row>
    <row r="109" spans="1:25" ht="17.25" customHeight="1" x14ac:dyDescent="0.25">
      <c r="A109" s="44" t="s">
        <v>49</v>
      </c>
      <c r="B109" s="43" t="s">
        <v>36</v>
      </c>
      <c r="C109" s="45">
        <v>76801</v>
      </c>
      <c r="D109" s="82">
        <v>111</v>
      </c>
      <c r="E109" s="83">
        <v>56.46501181</v>
      </c>
      <c r="F109" s="83">
        <v>1357.2</v>
      </c>
      <c r="G109" s="83">
        <v>437.32</v>
      </c>
      <c r="H109" s="83">
        <v>437.32</v>
      </c>
      <c r="I109" s="83">
        <v>450.43959999999998</v>
      </c>
      <c r="J109" s="83">
        <v>246.10560000000001</v>
      </c>
      <c r="K109" s="83">
        <v>377</v>
      </c>
      <c r="L109" s="83">
        <v>56.46501181</v>
      </c>
      <c r="M109" s="83">
        <v>56.46501181</v>
      </c>
      <c r="N109" s="83">
        <v>56.46501181</v>
      </c>
      <c r="O109" s="83">
        <v>56.46501181</v>
      </c>
      <c r="P109" s="83">
        <v>56.46501181</v>
      </c>
      <c r="Q109" s="83">
        <v>56.46501181</v>
      </c>
      <c r="R109" s="83">
        <v>1252.5447999999999</v>
      </c>
      <c r="S109" s="83">
        <v>1318.4444000000001</v>
      </c>
      <c r="T109" s="83">
        <v>904.8</v>
      </c>
      <c r="U109" s="83">
        <v>1152.1120000000001</v>
      </c>
      <c r="V109" s="83">
        <v>1152.1120000000001</v>
      </c>
      <c r="W109" s="83">
        <v>1357.2</v>
      </c>
      <c r="X109" s="83">
        <v>1357.2</v>
      </c>
      <c r="Y109" s="83">
        <v>1152.1120000000001</v>
      </c>
    </row>
    <row r="110" spans="1:25" ht="17.25" customHeight="1" x14ac:dyDescent="0.25">
      <c r="A110" s="46"/>
      <c r="B110" s="132"/>
      <c r="C110" s="75"/>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row>
    <row r="111" spans="1:25" ht="17.25" customHeight="1" x14ac:dyDescent="0.25">
      <c r="A111" s="44" t="s">
        <v>50</v>
      </c>
      <c r="B111" s="43" t="s">
        <v>36</v>
      </c>
      <c r="C111" s="45">
        <v>76805</v>
      </c>
      <c r="D111" s="82">
        <v>99.6</v>
      </c>
      <c r="E111" s="83">
        <v>45.73</v>
      </c>
      <c r="F111" s="83">
        <v>166.9</v>
      </c>
      <c r="G111" s="83">
        <v>166.16</v>
      </c>
      <c r="H111" s="83">
        <v>166.16</v>
      </c>
      <c r="I111" s="83">
        <v>166.16</v>
      </c>
      <c r="J111" s="83">
        <v>166.16319999999999</v>
      </c>
      <c r="K111" s="83">
        <v>166.25</v>
      </c>
      <c r="L111" s="83">
        <v>45.73</v>
      </c>
      <c r="M111" s="83">
        <v>45.73</v>
      </c>
      <c r="N111" s="83">
        <v>45.73</v>
      </c>
      <c r="O111" s="83">
        <v>45.73</v>
      </c>
      <c r="P111" s="83">
        <v>45.73</v>
      </c>
      <c r="Q111" s="83">
        <v>45.73</v>
      </c>
      <c r="R111" s="83">
        <v>166.8306</v>
      </c>
      <c r="S111" s="83">
        <v>166.87430000000001</v>
      </c>
      <c r="T111" s="83">
        <v>166.6</v>
      </c>
      <c r="U111" s="83">
        <v>166.76400000000001</v>
      </c>
      <c r="V111" s="83">
        <v>166.76400000000001</v>
      </c>
      <c r="W111" s="83">
        <v>166.9</v>
      </c>
      <c r="X111" s="83">
        <v>166.9</v>
      </c>
      <c r="Y111" s="83">
        <v>166.71700000000001</v>
      </c>
    </row>
    <row r="112" spans="1:25" ht="17.25" customHeight="1" x14ac:dyDescent="0.25">
      <c r="A112" s="46"/>
      <c r="B112" s="132"/>
      <c r="C112" s="75"/>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row>
    <row r="113" spans="1:25" ht="17.25" customHeight="1" x14ac:dyDescent="0.25">
      <c r="A113" s="44" t="s">
        <v>51</v>
      </c>
      <c r="B113" s="43" t="s">
        <v>36</v>
      </c>
      <c r="C113" s="45">
        <v>76830</v>
      </c>
      <c r="D113" s="82">
        <v>78</v>
      </c>
      <c r="E113" s="83">
        <v>56.46501181</v>
      </c>
      <c r="F113" s="83">
        <v>1357.2</v>
      </c>
      <c r="G113" s="83">
        <v>437.32</v>
      </c>
      <c r="H113" s="83">
        <v>437.32</v>
      </c>
      <c r="I113" s="83">
        <v>450.43959999999998</v>
      </c>
      <c r="J113" s="83">
        <v>246.10560000000001</v>
      </c>
      <c r="K113" s="83">
        <v>377</v>
      </c>
      <c r="L113" s="83">
        <v>56.46501181</v>
      </c>
      <c r="M113" s="83">
        <v>56.46501181</v>
      </c>
      <c r="N113" s="83">
        <v>56.46501181</v>
      </c>
      <c r="O113" s="83">
        <v>56.46501181</v>
      </c>
      <c r="P113" s="83">
        <v>56.46501181</v>
      </c>
      <c r="Q113" s="83">
        <v>56.46501181</v>
      </c>
      <c r="R113" s="83">
        <v>1252.5447999999999</v>
      </c>
      <c r="S113" s="83">
        <v>1318.4444000000001</v>
      </c>
      <c r="T113" s="83">
        <v>904.8</v>
      </c>
      <c r="U113" s="83">
        <v>1152.1120000000001</v>
      </c>
      <c r="V113" s="83">
        <v>1152.1120000000001</v>
      </c>
      <c r="W113" s="83">
        <v>1357.2</v>
      </c>
      <c r="X113" s="83">
        <v>1357.2</v>
      </c>
      <c r="Y113" s="83">
        <v>1152.1120000000001</v>
      </c>
    </row>
    <row r="114" spans="1:25" ht="17.25" customHeight="1" x14ac:dyDescent="0.25">
      <c r="A114" s="46"/>
      <c r="B114" s="132"/>
      <c r="C114" s="75"/>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row>
    <row r="115" spans="1:25" ht="17.25" customHeight="1" x14ac:dyDescent="0.25">
      <c r="A115" s="44" t="s">
        <v>52</v>
      </c>
      <c r="B115" s="43" t="s">
        <v>36</v>
      </c>
      <c r="C115" s="45">
        <v>76856</v>
      </c>
      <c r="D115" s="82">
        <v>85.8</v>
      </c>
      <c r="E115" s="83">
        <v>56.46501181</v>
      </c>
      <c r="F115" s="83">
        <v>1198.8</v>
      </c>
      <c r="G115" s="83">
        <v>386.28</v>
      </c>
      <c r="H115" s="83">
        <v>386.28</v>
      </c>
      <c r="I115" s="83">
        <v>397.86840000000001</v>
      </c>
      <c r="J115" s="83">
        <v>217.38239999999999</v>
      </c>
      <c r="K115" s="83">
        <v>333</v>
      </c>
      <c r="L115" s="83">
        <v>56.46501181</v>
      </c>
      <c r="M115" s="83">
        <v>56.46501181</v>
      </c>
      <c r="N115" s="83">
        <v>56.46501181</v>
      </c>
      <c r="O115" s="83">
        <v>56.46501181</v>
      </c>
      <c r="P115" s="83">
        <v>56.46501181</v>
      </c>
      <c r="Q115" s="83">
        <v>56.46501181</v>
      </c>
      <c r="R115" s="83">
        <v>1106.3592000000001</v>
      </c>
      <c r="S115" s="83">
        <v>1164.5676000000001</v>
      </c>
      <c r="T115" s="83">
        <v>799.2</v>
      </c>
      <c r="U115" s="83">
        <v>1017.648</v>
      </c>
      <c r="V115" s="83">
        <v>1017.648</v>
      </c>
      <c r="W115" s="83">
        <v>1198.8</v>
      </c>
      <c r="X115" s="83">
        <v>1198.8</v>
      </c>
      <c r="Y115" s="83">
        <v>1017.648</v>
      </c>
    </row>
    <row r="116" spans="1:25" ht="17.25" customHeight="1" x14ac:dyDescent="0.25">
      <c r="A116" s="46"/>
      <c r="B116" s="132"/>
      <c r="C116" s="75"/>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row>
    <row r="117" spans="1:25" ht="17.25" customHeight="1" x14ac:dyDescent="0.25">
      <c r="A117" s="44" t="s">
        <v>53</v>
      </c>
      <c r="B117" s="43" t="s">
        <v>36</v>
      </c>
      <c r="C117" s="45">
        <v>93926</v>
      </c>
      <c r="D117" s="82">
        <v>669.6</v>
      </c>
      <c r="E117" s="83">
        <v>56.46501181</v>
      </c>
      <c r="F117" s="83">
        <v>1004.4</v>
      </c>
      <c r="G117" s="83">
        <v>323.64</v>
      </c>
      <c r="H117" s="83">
        <v>323.64</v>
      </c>
      <c r="I117" s="83">
        <v>333.3492</v>
      </c>
      <c r="J117" s="83">
        <v>182.13120000000001</v>
      </c>
      <c r="K117" s="83">
        <v>279</v>
      </c>
      <c r="L117" s="83">
        <v>56.46501181</v>
      </c>
      <c r="M117" s="83">
        <v>56.46501181</v>
      </c>
      <c r="N117" s="83">
        <v>56.46501181</v>
      </c>
      <c r="O117" s="83">
        <v>56.46501181</v>
      </c>
      <c r="P117" s="83">
        <v>56.46501181</v>
      </c>
      <c r="Q117" s="83">
        <v>56.46501181</v>
      </c>
      <c r="R117" s="83">
        <v>926.94960000000003</v>
      </c>
      <c r="S117" s="83">
        <v>975.71879999999999</v>
      </c>
      <c r="T117" s="83">
        <v>669.6</v>
      </c>
      <c r="U117" s="83">
        <v>852.62400000000002</v>
      </c>
      <c r="V117" s="83">
        <v>852.62400000000002</v>
      </c>
      <c r="W117" s="83">
        <v>1004.4</v>
      </c>
      <c r="X117" s="83">
        <v>1004.4</v>
      </c>
      <c r="Y117" s="83">
        <v>852.62400000000002</v>
      </c>
    </row>
    <row r="118" spans="1:25" ht="17.25" customHeight="1" x14ac:dyDescent="0.25">
      <c r="A118" s="46"/>
      <c r="B118" s="132"/>
      <c r="C118" s="75"/>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row>
    <row r="119" spans="1:25" ht="17.25" customHeight="1" x14ac:dyDescent="0.25">
      <c r="A119" s="44" t="s">
        <v>54</v>
      </c>
      <c r="B119" s="43" t="s">
        <v>36</v>
      </c>
      <c r="C119" s="45">
        <v>93971</v>
      </c>
      <c r="D119" s="82">
        <v>54.6</v>
      </c>
      <c r="E119" s="83">
        <v>56.46501181</v>
      </c>
      <c r="F119" s="83">
        <v>1081.8</v>
      </c>
      <c r="G119" s="83">
        <v>348.58</v>
      </c>
      <c r="H119" s="83">
        <v>348.58</v>
      </c>
      <c r="I119" s="83">
        <v>359.03739999999999</v>
      </c>
      <c r="J119" s="83">
        <v>196.16640000000001</v>
      </c>
      <c r="K119" s="83">
        <v>300.5</v>
      </c>
      <c r="L119" s="83">
        <v>56.46501181</v>
      </c>
      <c r="M119" s="83">
        <v>56.46501181</v>
      </c>
      <c r="N119" s="83">
        <v>56.46501181</v>
      </c>
      <c r="O119" s="83">
        <v>56.46501181</v>
      </c>
      <c r="P119" s="83">
        <v>56.46501181</v>
      </c>
      <c r="Q119" s="83">
        <v>56.46501181</v>
      </c>
      <c r="R119" s="83">
        <v>998.38120000000004</v>
      </c>
      <c r="S119" s="83">
        <v>1050.9086</v>
      </c>
      <c r="T119" s="83">
        <v>721.2</v>
      </c>
      <c r="U119" s="83">
        <v>918.32799999999997</v>
      </c>
      <c r="V119" s="83">
        <v>918.32799999999997</v>
      </c>
      <c r="W119" s="83">
        <v>1081.8</v>
      </c>
      <c r="X119" s="83">
        <v>1081.8</v>
      </c>
      <c r="Y119" s="83">
        <v>918.32799999999997</v>
      </c>
    </row>
    <row r="120" spans="1:25" ht="17.25" customHeight="1" x14ac:dyDescent="0.25">
      <c r="A120" s="46"/>
      <c r="B120" s="132"/>
      <c r="C120" s="75"/>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row>
    <row r="121" spans="1:25" ht="17.25" customHeight="1" x14ac:dyDescent="0.25">
      <c r="A121" s="44" t="s">
        <v>426</v>
      </c>
      <c r="B121" s="43" t="s">
        <v>11</v>
      </c>
      <c r="C121" s="45">
        <v>76706</v>
      </c>
      <c r="D121" s="82">
        <v>63.599999999999994</v>
      </c>
      <c r="E121" s="83">
        <v>56.46501181</v>
      </c>
      <c r="F121" s="83">
        <v>678.6</v>
      </c>
      <c r="G121" s="83">
        <v>218.66</v>
      </c>
      <c r="H121" s="83">
        <v>218.66</v>
      </c>
      <c r="I121" s="83">
        <v>225.21979999999999</v>
      </c>
      <c r="J121" s="83">
        <v>123.0528</v>
      </c>
      <c r="K121" s="83">
        <v>188.5</v>
      </c>
      <c r="L121" s="83">
        <v>56.46501181</v>
      </c>
      <c r="M121" s="83">
        <v>56.46501181</v>
      </c>
      <c r="N121" s="83">
        <v>56.46501181</v>
      </c>
      <c r="O121" s="83">
        <v>56.46501181</v>
      </c>
      <c r="P121" s="83">
        <v>56.46501181</v>
      </c>
      <c r="Q121" s="83">
        <v>56.46501181</v>
      </c>
      <c r="R121" s="83">
        <v>626.27239999999995</v>
      </c>
      <c r="S121" s="83">
        <v>659.22220000000004</v>
      </c>
      <c r="T121" s="83">
        <v>452.4</v>
      </c>
      <c r="U121" s="83">
        <v>576.05600000000004</v>
      </c>
      <c r="V121" s="83">
        <v>576.05600000000004</v>
      </c>
      <c r="W121" s="83">
        <v>678.6</v>
      </c>
      <c r="X121" s="83">
        <v>678.6</v>
      </c>
      <c r="Y121" s="83">
        <v>576.05600000000004</v>
      </c>
    </row>
    <row r="122" spans="1:25" ht="17.25" customHeight="1" x14ac:dyDescent="0.25">
      <c r="A122" s="46"/>
      <c r="B122" s="132"/>
      <c r="C122" s="75"/>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row>
    <row r="123" spans="1:25" ht="17.25" customHeight="1" x14ac:dyDescent="0.25">
      <c r="A123" s="44" t="s">
        <v>427</v>
      </c>
      <c r="B123" s="43" t="s">
        <v>11</v>
      </c>
      <c r="C123" s="45">
        <v>76775</v>
      </c>
      <c r="D123" s="82">
        <v>70.8</v>
      </c>
      <c r="E123" s="83">
        <v>56.46501181</v>
      </c>
      <c r="F123" s="83">
        <v>678.6</v>
      </c>
      <c r="G123" s="83">
        <v>218.66</v>
      </c>
      <c r="H123" s="83">
        <v>218.66</v>
      </c>
      <c r="I123" s="83">
        <v>225.21979999999999</v>
      </c>
      <c r="J123" s="83">
        <v>123.0528</v>
      </c>
      <c r="K123" s="83">
        <v>188.5</v>
      </c>
      <c r="L123" s="83">
        <v>56.46501181</v>
      </c>
      <c r="M123" s="83">
        <v>56.46501181</v>
      </c>
      <c r="N123" s="83">
        <v>56.46501181</v>
      </c>
      <c r="O123" s="83">
        <v>56.46501181</v>
      </c>
      <c r="P123" s="83">
        <v>56.46501181</v>
      </c>
      <c r="Q123" s="83">
        <v>56.46501181</v>
      </c>
      <c r="R123" s="83">
        <v>626.27239999999995</v>
      </c>
      <c r="S123" s="83">
        <v>659.22220000000004</v>
      </c>
      <c r="T123" s="83">
        <v>452.4</v>
      </c>
      <c r="U123" s="83">
        <v>576.05600000000004</v>
      </c>
      <c r="V123" s="83">
        <v>576.05600000000004</v>
      </c>
      <c r="W123" s="83">
        <v>678.6</v>
      </c>
      <c r="X123" s="83">
        <v>678.6</v>
      </c>
      <c r="Y123" s="83">
        <v>576.05600000000004</v>
      </c>
    </row>
    <row r="124" spans="1:25" ht="17.25" customHeight="1" x14ac:dyDescent="0.25">
      <c r="A124" s="46"/>
      <c r="B124" s="132"/>
      <c r="C124" s="75"/>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row>
    <row r="125" spans="1:25" ht="17.25" customHeight="1" x14ac:dyDescent="0.25">
      <c r="A125" s="44" t="s">
        <v>428</v>
      </c>
      <c r="B125" s="43" t="s">
        <v>11</v>
      </c>
      <c r="C125" s="45">
        <v>76815</v>
      </c>
      <c r="D125" s="82">
        <v>81</v>
      </c>
      <c r="E125" s="83">
        <v>56.46501181</v>
      </c>
      <c r="F125" s="83">
        <v>1080</v>
      </c>
      <c r="G125" s="83">
        <v>348</v>
      </c>
      <c r="H125" s="83">
        <v>348</v>
      </c>
      <c r="I125" s="83">
        <v>358.44</v>
      </c>
      <c r="J125" s="83">
        <v>195.84</v>
      </c>
      <c r="K125" s="83">
        <v>300</v>
      </c>
      <c r="L125" s="83">
        <v>56.46501181</v>
      </c>
      <c r="M125" s="83">
        <v>56.46501181</v>
      </c>
      <c r="N125" s="83">
        <v>56.46501181</v>
      </c>
      <c r="O125" s="83">
        <v>56.46501181</v>
      </c>
      <c r="P125" s="83">
        <v>56.46501181</v>
      </c>
      <c r="Q125" s="83">
        <v>56.46501181</v>
      </c>
      <c r="R125" s="83">
        <v>996.72</v>
      </c>
      <c r="S125" s="83">
        <v>1049.1600000000001</v>
      </c>
      <c r="T125" s="83">
        <v>720</v>
      </c>
      <c r="U125" s="83">
        <v>916.8</v>
      </c>
      <c r="V125" s="83">
        <v>916.8</v>
      </c>
      <c r="W125" s="83">
        <v>1080</v>
      </c>
      <c r="X125" s="83">
        <v>1080</v>
      </c>
      <c r="Y125" s="83">
        <v>916.8</v>
      </c>
    </row>
    <row r="126" spans="1:25" ht="17.25" customHeight="1" x14ac:dyDescent="0.25">
      <c r="A126" s="46"/>
      <c r="B126" s="132"/>
      <c r="C126" s="75"/>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row>
    <row r="127" spans="1:25" ht="17.25" customHeight="1" x14ac:dyDescent="0.25">
      <c r="A127" s="44" t="s">
        <v>429</v>
      </c>
      <c r="B127" s="43" t="s">
        <v>11</v>
      </c>
      <c r="C127" s="45">
        <v>76857</v>
      </c>
      <c r="D127" s="82">
        <v>179.4</v>
      </c>
      <c r="E127" s="83">
        <v>48.796799999999998</v>
      </c>
      <c r="F127" s="83">
        <v>269.10000000000002</v>
      </c>
      <c r="G127" s="83">
        <v>86.71</v>
      </c>
      <c r="H127" s="83">
        <v>86.71</v>
      </c>
      <c r="I127" s="83">
        <v>89.311300000000003</v>
      </c>
      <c r="J127" s="83">
        <v>48.796799999999998</v>
      </c>
      <c r="K127" s="83">
        <v>74.75</v>
      </c>
      <c r="L127" s="83">
        <v>56.46501181</v>
      </c>
      <c r="M127" s="83">
        <v>56.46501181</v>
      </c>
      <c r="N127" s="83">
        <v>56.46501181</v>
      </c>
      <c r="O127" s="83">
        <v>56.46501181</v>
      </c>
      <c r="P127" s="83">
        <v>56.46501181</v>
      </c>
      <c r="Q127" s="83">
        <v>56.46501181</v>
      </c>
      <c r="R127" s="83">
        <v>248.3494</v>
      </c>
      <c r="S127" s="83">
        <v>261.41570000000002</v>
      </c>
      <c r="T127" s="83">
        <v>179.4</v>
      </c>
      <c r="U127" s="83">
        <v>228.43600000000001</v>
      </c>
      <c r="V127" s="83">
        <v>228.43600000000001</v>
      </c>
      <c r="W127" s="83">
        <v>269.10000000000002</v>
      </c>
      <c r="X127" s="83">
        <v>269.10000000000002</v>
      </c>
      <c r="Y127" s="83">
        <v>228.43600000000001</v>
      </c>
    </row>
    <row r="128" spans="1:25" ht="17.25" customHeight="1" x14ac:dyDescent="0.25">
      <c r="A128" s="46"/>
      <c r="B128" s="132"/>
      <c r="C128" s="75"/>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row>
    <row r="129" spans="1:25" ht="17.25" customHeight="1" x14ac:dyDescent="0.25">
      <c r="A129" s="44" t="s">
        <v>430</v>
      </c>
      <c r="B129" s="43" t="s">
        <v>11</v>
      </c>
      <c r="C129" s="45">
        <v>76870</v>
      </c>
      <c r="D129" s="82">
        <v>81</v>
      </c>
      <c r="E129" s="83">
        <v>56.46501181</v>
      </c>
      <c r="F129" s="83">
        <v>1357.2</v>
      </c>
      <c r="G129" s="83">
        <v>437.32</v>
      </c>
      <c r="H129" s="83">
        <v>437.32</v>
      </c>
      <c r="I129" s="83">
        <v>450.43959999999998</v>
      </c>
      <c r="J129" s="83">
        <v>246.10560000000001</v>
      </c>
      <c r="K129" s="83">
        <v>377</v>
      </c>
      <c r="L129" s="83">
        <v>56.46501181</v>
      </c>
      <c r="M129" s="83">
        <v>56.46501181</v>
      </c>
      <c r="N129" s="83">
        <v>56.46501181</v>
      </c>
      <c r="O129" s="83">
        <v>56.46501181</v>
      </c>
      <c r="P129" s="83">
        <v>56.46501181</v>
      </c>
      <c r="Q129" s="83">
        <v>56.46501181</v>
      </c>
      <c r="R129" s="83">
        <v>1252.5447999999999</v>
      </c>
      <c r="S129" s="83">
        <v>1318.4444000000001</v>
      </c>
      <c r="T129" s="83">
        <v>904.8</v>
      </c>
      <c r="U129" s="83">
        <v>1152.1120000000001</v>
      </c>
      <c r="V129" s="83">
        <v>1152.1120000000001</v>
      </c>
      <c r="W129" s="83">
        <v>1357.2</v>
      </c>
      <c r="X129" s="83">
        <v>1357.2</v>
      </c>
      <c r="Y129" s="83">
        <v>1152.1120000000001</v>
      </c>
    </row>
    <row r="130" spans="1:25" ht="17.25" customHeight="1" x14ac:dyDescent="0.25">
      <c r="A130" s="46"/>
      <c r="B130" s="132"/>
      <c r="C130" s="75"/>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row>
    <row r="131" spans="1:25" ht="17.25" customHeight="1" x14ac:dyDescent="0.25">
      <c r="A131" s="44" t="s">
        <v>431</v>
      </c>
      <c r="B131" s="43" t="s">
        <v>11</v>
      </c>
      <c r="C131" s="45">
        <v>76882</v>
      </c>
      <c r="D131" s="82">
        <v>187.2</v>
      </c>
      <c r="E131" s="83">
        <v>56.46501181</v>
      </c>
      <c r="F131" s="83">
        <v>497.7</v>
      </c>
      <c r="G131" s="83">
        <v>160.37</v>
      </c>
      <c r="H131" s="83">
        <v>160.37</v>
      </c>
      <c r="I131" s="83">
        <v>165.18109999999999</v>
      </c>
      <c r="J131" s="83">
        <v>90.249600000000001</v>
      </c>
      <c r="K131" s="83">
        <v>138.25</v>
      </c>
      <c r="L131" s="83">
        <v>56.46501181</v>
      </c>
      <c r="M131" s="83">
        <v>56.46501181</v>
      </c>
      <c r="N131" s="83">
        <v>56.46501181</v>
      </c>
      <c r="O131" s="83">
        <v>56.46501181</v>
      </c>
      <c r="P131" s="83">
        <v>56.46501181</v>
      </c>
      <c r="Q131" s="83">
        <v>56.46501181</v>
      </c>
      <c r="R131" s="83">
        <v>459.3218</v>
      </c>
      <c r="S131" s="83">
        <v>483.48790000000002</v>
      </c>
      <c r="T131" s="83">
        <v>331.8</v>
      </c>
      <c r="U131" s="83">
        <v>422.49200000000002</v>
      </c>
      <c r="V131" s="83">
        <v>422.49200000000002</v>
      </c>
      <c r="W131" s="83">
        <v>497.7</v>
      </c>
      <c r="X131" s="83">
        <v>497.7</v>
      </c>
      <c r="Y131" s="83">
        <v>422.49200000000002</v>
      </c>
    </row>
    <row r="132" spans="1:25" ht="17.25" customHeight="1" x14ac:dyDescent="0.25">
      <c r="A132" s="46"/>
      <c r="B132" s="132"/>
      <c r="C132" s="75"/>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row>
    <row r="133" spans="1:25" ht="17.25" customHeight="1" x14ac:dyDescent="0.25">
      <c r="A133" s="44" t="s">
        <v>432</v>
      </c>
      <c r="B133" s="43" t="s">
        <v>11</v>
      </c>
      <c r="C133" s="45">
        <v>93880</v>
      </c>
      <c r="D133" s="82">
        <v>85.2</v>
      </c>
      <c r="E133" s="83">
        <v>128.3498463</v>
      </c>
      <c r="F133" s="83">
        <v>1164.5999999999999</v>
      </c>
      <c r="G133" s="83">
        <v>375.26</v>
      </c>
      <c r="H133" s="83">
        <v>375.26</v>
      </c>
      <c r="I133" s="83">
        <v>386.51780000000002</v>
      </c>
      <c r="J133" s="83">
        <v>211.1808</v>
      </c>
      <c r="K133" s="83">
        <v>323.5</v>
      </c>
      <c r="L133" s="83">
        <v>128.3498463</v>
      </c>
      <c r="M133" s="83">
        <v>128.3498463</v>
      </c>
      <c r="N133" s="83">
        <v>128.3498463</v>
      </c>
      <c r="O133" s="83">
        <v>128.3498463</v>
      </c>
      <c r="P133" s="83">
        <v>128.3498463</v>
      </c>
      <c r="Q133" s="83">
        <v>128.3498463</v>
      </c>
      <c r="R133" s="83">
        <v>1074.7963999999999</v>
      </c>
      <c r="S133" s="83">
        <v>1131.3442</v>
      </c>
      <c r="T133" s="83">
        <v>776.4</v>
      </c>
      <c r="U133" s="83">
        <v>988.61599999999999</v>
      </c>
      <c r="V133" s="83">
        <v>988.61599999999999</v>
      </c>
      <c r="W133" s="83">
        <v>1164.5999999999999</v>
      </c>
      <c r="X133" s="83">
        <v>1164.5999999999999</v>
      </c>
      <c r="Y133" s="83">
        <v>988.61599999999999</v>
      </c>
    </row>
    <row r="134" spans="1:25" ht="17.25" customHeight="1" x14ac:dyDescent="0.25">
      <c r="A134" s="46"/>
      <c r="B134" s="132"/>
      <c r="C134" s="75"/>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row>
    <row r="135" spans="1:25" ht="17.25" customHeight="1" x14ac:dyDescent="0.25">
      <c r="A135" s="44" t="s">
        <v>433</v>
      </c>
      <c r="B135" s="43" t="s">
        <v>11</v>
      </c>
      <c r="C135" s="45">
        <v>93922</v>
      </c>
      <c r="D135" s="82">
        <v>27</v>
      </c>
      <c r="E135" s="83">
        <v>68.444047600000005</v>
      </c>
      <c r="F135" s="83">
        <v>421.2</v>
      </c>
      <c r="G135" s="83">
        <v>135.72</v>
      </c>
      <c r="H135" s="83">
        <v>135.72</v>
      </c>
      <c r="I135" s="83">
        <v>139.79159999999999</v>
      </c>
      <c r="J135" s="83">
        <v>76.377600000000001</v>
      </c>
      <c r="K135" s="83">
        <v>117</v>
      </c>
      <c r="L135" s="83">
        <v>68.444047600000005</v>
      </c>
      <c r="M135" s="83">
        <v>68.444047600000005</v>
      </c>
      <c r="N135" s="83">
        <v>68.444047600000005</v>
      </c>
      <c r="O135" s="83">
        <v>68.444047600000005</v>
      </c>
      <c r="P135" s="83">
        <v>68.444047600000005</v>
      </c>
      <c r="Q135" s="83">
        <v>68.444047600000005</v>
      </c>
      <c r="R135" s="83">
        <v>388.7208</v>
      </c>
      <c r="S135" s="83">
        <v>409.17239999999998</v>
      </c>
      <c r="T135" s="83">
        <v>280.8</v>
      </c>
      <c r="U135" s="83">
        <v>357.55200000000002</v>
      </c>
      <c r="V135" s="83">
        <v>357.55200000000002</v>
      </c>
      <c r="W135" s="83">
        <v>421.2</v>
      </c>
      <c r="X135" s="83">
        <v>421.2</v>
      </c>
      <c r="Y135" s="83">
        <v>357.55200000000002</v>
      </c>
    </row>
    <row r="136" spans="1:25" ht="17.25" customHeight="1" x14ac:dyDescent="0.25">
      <c r="A136" s="46"/>
      <c r="B136" s="132"/>
      <c r="C136" s="75"/>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row>
    <row r="137" spans="1:25" ht="17.25" customHeight="1" x14ac:dyDescent="0.25">
      <c r="A137" s="44" t="s">
        <v>434</v>
      </c>
      <c r="B137" s="43" t="s">
        <v>11</v>
      </c>
      <c r="C137" s="45">
        <v>93975</v>
      </c>
      <c r="D137" s="82">
        <v>1095.5999999999999</v>
      </c>
      <c r="E137" s="83">
        <v>128.3498463</v>
      </c>
      <c r="F137" s="83">
        <v>1643.4</v>
      </c>
      <c r="G137" s="83">
        <v>529.54</v>
      </c>
      <c r="H137" s="83">
        <v>529.54</v>
      </c>
      <c r="I137" s="83">
        <v>545.42619999999999</v>
      </c>
      <c r="J137" s="83">
        <v>298.00319999999999</v>
      </c>
      <c r="K137" s="83">
        <v>456.5</v>
      </c>
      <c r="L137" s="83">
        <v>128.3498463</v>
      </c>
      <c r="M137" s="83">
        <v>128.3498463</v>
      </c>
      <c r="N137" s="83">
        <v>128.3498463</v>
      </c>
      <c r="O137" s="83">
        <v>128.3498463</v>
      </c>
      <c r="P137" s="83">
        <v>128.3498463</v>
      </c>
      <c r="Q137" s="83">
        <v>128.3498463</v>
      </c>
      <c r="R137" s="83">
        <v>1516.6756</v>
      </c>
      <c r="S137" s="83">
        <v>1596.4718</v>
      </c>
      <c r="T137" s="83">
        <v>1095.5999999999999</v>
      </c>
      <c r="U137" s="83">
        <v>1395.0640000000001</v>
      </c>
      <c r="V137" s="83">
        <v>1395.0640000000001</v>
      </c>
      <c r="W137" s="83">
        <v>1643.4</v>
      </c>
      <c r="X137" s="83">
        <v>1643.4</v>
      </c>
      <c r="Y137" s="83">
        <v>1395.0640000000001</v>
      </c>
    </row>
    <row r="138" spans="1:25" ht="17.25" customHeight="1" x14ac:dyDescent="0.25">
      <c r="A138" s="46"/>
      <c r="B138" s="132"/>
      <c r="C138" s="75"/>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row>
    <row r="139" spans="1:25" ht="17.25" customHeight="1" x14ac:dyDescent="0.25">
      <c r="A139" s="44" t="s">
        <v>55</v>
      </c>
      <c r="B139" s="43" t="s">
        <v>11</v>
      </c>
      <c r="C139" s="45">
        <v>78012</v>
      </c>
      <c r="D139" s="82">
        <v>24</v>
      </c>
      <c r="E139" s="83"/>
      <c r="F139" s="83"/>
      <c r="G139" s="83">
        <v>156.31</v>
      </c>
      <c r="H139" s="83">
        <v>156.31</v>
      </c>
      <c r="I139" s="83">
        <v>160.99930000000001</v>
      </c>
      <c r="J139" s="83">
        <v>87.964799999999997</v>
      </c>
      <c r="K139" s="83">
        <v>134.75</v>
      </c>
      <c r="L139" s="83">
        <v>213.36595539999999</v>
      </c>
      <c r="M139" s="83">
        <v>213.36595539999999</v>
      </c>
      <c r="N139" s="83">
        <v>213.36595539999999</v>
      </c>
      <c r="O139" s="83">
        <v>213.36595539999999</v>
      </c>
      <c r="P139" s="83">
        <v>213.36595539999999</v>
      </c>
      <c r="Q139" s="83">
        <v>213.36595539999999</v>
      </c>
      <c r="R139" s="83">
        <v>447.6934</v>
      </c>
      <c r="S139" s="83">
        <v>471.24770000000001</v>
      </c>
      <c r="T139" s="83">
        <v>323.39999999999998</v>
      </c>
      <c r="U139" s="83">
        <v>411.79599999999999</v>
      </c>
      <c r="V139" s="83">
        <v>411.79599999999999</v>
      </c>
      <c r="W139" s="83">
        <v>485.1</v>
      </c>
      <c r="X139" s="83">
        <v>485.1</v>
      </c>
      <c r="Y139" s="83">
        <v>411.79599999999999</v>
      </c>
    </row>
    <row r="140" spans="1:25" ht="17.25" customHeight="1" x14ac:dyDescent="0.25">
      <c r="A140" s="44" t="s">
        <v>1</v>
      </c>
      <c r="B140" s="43" t="s">
        <v>14</v>
      </c>
      <c r="C140" s="45" t="s">
        <v>56</v>
      </c>
      <c r="D140" s="82">
        <v>154.19999999999999</v>
      </c>
      <c r="E140" s="83"/>
      <c r="F140" s="83"/>
      <c r="G140" s="83">
        <v>74.53</v>
      </c>
      <c r="H140" s="83">
        <v>74.53</v>
      </c>
      <c r="I140" s="83">
        <v>76.765900000000002</v>
      </c>
      <c r="J140" s="83">
        <v>41.942399999999999</v>
      </c>
      <c r="K140" s="83">
        <v>64.25</v>
      </c>
      <c r="L140" s="83">
        <v>0</v>
      </c>
      <c r="M140" s="83">
        <v>0</v>
      </c>
      <c r="N140" s="83">
        <v>0</v>
      </c>
      <c r="O140" s="83">
        <v>0</v>
      </c>
      <c r="P140" s="83">
        <v>0</v>
      </c>
      <c r="Q140" s="83">
        <v>0</v>
      </c>
      <c r="R140" s="83">
        <v>113.02500000000001</v>
      </c>
      <c r="S140" s="83">
        <v>113.02500000000001</v>
      </c>
      <c r="T140" s="83">
        <v>154.19999999999999</v>
      </c>
      <c r="U140" s="83">
        <v>196.34800000000001</v>
      </c>
      <c r="V140" s="83">
        <v>196.34800000000001</v>
      </c>
      <c r="W140" s="83">
        <v>231.3</v>
      </c>
      <c r="X140" s="83">
        <v>231.3</v>
      </c>
      <c r="Y140" s="83">
        <v>196.34800000000001</v>
      </c>
    </row>
    <row r="141" spans="1:25" ht="17.25" customHeight="1" x14ac:dyDescent="0.25">
      <c r="A141" s="44"/>
      <c r="B141" s="43" t="s">
        <v>16</v>
      </c>
      <c r="C141" s="45"/>
      <c r="D141" s="82">
        <v>178.2</v>
      </c>
      <c r="E141" s="83">
        <v>129.90719999999999</v>
      </c>
      <c r="F141" s="83">
        <v>716.40000000000009</v>
      </c>
      <c r="G141" s="82">
        <v>230.84</v>
      </c>
      <c r="H141" s="82">
        <v>230.84</v>
      </c>
      <c r="I141" s="82">
        <v>237.76519999999999</v>
      </c>
      <c r="J141" s="82">
        <v>129.90719999999999</v>
      </c>
      <c r="K141" s="82">
        <v>199</v>
      </c>
      <c r="L141" s="82">
        <v>213.36595539999999</v>
      </c>
      <c r="M141" s="82">
        <v>213.36595539999999</v>
      </c>
      <c r="N141" s="82">
        <v>213.36595539999999</v>
      </c>
      <c r="O141" s="82">
        <v>213.36595539999999</v>
      </c>
      <c r="P141" s="82">
        <v>213.36595539999999</v>
      </c>
      <c r="Q141" s="82">
        <v>213.36595539999999</v>
      </c>
      <c r="R141" s="82">
        <v>560.71839999999997</v>
      </c>
      <c r="S141" s="82">
        <v>584.27269999999999</v>
      </c>
      <c r="T141" s="82">
        <v>477.59999999999997</v>
      </c>
      <c r="U141" s="82">
        <v>608.14400000000001</v>
      </c>
      <c r="V141" s="82">
        <v>608.14400000000001</v>
      </c>
      <c r="W141" s="82">
        <v>716.40000000000009</v>
      </c>
      <c r="X141" s="82">
        <v>716.40000000000009</v>
      </c>
      <c r="Y141" s="82">
        <v>608.14400000000001</v>
      </c>
    </row>
    <row r="142" spans="1:25" ht="17.25" customHeight="1" x14ac:dyDescent="0.25">
      <c r="A142" s="46"/>
      <c r="B142" s="132"/>
      <c r="C142" s="75"/>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row>
    <row r="143" spans="1:25" ht="17.25" customHeight="1" x14ac:dyDescent="0.25">
      <c r="A143" s="44" t="s">
        <v>57</v>
      </c>
      <c r="B143" s="43" t="s">
        <v>11</v>
      </c>
      <c r="C143" s="45">
        <v>78227</v>
      </c>
      <c r="D143" s="82">
        <v>98.399999999999991</v>
      </c>
      <c r="E143" s="83"/>
      <c r="F143" s="83"/>
      <c r="G143" s="83">
        <v>648.73</v>
      </c>
      <c r="H143" s="83">
        <v>648.73</v>
      </c>
      <c r="I143" s="83">
        <v>668.19190000000003</v>
      </c>
      <c r="J143" s="83">
        <v>365.07839999999999</v>
      </c>
      <c r="K143" s="83">
        <v>559.25</v>
      </c>
      <c r="L143" s="83">
        <v>285.8136346</v>
      </c>
      <c r="M143" s="83">
        <v>285.8136346</v>
      </c>
      <c r="N143" s="83">
        <v>285.8136346</v>
      </c>
      <c r="O143" s="83">
        <v>285.8136346</v>
      </c>
      <c r="P143" s="83">
        <v>285.8136346</v>
      </c>
      <c r="Q143" s="83">
        <v>285.8136346</v>
      </c>
      <c r="R143" s="83">
        <v>1858.0522000000001</v>
      </c>
      <c r="S143" s="83">
        <v>1955.8090999999999</v>
      </c>
      <c r="T143" s="83">
        <v>1342.2</v>
      </c>
      <c r="U143" s="83">
        <v>1709.068</v>
      </c>
      <c r="V143" s="83">
        <v>1709.068</v>
      </c>
      <c r="W143" s="83">
        <v>2013.3</v>
      </c>
      <c r="X143" s="83">
        <v>2013.3</v>
      </c>
      <c r="Y143" s="83">
        <v>1709.068</v>
      </c>
    </row>
    <row r="144" spans="1:25" ht="17.25" customHeight="1" x14ac:dyDescent="0.25">
      <c r="A144" s="44" t="s">
        <v>1</v>
      </c>
      <c r="B144" s="43" t="s">
        <v>14</v>
      </c>
      <c r="C144" s="45" t="s">
        <v>58</v>
      </c>
      <c r="D144" s="82">
        <v>124.8</v>
      </c>
      <c r="E144" s="83"/>
      <c r="F144" s="83"/>
      <c r="G144" s="83">
        <v>60.32</v>
      </c>
      <c r="H144" s="83">
        <v>60.32</v>
      </c>
      <c r="I144" s="83">
        <v>62.129600000000003</v>
      </c>
      <c r="J144" s="83">
        <v>33.945599999999999</v>
      </c>
      <c r="K144" s="83">
        <v>52</v>
      </c>
      <c r="L144" s="83">
        <v>0</v>
      </c>
      <c r="M144" s="83">
        <v>0</v>
      </c>
      <c r="N144" s="83">
        <v>0</v>
      </c>
      <c r="O144" s="83">
        <v>0</v>
      </c>
      <c r="P144" s="83">
        <v>0</v>
      </c>
      <c r="Q144" s="83">
        <v>0</v>
      </c>
      <c r="R144" s="83">
        <v>66.625</v>
      </c>
      <c r="S144" s="83">
        <v>66.625</v>
      </c>
      <c r="T144" s="83">
        <v>124.8</v>
      </c>
      <c r="U144" s="83">
        <v>158.91200000000001</v>
      </c>
      <c r="V144" s="83">
        <v>158.91200000000001</v>
      </c>
      <c r="W144" s="83">
        <v>187.2</v>
      </c>
      <c r="X144" s="83">
        <v>187.2</v>
      </c>
      <c r="Y144" s="83">
        <v>158.91200000000001</v>
      </c>
    </row>
    <row r="145" spans="1:25" ht="17.25" customHeight="1" x14ac:dyDescent="0.25">
      <c r="A145" s="44"/>
      <c r="B145" s="43" t="s">
        <v>16</v>
      </c>
      <c r="C145" s="45"/>
      <c r="D145" s="82">
        <v>223.2</v>
      </c>
      <c r="E145" s="83">
        <v>285.8136346</v>
      </c>
      <c r="F145" s="83">
        <v>2200.5</v>
      </c>
      <c r="G145" s="82">
        <v>709.05000000000007</v>
      </c>
      <c r="H145" s="82">
        <v>709.05000000000007</v>
      </c>
      <c r="I145" s="82">
        <v>730.32150000000001</v>
      </c>
      <c r="J145" s="82">
        <v>399.024</v>
      </c>
      <c r="K145" s="82">
        <v>611.25</v>
      </c>
      <c r="L145" s="82">
        <v>285.8136346</v>
      </c>
      <c r="M145" s="82">
        <v>285.8136346</v>
      </c>
      <c r="N145" s="82">
        <v>285.8136346</v>
      </c>
      <c r="O145" s="82">
        <v>285.8136346</v>
      </c>
      <c r="P145" s="82">
        <v>285.8136346</v>
      </c>
      <c r="Q145" s="82">
        <v>285.8136346</v>
      </c>
      <c r="R145" s="82">
        <v>1924.6772000000001</v>
      </c>
      <c r="S145" s="82">
        <v>2022.4340999999999</v>
      </c>
      <c r="T145" s="82">
        <v>1467</v>
      </c>
      <c r="U145" s="82">
        <v>1867.98</v>
      </c>
      <c r="V145" s="82">
        <v>1867.98</v>
      </c>
      <c r="W145" s="82">
        <v>2200.5</v>
      </c>
      <c r="X145" s="82">
        <v>2200.5</v>
      </c>
      <c r="Y145" s="82">
        <v>1867.98</v>
      </c>
    </row>
    <row r="146" spans="1:25" ht="17.25" customHeight="1" x14ac:dyDescent="0.25">
      <c r="A146" s="46"/>
      <c r="B146" s="132"/>
      <c r="C146" s="75"/>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row>
    <row r="147" spans="1:25" ht="17.25" customHeight="1" x14ac:dyDescent="0.25">
      <c r="A147" s="44" t="s">
        <v>59</v>
      </c>
      <c r="B147" s="43" t="s">
        <v>11</v>
      </c>
      <c r="C147" s="45">
        <v>78452</v>
      </c>
      <c r="D147" s="82">
        <v>166.79999999999998</v>
      </c>
      <c r="E147" s="83"/>
      <c r="F147" s="83"/>
      <c r="G147" s="83">
        <v>1203.5</v>
      </c>
      <c r="H147" s="83">
        <v>1203.5</v>
      </c>
      <c r="I147" s="83">
        <v>1239.605</v>
      </c>
      <c r="J147" s="83">
        <v>677.28</v>
      </c>
      <c r="K147" s="83">
        <v>1037.5</v>
      </c>
      <c r="L147" s="83">
        <v>693.1911192</v>
      </c>
      <c r="M147" s="83">
        <v>693.1911192</v>
      </c>
      <c r="N147" s="83">
        <v>693.1911192</v>
      </c>
      <c r="O147" s="83">
        <v>693.1911192</v>
      </c>
      <c r="P147" s="83">
        <v>693.1911192</v>
      </c>
      <c r="Q147" s="83">
        <v>693.1911192</v>
      </c>
      <c r="R147" s="83">
        <v>3446.99</v>
      </c>
      <c r="S147" s="83">
        <v>3628.3449999999998</v>
      </c>
      <c r="T147" s="83">
        <v>2490</v>
      </c>
      <c r="U147" s="83">
        <v>3170.6</v>
      </c>
      <c r="V147" s="83">
        <v>3170.6</v>
      </c>
      <c r="W147" s="83">
        <v>3735</v>
      </c>
      <c r="X147" s="83">
        <v>3735</v>
      </c>
      <c r="Y147" s="83">
        <v>3170.6</v>
      </c>
    </row>
    <row r="148" spans="1:25" ht="17.25" customHeight="1" x14ac:dyDescent="0.25">
      <c r="A148" s="44" t="s">
        <v>1</v>
      </c>
      <c r="B148" s="43" t="s">
        <v>14</v>
      </c>
      <c r="C148" s="45" t="s">
        <v>60</v>
      </c>
      <c r="D148" s="82">
        <v>352.8</v>
      </c>
      <c r="E148" s="83"/>
      <c r="F148" s="83"/>
      <c r="G148" s="83">
        <v>170.52</v>
      </c>
      <c r="H148" s="83">
        <v>170.52</v>
      </c>
      <c r="I148" s="83">
        <v>175.63560000000001</v>
      </c>
      <c r="J148" s="83">
        <v>95.961600000000004</v>
      </c>
      <c r="K148" s="83">
        <v>147</v>
      </c>
      <c r="L148" s="83">
        <v>0</v>
      </c>
      <c r="M148" s="83">
        <v>0</v>
      </c>
      <c r="N148" s="83">
        <v>0</v>
      </c>
      <c r="O148" s="83">
        <v>0</v>
      </c>
      <c r="P148" s="83">
        <v>0</v>
      </c>
      <c r="Q148" s="83">
        <v>0</v>
      </c>
      <c r="R148" s="83">
        <v>488.39280000000002</v>
      </c>
      <c r="S148" s="83">
        <v>514.08839999999998</v>
      </c>
      <c r="T148" s="83">
        <v>352.8</v>
      </c>
      <c r="U148" s="83">
        <v>449.23200000000003</v>
      </c>
      <c r="V148" s="83">
        <v>449.23200000000003</v>
      </c>
      <c r="W148" s="83">
        <v>529.20000000000005</v>
      </c>
      <c r="X148" s="83">
        <v>529.20000000000005</v>
      </c>
      <c r="Y148" s="83">
        <v>449.23200000000003</v>
      </c>
    </row>
    <row r="149" spans="1:25" ht="17.25" customHeight="1" x14ac:dyDescent="0.25">
      <c r="A149" s="44"/>
      <c r="B149" s="43" t="s">
        <v>16</v>
      </c>
      <c r="C149" s="45"/>
      <c r="D149" s="82">
        <v>519.6</v>
      </c>
      <c r="E149" s="83">
        <v>693.1911192</v>
      </c>
      <c r="F149" s="83">
        <v>4264.2</v>
      </c>
      <c r="G149" s="82">
        <v>1374.02</v>
      </c>
      <c r="H149" s="82">
        <v>1374.02</v>
      </c>
      <c r="I149" s="82">
        <v>1415.2406000000001</v>
      </c>
      <c r="J149" s="82">
        <v>773.24159999999995</v>
      </c>
      <c r="K149" s="82">
        <v>1184.5</v>
      </c>
      <c r="L149" s="82">
        <v>693.1911192</v>
      </c>
      <c r="M149" s="82">
        <v>693.1911192</v>
      </c>
      <c r="N149" s="82">
        <v>693.1911192</v>
      </c>
      <c r="O149" s="82">
        <v>693.1911192</v>
      </c>
      <c r="P149" s="82">
        <v>693.1911192</v>
      </c>
      <c r="Q149" s="82">
        <v>693.1911192</v>
      </c>
      <c r="R149" s="82">
        <v>3935.3827999999999</v>
      </c>
      <c r="S149" s="82">
        <v>4142.4333999999999</v>
      </c>
      <c r="T149" s="82">
        <v>2842.8</v>
      </c>
      <c r="U149" s="82">
        <v>3619.8319999999999</v>
      </c>
      <c r="V149" s="82">
        <v>3619.8319999999999</v>
      </c>
      <c r="W149" s="82">
        <v>4264.2</v>
      </c>
      <c r="X149" s="82">
        <v>4264.2</v>
      </c>
      <c r="Y149" s="82">
        <v>3619.8319999999999</v>
      </c>
    </row>
    <row r="150" spans="1:25" ht="17.25" customHeight="1" x14ac:dyDescent="0.25">
      <c r="A150" s="46"/>
      <c r="B150" s="132"/>
      <c r="C150" s="75"/>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row>
    <row r="151" spans="1:25" ht="17.25" customHeight="1" x14ac:dyDescent="0.25">
      <c r="A151" s="44" t="s">
        <v>61</v>
      </c>
      <c r="B151" s="43" t="s">
        <v>11</v>
      </c>
      <c r="C151" s="45">
        <v>74018</v>
      </c>
      <c r="D151" s="82">
        <v>237.6</v>
      </c>
      <c r="E151" s="83">
        <v>46.753284649999998</v>
      </c>
      <c r="F151" s="83">
        <v>356.4</v>
      </c>
      <c r="G151" s="83">
        <v>114.84</v>
      </c>
      <c r="H151" s="83">
        <v>114.84</v>
      </c>
      <c r="I151" s="83">
        <v>118.2852</v>
      </c>
      <c r="J151" s="83">
        <v>64.627200000000002</v>
      </c>
      <c r="K151" s="83">
        <v>99</v>
      </c>
      <c r="L151" s="83">
        <v>46.753284649999998</v>
      </c>
      <c r="M151" s="83">
        <v>46.753284649999998</v>
      </c>
      <c r="N151" s="83">
        <v>46.753284649999998</v>
      </c>
      <c r="O151" s="83">
        <v>46.753284649999998</v>
      </c>
      <c r="P151" s="83">
        <v>46.753284649999998</v>
      </c>
      <c r="Q151" s="83">
        <v>46.753284649999998</v>
      </c>
      <c r="R151" s="83">
        <v>328.91759999999999</v>
      </c>
      <c r="S151" s="83">
        <v>346.22280000000001</v>
      </c>
      <c r="T151" s="83">
        <v>237.6</v>
      </c>
      <c r="U151" s="83">
        <v>302.54399999999998</v>
      </c>
      <c r="V151" s="83">
        <v>302.54399999999998</v>
      </c>
      <c r="W151" s="83">
        <v>356.4</v>
      </c>
      <c r="X151" s="83">
        <v>356.4</v>
      </c>
      <c r="Y151" s="83">
        <v>302.54399999999998</v>
      </c>
    </row>
    <row r="152" spans="1:25" ht="17.25" customHeight="1" x14ac:dyDescent="0.25">
      <c r="A152" s="46"/>
      <c r="B152" s="132"/>
      <c r="C152" s="75"/>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row>
    <row r="153" spans="1:25" ht="17.25" customHeight="1" x14ac:dyDescent="0.25">
      <c r="A153" s="44" t="s">
        <v>62</v>
      </c>
      <c r="B153" s="43" t="s">
        <v>11</v>
      </c>
      <c r="C153" s="45">
        <v>74022</v>
      </c>
      <c r="D153" s="82">
        <v>40.199999999999996</v>
      </c>
      <c r="E153" s="83">
        <v>56.46501181</v>
      </c>
      <c r="F153" s="83">
        <v>824.4</v>
      </c>
      <c r="G153" s="83">
        <v>265.64</v>
      </c>
      <c r="H153" s="83">
        <v>265.64</v>
      </c>
      <c r="I153" s="83">
        <v>273.60919999999999</v>
      </c>
      <c r="J153" s="83">
        <v>149.49119999999999</v>
      </c>
      <c r="K153" s="83">
        <v>229</v>
      </c>
      <c r="L153" s="83">
        <v>56.46501181</v>
      </c>
      <c r="M153" s="83">
        <v>56.46501181</v>
      </c>
      <c r="N153" s="83">
        <v>56.46501181</v>
      </c>
      <c r="O153" s="83">
        <v>56.46501181</v>
      </c>
      <c r="P153" s="83">
        <v>56.46501181</v>
      </c>
      <c r="Q153" s="83">
        <v>56.46501181</v>
      </c>
      <c r="R153" s="83">
        <v>760.82960000000003</v>
      </c>
      <c r="S153" s="83">
        <v>800.85879999999997</v>
      </c>
      <c r="T153" s="83">
        <v>549.6</v>
      </c>
      <c r="U153" s="83">
        <v>699.82399999999996</v>
      </c>
      <c r="V153" s="83">
        <v>699.82399999999996</v>
      </c>
      <c r="W153" s="83">
        <v>824.4</v>
      </c>
      <c r="X153" s="83">
        <v>824.4</v>
      </c>
      <c r="Y153" s="83">
        <v>699.82399999999996</v>
      </c>
    </row>
    <row r="154" spans="1:25" ht="17.25" customHeight="1" x14ac:dyDescent="0.25">
      <c r="A154" s="46"/>
      <c r="B154" s="132"/>
      <c r="C154" s="75"/>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row>
    <row r="155" spans="1:25" ht="17.25" customHeight="1" x14ac:dyDescent="0.25">
      <c r="A155" s="44" t="s">
        <v>63</v>
      </c>
      <c r="B155" s="43" t="s">
        <v>11</v>
      </c>
      <c r="C155" s="45">
        <v>73610</v>
      </c>
      <c r="D155" s="82">
        <v>22.2</v>
      </c>
      <c r="E155" s="83">
        <v>46.753284649999998</v>
      </c>
      <c r="F155" s="83">
        <v>781.2</v>
      </c>
      <c r="G155" s="83">
        <v>251.72</v>
      </c>
      <c r="H155" s="83">
        <v>251.72</v>
      </c>
      <c r="I155" s="83">
        <v>259.27159999999998</v>
      </c>
      <c r="J155" s="83">
        <v>141.6576</v>
      </c>
      <c r="K155" s="83">
        <v>217</v>
      </c>
      <c r="L155" s="83">
        <v>46.753284649999998</v>
      </c>
      <c r="M155" s="83">
        <v>46.753284649999998</v>
      </c>
      <c r="N155" s="83">
        <v>46.753284649999998</v>
      </c>
      <c r="O155" s="83">
        <v>46.753284649999998</v>
      </c>
      <c r="P155" s="83">
        <v>46.753284649999998</v>
      </c>
      <c r="Q155" s="83">
        <v>46.753284649999998</v>
      </c>
      <c r="R155" s="83">
        <v>720.96079999999995</v>
      </c>
      <c r="S155" s="83">
        <v>758.89239999999995</v>
      </c>
      <c r="T155" s="83">
        <v>520.79999999999995</v>
      </c>
      <c r="U155" s="83">
        <v>663.15200000000004</v>
      </c>
      <c r="V155" s="83">
        <v>663.15200000000004</v>
      </c>
      <c r="W155" s="83">
        <v>781.2</v>
      </c>
      <c r="X155" s="83">
        <v>781.2</v>
      </c>
      <c r="Y155" s="83">
        <v>663.15200000000004</v>
      </c>
    </row>
    <row r="156" spans="1:25" ht="17.25" customHeight="1" x14ac:dyDescent="0.25">
      <c r="A156" s="46"/>
      <c r="B156" s="132"/>
      <c r="C156" s="75"/>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row>
    <row r="157" spans="1:25" ht="17.25" customHeight="1" x14ac:dyDescent="0.25">
      <c r="A157" s="44" t="s">
        <v>64</v>
      </c>
      <c r="B157" s="43" t="s">
        <v>11</v>
      </c>
      <c r="C157" s="45">
        <v>71045</v>
      </c>
      <c r="D157" s="82">
        <v>22.2</v>
      </c>
      <c r="E157" s="83">
        <v>46.753284649999998</v>
      </c>
      <c r="F157" s="83">
        <v>332.1</v>
      </c>
      <c r="G157" s="83">
        <v>107.01</v>
      </c>
      <c r="H157" s="83">
        <v>107.01</v>
      </c>
      <c r="I157" s="83">
        <v>110.22029999999999</v>
      </c>
      <c r="J157" s="83">
        <v>60.220799999999997</v>
      </c>
      <c r="K157" s="83">
        <v>92.25</v>
      </c>
      <c r="L157" s="83">
        <v>46.753284649999998</v>
      </c>
      <c r="M157" s="83">
        <v>46.753284649999998</v>
      </c>
      <c r="N157" s="83">
        <v>46.753284649999998</v>
      </c>
      <c r="O157" s="83">
        <v>46.753284649999998</v>
      </c>
      <c r="P157" s="83">
        <v>46.753284649999998</v>
      </c>
      <c r="Q157" s="83">
        <v>46.753284649999998</v>
      </c>
      <c r="R157" s="83">
        <v>306.4914</v>
      </c>
      <c r="S157" s="83">
        <v>322.61669999999998</v>
      </c>
      <c r="T157" s="83">
        <v>221.4</v>
      </c>
      <c r="U157" s="83">
        <v>281.916</v>
      </c>
      <c r="V157" s="83">
        <v>281.916</v>
      </c>
      <c r="W157" s="83">
        <v>332.1</v>
      </c>
      <c r="X157" s="83">
        <v>332.1</v>
      </c>
      <c r="Y157" s="83">
        <v>281.916</v>
      </c>
    </row>
    <row r="158" spans="1:25" ht="17.25" customHeight="1" x14ac:dyDescent="0.25">
      <c r="A158" s="46"/>
      <c r="B158" s="132"/>
      <c r="C158" s="75"/>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row>
    <row r="159" spans="1:25" ht="17.25" customHeight="1" x14ac:dyDescent="0.25">
      <c r="A159" s="44" t="s">
        <v>65</v>
      </c>
      <c r="B159" s="43" t="s">
        <v>11</v>
      </c>
      <c r="C159" s="45">
        <v>71046</v>
      </c>
      <c r="D159" s="82">
        <v>261</v>
      </c>
      <c r="E159" s="83">
        <v>46.753284649999998</v>
      </c>
      <c r="F159" s="83">
        <v>391.5</v>
      </c>
      <c r="G159" s="83">
        <v>126.15</v>
      </c>
      <c r="H159" s="83">
        <v>126.15</v>
      </c>
      <c r="I159" s="83">
        <v>129.93450000000001</v>
      </c>
      <c r="J159" s="83">
        <v>70.992000000000004</v>
      </c>
      <c r="K159" s="83">
        <v>108.75</v>
      </c>
      <c r="L159" s="83">
        <v>46.753284649999998</v>
      </c>
      <c r="M159" s="83">
        <v>46.753284649999998</v>
      </c>
      <c r="N159" s="83">
        <v>46.753284649999998</v>
      </c>
      <c r="O159" s="83">
        <v>46.753284649999998</v>
      </c>
      <c r="P159" s="83">
        <v>46.753284649999998</v>
      </c>
      <c r="Q159" s="83">
        <v>46.753284649999998</v>
      </c>
      <c r="R159" s="83">
        <v>361.31099999999998</v>
      </c>
      <c r="S159" s="83">
        <v>380.32049999999998</v>
      </c>
      <c r="T159" s="83">
        <v>261</v>
      </c>
      <c r="U159" s="83">
        <v>332.34</v>
      </c>
      <c r="V159" s="83">
        <v>332.34</v>
      </c>
      <c r="W159" s="83">
        <v>391.5</v>
      </c>
      <c r="X159" s="83">
        <v>391.5</v>
      </c>
      <c r="Y159" s="83">
        <v>332.34</v>
      </c>
    </row>
    <row r="160" spans="1:25" ht="17.25" customHeight="1" x14ac:dyDescent="0.25">
      <c r="A160" s="46"/>
      <c r="B160" s="132"/>
      <c r="C160" s="75"/>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row>
    <row r="161" spans="1:25" ht="17.25" customHeight="1" x14ac:dyDescent="0.25">
      <c r="A161" s="44" t="s">
        <v>66</v>
      </c>
      <c r="B161" s="43" t="s">
        <v>11</v>
      </c>
      <c r="C161" s="45">
        <v>73070</v>
      </c>
      <c r="D161" s="82">
        <v>19.8</v>
      </c>
      <c r="E161" s="83">
        <v>46.753284649999998</v>
      </c>
      <c r="F161" s="83">
        <v>305.10000000000002</v>
      </c>
      <c r="G161" s="83">
        <v>98.31</v>
      </c>
      <c r="H161" s="83">
        <v>98.31</v>
      </c>
      <c r="I161" s="83">
        <v>101.2593</v>
      </c>
      <c r="J161" s="83">
        <v>55.324800000000003</v>
      </c>
      <c r="K161" s="83">
        <v>84.75</v>
      </c>
      <c r="L161" s="83">
        <v>46.753284649999998</v>
      </c>
      <c r="M161" s="83">
        <v>46.753284649999998</v>
      </c>
      <c r="N161" s="83">
        <v>46.753284649999998</v>
      </c>
      <c r="O161" s="83">
        <v>46.753284649999998</v>
      </c>
      <c r="P161" s="83">
        <v>46.753284649999998</v>
      </c>
      <c r="Q161" s="83">
        <v>46.753284649999998</v>
      </c>
      <c r="R161" s="83">
        <v>281.57339999999999</v>
      </c>
      <c r="S161" s="83">
        <v>296.3877</v>
      </c>
      <c r="T161" s="83">
        <v>203.4</v>
      </c>
      <c r="U161" s="83">
        <v>258.99599999999998</v>
      </c>
      <c r="V161" s="83">
        <v>258.99599999999998</v>
      </c>
      <c r="W161" s="83">
        <v>305.10000000000002</v>
      </c>
      <c r="X161" s="83">
        <v>305.10000000000002</v>
      </c>
      <c r="Y161" s="83">
        <v>258.99599999999998</v>
      </c>
    </row>
    <row r="162" spans="1:25" ht="17.25" customHeight="1" x14ac:dyDescent="0.25">
      <c r="A162" s="46"/>
      <c r="B162" s="132"/>
      <c r="C162" s="75"/>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row>
    <row r="163" spans="1:25" ht="17.25" customHeight="1" x14ac:dyDescent="0.25">
      <c r="A163" s="44" t="s">
        <v>67</v>
      </c>
      <c r="B163" s="43" t="s">
        <v>11</v>
      </c>
      <c r="C163" s="45">
        <v>73080</v>
      </c>
      <c r="D163" s="82">
        <v>79.2</v>
      </c>
      <c r="E163" s="83">
        <v>46.753284649999998</v>
      </c>
      <c r="F163" s="83">
        <v>806.4</v>
      </c>
      <c r="G163" s="83">
        <v>259.83999999999997</v>
      </c>
      <c r="H163" s="83">
        <v>259.83999999999997</v>
      </c>
      <c r="I163" s="83">
        <v>267.6352</v>
      </c>
      <c r="J163" s="83">
        <v>146.22720000000001</v>
      </c>
      <c r="K163" s="83">
        <v>224</v>
      </c>
      <c r="L163" s="83">
        <v>46.753284649999998</v>
      </c>
      <c r="M163" s="83">
        <v>46.753284649999998</v>
      </c>
      <c r="N163" s="83">
        <v>46.753284649999998</v>
      </c>
      <c r="O163" s="83">
        <v>46.753284649999998</v>
      </c>
      <c r="P163" s="83">
        <v>46.753284649999998</v>
      </c>
      <c r="Q163" s="83">
        <v>46.753284649999998</v>
      </c>
      <c r="R163" s="83">
        <v>744.21759999999995</v>
      </c>
      <c r="S163" s="83">
        <v>783.37279999999998</v>
      </c>
      <c r="T163" s="83">
        <v>537.6</v>
      </c>
      <c r="U163" s="83">
        <v>684.54399999999998</v>
      </c>
      <c r="V163" s="83">
        <v>684.54399999999998</v>
      </c>
      <c r="W163" s="83">
        <v>806.4</v>
      </c>
      <c r="X163" s="83">
        <v>806.4</v>
      </c>
      <c r="Y163" s="83">
        <v>684.54399999999998</v>
      </c>
    </row>
    <row r="164" spans="1:25" ht="17.25" customHeight="1" x14ac:dyDescent="0.25">
      <c r="A164" s="46"/>
      <c r="B164" s="132"/>
      <c r="C164" s="75"/>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1"/>
    </row>
    <row r="165" spans="1:25" ht="17.25" customHeight="1" x14ac:dyDescent="0.25">
      <c r="A165" s="44" t="s">
        <v>68</v>
      </c>
      <c r="B165" s="43" t="s">
        <v>11</v>
      </c>
      <c r="C165" s="45">
        <v>73140</v>
      </c>
      <c r="D165" s="82">
        <v>16.8</v>
      </c>
      <c r="E165" s="83">
        <v>46.753284649999998</v>
      </c>
      <c r="F165" s="83">
        <v>298.8</v>
      </c>
      <c r="G165" s="83">
        <v>96.28</v>
      </c>
      <c r="H165" s="83">
        <v>96.28</v>
      </c>
      <c r="I165" s="83">
        <v>99.168400000000005</v>
      </c>
      <c r="J165" s="83">
        <v>54.182400000000001</v>
      </c>
      <c r="K165" s="83">
        <v>83</v>
      </c>
      <c r="L165" s="83">
        <v>46.753284649999998</v>
      </c>
      <c r="M165" s="83">
        <v>46.753284649999998</v>
      </c>
      <c r="N165" s="83">
        <v>46.753284649999998</v>
      </c>
      <c r="O165" s="83">
        <v>46.753284649999998</v>
      </c>
      <c r="P165" s="83">
        <v>46.753284649999998</v>
      </c>
      <c r="Q165" s="83">
        <v>46.753284649999998</v>
      </c>
      <c r="R165" s="83">
        <v>275.75920000000002</v>
      </c>
      <c r="S165" s="83">
        <v>290.26760000000002</v>
      </c>
      <c r="T165" s="83">
        <v>199.2</v>
      </c>
      <c r="U165" s="83">
        <v>253.648</v>
      </c>
      <c r="V165" s="83">
        <v>253.648</v>
      </c>
      <c r="W165" s="83">
        <v>298.8</v>
      </c>
      <c r="X165" s="83">
        <v>298.8</v>
      </c>
      <c r="Y165" s="83">
        <v>253.648</v>
      </c>
    </row>
    <row r="166" spans="1:25" ht="17.25" customHeight="1" x14ac:dyDescent="0.25">
      <c r="A166" s="46"/>
      <c r="B166" s="132"/>
      <c r="C166" s="75"/>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row>
    <row r="167" spans="1:25" ht="17.25" customHeight="1" x14ac:dyDescent="0.25">
      <c r="A167" s="44" t="s">
        <v>69</v>
      </c>
      <c r="B167" s="43" t="s">
        <v>11</v>
      </c>
      <c r="C167" s="45">
        <v>73620</v>
      </c>
      <c r="D167" s="82">
        <v>17.399999999999999</v>
      </c>
      <c r="E167" s="83">
        <v>33.2928</v>
      </c>
      <c r="F167" s="83">
        <v>183.6</v>
      </c>
      <c r="G167" s="83">
        <v>59.16</v>
      </c>
      <c r="H167" s="83">
        <v>59.16</v>
      </c>
      <c r="I167" s="83">
        <v>60.934800000000003</v>
      </c>
      <c r="J167" s="83">
        <v>33.2928</v>
      </c>
      <c r="K167" s="83">
        <v>51</v>
      </c>
      <c r="L167" s="83">
        <v>46.753284649999998</v>
      </c>
      <c r="M167" s="83">
        <v>46.753284649999998</v>
      </c>
      <c r="N167" s="83">
        <v>46.753284649999998</v>
      </c>
      <c r="O167" s="83">
        <v>46.753284649999998</v>
      </c>
      <c r="P167" s="83">
        <v>46.753284649999998</v>
      </c>
      <c r="Q167" s="83">
        <v>46.753284649999998</v>
      </c>
      <c r="R167" s="83">
        <v>169.44239999999999</v>
      </c>
      <c r="S167" s="83">
        <v>178.35720000000001</v>
      </c>
      <c r="T167" s="83">
        <v>122.4</v>
      </c>
      <c r="U167" s="83">
        <v>155.85599999999999</v>
      </c>
      <c r="V167" s="83">
        <v>155.85599999999999</v>
      </c>
      <c r="W167" s="83">
        <v>183.6</v>
      </c>
      <c r="X167" s="83">
        <v>183.6</v>
      </c>
      <c r="Y167" s="83">
        <v>155.85599999999999</v>
      </c>
    </row>
    <row r="168" spans="1:25" ht="17.25" customHeight="1" x14ac:dyDescent="0.25">
      <c r="A168" s="46"/>
      <c r="B168" s="132"/>
      <c r="C168" s="75"/>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row>
    <row r="169" spans="1:25" ht="17.25" customHeight="1" x14ac:dyDescent="0.25">
      <c r="A169" s="44" t="s">
        <v>70</v>
      </c>
      <c r="B169" s="43" t="s">
        <v>11</v>
      </c>
      <c r="C169" s="45">
        <v>73630</v>
      </c>
      <c r="D169" s="82">
        <v>246</v>
      </c>
      <c r="E169" s="83">
        <v>46.753284649999998</v>
      </c>
      <c r="F169" s="83">
        <v>736.2</v>
      </c>
      <c r="G169" s="83">
        <v>237.22</v>
      </c>
      <c r="H169" s="83">
        <v>237.22</v>
      </c>
      <c r="I169" s="83">
        <v>244.3366</v>
      </c>
      <c r="J169" s="83">
        <v>133.49760000000001</v>
      </c>
      <c r="K169" s="83">
        <v>204.5</v>
      </c>
      <c r="L169" s="83">
        <v>46.753284649999998</v>
      </c>
      <c r="M169" s="83">
        <v>46.753284649999998</v>
      </c>
      <c r="N169" s="83">
        <v>46.753284649999998</v>
      </c>
      <c r="O169" s="83">
        <v>46.753284649999998</v>
      </c>
      <c r="P169" s="83">
        <v>46.753284649999998</v>
      </c>
      <c r="Q169" s="83">
        <v>46.753284649999998</v>
      </c>
      <c r="R169" s="83">
        <v>679.43079999999998</v>
      </c>
      <c r="S169" s="83">
        <v>715.17740000000003</v>
      </c>
      <c r="T169" s="83">
        <v>490.8</v>
      </c>
      <c r="U169" s="83">
        <v>624.952</v>
      </c>
      <c r="V169" s="83">
        <v>624.952</v>
      </c>
      <c r="W169" s="83">
        <v>736.2</v>
      </c>
      <c r="X169" s="83">
        <v>736.2</v>
      </c>
      <c r="Y169" s="83">
        <v>624.952</v>
      </c>
    </row>
    <row r="170" spans="1:25" ht="17.25" customHeight="1" x14ac:dyDescent="0.25">
      <c r="A170" s="46"/>
      <c r="B170" s="132"/>
      <c r="C170" s="75"/>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row>
    <row r="171" spans="1:25" ht="17.25" customHeight="1" x14ac:dyDescent="0.25">
      <c r="A171" s="44" t="s">
        <v>71</v>
      </c>
      <c r="B171" s="43" t="s">
        <v>11</v>
      </c>
      <c r="C171" s="45">
        <v>73090</v>
      </c>
      <c r="D171" s="82">
        <v>20.399999999999999</v>
      </c>
      <c r="E171" s="83">
        <v>46.753284649999998</v>
      </c>
      <c r="F171" s="83">
        <v>684.9</v>
      </c>
      <c r="G171" s="83">
        <v>220.69</v>
      </c>
      <c r="H171" s="83">
        <v>220.69</v>
      </c>
      <c r="I171" s="83">
        <v>227.3107</v>
      </c>
      <c r="J171" s="83">
        <v>124.1952</v>
      </c>
      <c r="K171" s="83">
        <v>190.25</v>
      </c>
      <c r="L171" s="83">
        <v>46.753284649999998</v>
      </c>
      <c r="M171" s="83">
        <v>46.753284649999998</v>
      </c>
      <c r="N171" s="83">
        <v>46.753284649999998</v>
      </c>
      <c r="O171" s="83">
        <v>46.753284649999998</v>
      </c>
      <c r="P171" s="83">
        <v>46.753284649999998</v>
      </c>
      <c r="Q171" s="83">
        <v>46.753284649999998</v>
      </c>
      <c r="R171" s="83">
        <v>632.08659999999998</v>
      </c>
      <c r="S171" s="83">
        <v>665.34230000000002</v>
      </c>
      <c r="T171" s="83">
        <v>456.6</v>
      </c>
      <c r="U171" s="83">
        <v>581.404</v>
      </c>
      <c r="V171" s="83">
        <v>581.404</v>
      </c>
      <c r="W171" s="83">
        <v>684.9</v>
      </c>
      <c r="X171" s="83">
        <v>684.9</v>
      </c>
      <c r="Y171" s="83">
        <v>581.404</v>
      </c>
    </row>
    <row r="172" spans="1:25" ht="17.25" customHeight="1" x14ac:dyDescent="0.25">
      <c r="A172" s="46"/>
      <c r="B172" s="132"/>
      <c r="C172" s="75"/>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row>
    <row r="173" spans="1:25" ht="17.25" customHeight="1" x14ac:dyDescent="0.25">
      <c r="A173" s="44" t="s">
        <v>72</v>
      </c>
      <c r="B173" s="43" t="s">
        <v>11</v>
      </c>
      <c r="C173" s="45">
        <v>73120</v>
      </c>
      <c r="D173" s="82">
        <v>38.4</v>
      </c>
      <c r="E173" s="83">
        <v>56.46501181</v>
      </c>
      <c r="F173" s="83">
        <v>367.2</v>
      </c>
      <c r="G173" s="83">
        <v>118.32</v>
      </c>
      <c r="H173" s="83">
        <v>118.32</v>
      </c>
      <c r="I173" s="83">
        <v>121.86960000000001</v>
      </c>
      <c r="J173" s="83">
        <v>66.585599999999999</v>
      </c>
      <c r="K173" s="83">
        <v>102</v>
      </c>
      <c r="L173" s="83">
        <v>56.46501181</v>
      </c>
      <c r="M173" s="83">
        <v>56.46501181</v>
      </c>
      <c r="N173" s="83">
        <v>56.46501181</v>
      </c>
      <c r="O173" s="83">
        <v>56.46501181</v>
      </c>
      <c r="P173" s="83">
        <v>56.46501181</v>
      </c>
      <c r="Q173" s="83">
        <v>56.46501181</v>
      </c>
      <c r="R173" s="83">
        <v>338.88479999999998</v>
      </c>
      <c r="S173" s="83">
        <v>356.71440000000001</v>
      </c>
      <c r="T173" s="83">
        <v>244.8</v>
      </c>
      <c r="U173" s="83">
        <v>311.71199999999999</v>
      </c>
      <c r="V173" s="83">
        <v>311.71199999999999</v>
      </c>
      <c r="W173" s="83">
        <v>367.2</v>
      </c>
      <c r="X173" s="83">
        <v>367.2</v>
      </c>
      <c r="Y173" s="83">
        <v>311.71199999999999</v>
      </c>
    </row>
    <row r="174" spans="1:25" ht="17.25" customHeight="1" x14ac:dyDescent="0.25">
      <c r="A174" s="46"/>
      <c r="B174" s="132"/>
      <c r="C174" s="75"/>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row>
    <row r="175" spans="1:25" ht="17.25" customHeight="1" x14ac:dyDescent="0.25">
      <c r="A175" s="44" t="s">
        <v>73</v>
      </c>
      <c r="B175" s="43" t="s">
        <v>11</v>
      </c>
      <c r="C175" s="45">
        <v>73130</v>
      </c>
      <c r="D175" s="82">
        <v>22.2</v>
      </c>
      <c r="E175" s="83">
        <v>46.753284649999998</v>
      </c>
      <c r="F175" s="83">
        <v>716.4</v>
      </c>
      <c r="G175" s="83">
        <v>230.84</v>
      </c>
      <c r="H175" s="83">
        <v>230.84</v>
      </c>
      <c r="I175" s="83">
        <v>237.76519999999999</v>
      </c>
      <c r="J175" s="83">
        <v>129.90719999999999</v>
      </c>
      <c r="K175" s="83">
        <v>199</v>
      </c>
      <c r="L175" s="83">
        <v>46.753284649999998</v>
      </c>
      <c r="M175" s="83">
        <v>46.753284649999998</v>
      </c>
      <c r="N175" s="83">
        <v>46.753284649999998</v>
      </c>
      <c r="O175" s="83">
        <v>46.753284649999998</v>
      </c>
      <c r="P175" s="83">
        <v>46.753284649999998</v>
      </c>
      <c r="Q175" s="83">
        <v>46.753284649999998</v>
      </c>
      <c r="R175" s="83">
        <v>661.1576</v>
      </c>
      <c r="S175" s="83">
        <v>695.94280000000003</v>
      </c>
      <c r="T175" s="83">
        <v>477.6</v>
      </c>
      <c r="U175" s="83">
        <v>608.14400000000001</v>
      </c>
      <c r="V175" s="83">
        <v>608.14400000000001</v>
      </c>
      <c r="W175" s="83">
        <v>716.4</v>
      </c>
      <c r="X175" s="83">
        <v>716.4</v>
      </c>
      <c r="Y175" s="83">
        <v>608.14400000000001</v>
      </c>
    </row>
    <row r="176" spans="1:25" ht="17.25" customHeight="1" x14ac:dyDescent="0.25">
      <c r="A176" s="46"/>
      <c r="B176" s="132"/>
      <c r="C176" s="75"/>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row>
    <row r="177" spans="1:25" ht="17.25" customHeight="1" x14ac:dyDescent="0.25">
      <c r="A177" s="44" t="s">
        <v>74</v>
      </c>
      <c r="B177" s="43" t="s">
        <v>11</v>
      </c>
      <c r="C177" s="45">
        <v>73502</v>
      </c>
      <c r="D177" s="82">
        <v>235.79999999999998</v>
      </c>
      <c r="E177" s="83">
        <v>46.753284649999998</v>
      </c>
      <c r="F177" s="83">
        <v>353.7</v>
      </c>
      <c r="G177" s="83">
        <v>113.97</v>
      </c>
      <c r="H177" s="83">
        <v>113.97</v>
      </c>
      <c r="I177" s="83">
        <v>117.3891</v>
      </c>
      <c r="J177" s="83">
        <v>64.137600000000006</v>
      </c>
      <c r="K177" s="83">
        <v>98.25</v>
      </c>
      <c r="L177" s="83">
        <v>46.753284649999998</v>
      </c>
      <c r="M177" s="83">
        <v>46.753284649999998</v>
      </c>
      <c r="N177" s="83">
        <v>46.753284649999998</v>
      </c>
      <c r="O177" s="83">
        <v>46.753284649999998</v>
      </c>
      <c r="P177" s="83">
        <v>46.753284649999998</v>
      </c>
      <c r="Q177" s="83">
        <v>46.753284649999998</v>
      </c>
      <c r="R177" s="83">
        <v>326.42579999999998</v>
      </c>
      <c r="S177" s="83">
        <v>343.59989999999999</v>
      </c>
      <c r="T177" s="83">
        <v>235.8</v>
      </c>
      <c r="U177" s="83">
        <v>300.25200000000001</v>
      </c>
      <c r="V177" s="83">
        <v>300.25200000000001</v>
      </c>
      <c r="W177" s="83">
        <v>353.7</v>
      </c>
      <c r="X177" s="83">
        <v>353.7</v>
      </c>
      <c r="Y177" s="83">
        <v>300.25200000000001</v>
      </c>
    </row>
    <row r="178" spans="1:25" ht="17.25" customHeight="1" x14ac:dyDescent="0.25">
      <c r="A178" s="46"/>
      <c r="B178" s="132"/>
      <c r="C178" s="75"/>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row>
    <row r="179" spans="1:25" ht="17.25" customHeight="1" x14ac:dyDescent="0.25">
      <c r="A179" s="44" t="s">
        <v>75</v>
      </c>
      <c r="B179" s="43" t="s">
        <v>11</v>
      </c>
      <c r="C179" s="45">
        <v>73060</v>
      </c>
      <c r="D179" s="82">
        <v>21</v>
      </c>
      <c r="E179" s="83">
        <v>46.753284649999998</v>
      </c>
      <c r="F179" s="83">
        <v>712.8</v>
      </c>
      <c r="G179" s="83">
        <v>229.68</v>
      </c>
      <c r="H179" s="83">
        <v>229.68</v>
      </c>
      <c r="I179" s="83">
        <v>236.57040000000001</v>
      </c>
      <c r="J179" s="83">
        <v>129.2544</v>
      </c>
      <c r="K179" s="83">
        <v>198</v>
      </c>
      <c r="L179" s="83">
        <v>46.753284649999998</v>
      </c>
      <c r="M179" s="83">
        <v>46.753284649999998</v>
      </c>
      <c r="N179" s="83">
        <v>46.753284649999998</v>
      </c>
      <c r="O179" s="83">
        <v>46.753284649999998</v>
      </c>
      <c r="P179" s="83">
        <v>46.753284649999998</v>
      </c>
      <c r="Q179" s="83">
        <v>46.753284649999998</v>
      </c>
      <c r="R179" s="83">
        <v>657.83519999999999</v>
      </c>
      <c r="S179" s="83">
        <v>692.44560000000001</v>
      </c>
      <c r="T179" s="83">
        <v>475.2</v>
      </c>
      <c r="U179" s="83">
        <v>605.08799999999997</v>
      </c>
      <c r="V179" s="83">
        <v>605.08799999999997</v>
      </c>
      <c r="W179" s="83">
        <v>712.8</v>
      </c>
      <c r="X179" s="83">
        <v>712.8</v>
      </c>
      <c r="Y179" s="83">
        <v>605.08799999999997</v>
      </c>
    </row>
    <row r="180" spans="1:25" ht="17.25" customHeight="1" x14ac:dyDescent="0.25">
      <c r="A180" s="46"/>
      <c r="B180" s="132"/>
      <c r="C180" s="75"/>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row>
    <row r="181" spans="1:25" ht="17.25" customHeight="1" x14ac:dyDescent="0.25">
      <c r="A181" s="44" t="s">
        <v>76</v>
      </c>
      <c r="B181" s="43" t="s">
        <v>11</v>
      </c>
      <c r="C181" s="45">
        <v>73560</v>
      </c>
      <c r="D181" s="82">
        <v>21.599999999999998</v>
      </c>
      <c r="E181" s="83">
        <v>46.753284649999998</v>
      </c>
      <c r="F181" s="83">
        <v>673.2</v>
      </c>
      <c r="G181" s="83">
        <v>216.92</v>
      </c>
      <c r="H181" s="83">
        <v>216.92</v>
      </c>
      <c r="I181" s="83">
        <v>223.42760000000001</v>
      </c>
      <c r="J181" s="83">
        <v>122.0736</v>
      </c>
      <c r="K181" s="83">
        <v>187</v>
      </c>
      <c r="L181" s="83">
        <v>46.753284649999998</v>
      </c>
      <c r="M181" s="83">
        <v>46.753284649999998</v>
      </c>
      <c r="N181" s="83">
        <v>46.753284649999998</v>
      </c>
      <c r="O181" s="83">
        <v>46.753284649999998</v>
      </c>
      <c r="P181" s="83">
        <v>46.753284649999998</v>
      </c>
      <c r="Q181" s="83">
        <v>46.753284649999998</v>
      </c>
      <c r="R181" s="83">
        <v>621.28880000000004</v>
      </c>
      <c r="S181" s="83">
        <v>653.97640000000001</v>
      </c>
      <c r="T181" s="83">
        <v>448.8</v>
      </c>
      <c r="U181" s="83">
        <v>571.47199999999998</v>
      </c>
      <c r="V181" s="83">
        <v>571.47199999999998</v>
      </c>
      <c r="W181" s="83">
        <v>673.2</v>
      </c>
      <c r="X181" s="83">
        <v>673.2</v>
      </c>
      <c r="Y181" s="83">
        <v>571.47199999999998</v>
      </c>
    </row>
    <row r="182" spans="1:25" ht="17.25" customHeight="1" x14ac:dyDescent="0.25">
      <c r="A182" s="46"/>
      <c r="B182" s="132"/>
      <c r="C182" s="75"/>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row>
    <row r="183" spans="1:25" ht="17.25" customHeight="1" x14ac:dyDescent="0.25">
      <c r="A183" s="44" t="s">
        <v>77</v>
      </c>
      <c r="B183" s="43" t="s">
        <v>11</v>
      </c>
      <c r="C183" s="45">
        <v>73562</v>
      </c>
      <c r="D183" s="82">
        <v>480</v>
      </c>
      <c r="E183" s="83">
        <v>46.753284649999998</v>
      </c>
      <c r="F183" s="83">
        <v>1440.9</v>
      </c>
      <c r="G183" s="83">
        <v>464.29</v>
      </c>
      <c r="H183" s="83">
        <v>464.29</v>
      </c>
      <c r="I183" s="83">
        <v>478.21870000000001</v>
      </c>
      <c r="J183" s="83">
        <v>261.28320000000002</v>
      </c>
      <c r="K183" s="83">
        <v>400.25</v>
      </c>
      <c r="L183" s="83">
        <v>46.753284649999998</v>
      </c>
      <c r="M183" s="83">
        <v>46.753284649999998</v>
      </c>
      <c r="N183" s="83">
        <v>46.753284649999998</v>
      </c>
      <c r="O183" s="83">
        <v>46.753284649999998</v>
      </c>
      <c r="P183" s="83">
        <v>46.753284649999998</v>
      </c>
      <c r="Q183" s="83">
        <v>46.753284649999998</v>
      </c>
      <c r="R183" s="83">
        <v>1329.7906</v>
      </c>
      <c r="S183" s="83">
        <v>1399.7543000000001</v>
      </c>
      <c r="T183" s="83">
        <v>960.6</v>
      </c>
      <c r="U183" s="83">
        <v>1223.164</v>
      </c>
      <c r="V183" s="83">
        <v>1223.164</v>
      </c>
      <c r="W183" s="83">
        <v>1440.9</v>
      </c>
      <c r="X183" s="83">
        <v>1440.9</v>
      </c>
      <c r="Y183" s="83">
        <v>1223.164</v>
      </c>
    </row>
    <row r="184" spans="1:25" ht="17.25" customHeight="1" x14ac:dyDescent="0.25">
      <c r="A184" s="46"/>
      <c r="B184" s="132"/>
      <c r="C184" s="75"/>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row>
    <row r="185" spans="1:25" ht="17.25" customHeight="1" x14ac:dyDescent="0.25">
      <c r="A185" s="44" t="s">
        <v>78</v>
      </c>
      <c r="B185" s="43" t="s">
        <v>11</v>
      </c>
      <c r="C185" s="45">
        <v>73564</v>
      </c>
      <c r="D185" s="82">
        <v>168</v>
      </c>
      <c r="E185" s="83">
        <v>56.46501181</v>
      </c>
      <c r="F185" s="83">
        <v>438.3</v>
      </c>
      <c r="G185" s="83">
        <v>141.22999999999999</v>
      </c>
      <c r="H185" s="83">
        <v>141.22999999999999</v>
      </c>
      <c r="I185" s="83">
        <v>145.46690000000001</v>
      </c>
      <c r="J185" s="83">
        <v>79.478399999999993</v>
      </c>
      <c r="K185" s="83">
        <v>121.75</v>
      </c>
      <c r="L185" s="83">
        <v>56.46501181</v>
      </c>
      <c r="M185" s="83">
        <v>56.46501181</v>
      </c>
      <c r="N185" s="83">
        <v>56.46501181</v>
      </c>
      <c r="O185" s="83">
        <v>56.46501181</v>
      </c>
      <c r="P185" s="83">
        <v>56.46501181</v>
      </c>
      <c r="Q185" s="83">
        <v>56.46501181</v>
      </c>
      <c r="R185" s="83">
        <v>404.50220000000002</v>
      </c>
      <c r="S185" s="83">
        <v>425.78410000000002</v>
      </c>
      <c r="T185" s="83">
        <v>292.2</v>
      </c>
      <c r="U185" s="83">
        <v>372.06799999999998</v>
      </c>
      <c r="V185" s="83">
        <v>372.06799999999998</v>
      </c>
      <c r="W185" s="83">
        <v>438.3</v>
      </c>
      <c r="X185" s="83">
        <v>438.3</v>
      </c>
      <c r="Y185" s="83">
        <v>372.06799999999998</v>
      </c>
    </row>
    <row r="186" spans="1:25" ht="17.25" customHeight="1" x14ac:dyDescent="0.25">
      <c r="A186" s="46"/>
      <c r="B186" s="132"/>
      <c r="C186" s="75"/>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row>
    <row r="187" spans="1:25" ht="17.25" customHeight="1" x14ac:dyDescent="0.25">
      <c r="A187" s="44" t="s">
        <v>79</v>
      </c>
      <c r="B187" s="43" t="s">
        <v>11</v>
      </c>
      <c r="C187" s="45">
        <v>72100</v>
      </c>
      <c r="D187" s="82">
        <v>28.799999999999997</v>
      </c>
      <c r="E187" s="83">
        <v>56.46501181</v>
      </c>
      <c r="F187" s="83">
        <v>411.3</v>
      </c>
      <c r="G187" s="83">
        <v>132.53</v>
      </c>
      <c r="H187" s="83">
        <v>132.53</v>
      </c>
      <c r="I187" s="83">
        <v>136.5059</v>
      </c>
      <c r="J187" s="83">
        <v>74.582400000000007</v>
      </c>
      <c r="K187" s="83">
        <v>114.25</v>
      </c>
      <c r="L187" s="83">
        <v>56.46501181</v>
      </c>
      <c r="M187" s="83">
        <v>56.46501181</v>
      </c>
      <c r="N187" s="83">
        <v>56.46501181</v>
      </c>
      <c r="O187" s="83">
        <v>56.46501181</v>
      </c>
      <c r="P187" s="83">
        <v>56.46501181</v>
      </c>
      <c r="Q187" s="83">
        <v>56.46501181</v>
      </c>
      <c r="R187" s="83">
        <v>379.58420000000001</v>
      </c>
      <c r="S187" s="83">
        <v>399.55509999999998</v>
      </c>
      <c r="T187" s="83">
        <v>274.2</v>
      </c>
      <c r="U187" s="83">
        <v>349.14800000000002</v>
      </c>
      <c r="V187" s="83">
        <v>349.14800000000002</v>
      </c>
      <c r="W187" s="83">
        <v>411.3</v>
      </c>
      <c r="X187" s="83">
        <v>411.3</v>
      </c>
      <c r="Y187" s="83">
        <v>349.14800000000002</v>
      </c>
    </row>
    <row r="188" spans="1:25" ht="17.25" customHeight="1" x14ac:dyDescent="0.25">
      <c r="A188" s="46"/>
      <c r="B188" s="132"/>
      <c r="C188" s="75"/>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row>
    <row r="189" spans="1:25" ht="17.25" customHeight="1" x14ac:dyDescent="0.25">
      <c r="A189" s="44" t="s">
        <v>80</v>
      </c>
      <c r="B189" s="43" t="s">
        <v>11</v>
      </c>
      <c r="C189" s="45">
        <v>72110</v>
      </c>
      <c r="D189" s="82">
        <v>457.2</v>
      </c>
      <c r="E189" s="83">
        <v>56.46501181</v>
      </c>
      <c r="F189" s="83">
        <v>685.8</v>
      </c>
      <c r="G189" s="83">
        <v>220.98</v>
      </c>
      <c r="H189" s="83">
        <v>220.98</v>
      </c>
      <c r="I189" s="83">
        <v>227.60939999999999</v>
      </c>
      <c r="J189" s="83">
        <v>124.3584</v>
      </c>
      <c r="K189" s="83">
        <v>190.5</v>
      </c>
      <c r="L189" s="83">
        <v>56.46501181</v>
      </c>
      <c r="M189" s="83">
        <v>56.46501181</v>
      </c>
      <c r="N189" s="83">
        <v>56.46501181</v>
      </c>
      <c r="O189" s="83">
        <v>56.46501181</v>
      </c>
      <c r="P189" s="83">
        <v>56.46501181</v>
      </c>
      <c r="Q189" s="83">
        <v>56.46501181</v>
      </c>
      <c r="R189" s="83">
        <v>632.91719999999998</v>
      </c>
      <c r="S189" s="83">
        <v>666.21659999999997</v>
      </c>
      <c r="T189" s="83">
        <v>457.2</v>
      </c>
      <c r="U189" s="83">
        <v>582.16800000000001</v>
      </c>
      <c r="V189" s="83">
        <v>582.16800000000001</v>
      </c>
      <c r="W189" s="83">
        <v>685.8</v>
      </c>
      <c r="X189" s="83">
        <v>685.8</v>
      </c>
      <c r="Y189" s="83">
        <v>582.16800000000001</v>
      </c>
    </row>
    <row r="190" spans="1:25" ht="17.25" customHeight="1" x14ac:dyDescent="0.25">
      <c r="A190" s="46"/>
      <c r="B190" s="132"/>
      <c r="C190" s="75"/>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row>
    <row r="191" spans="1:25" ht="17.25" customHeight="1" x14ac:dyDescent="0.25">
      <c r="A191" s="44" t="s">
        <v>81</v>
      </c>
      <c r="B191" s="43" t="s">
        <v>11</v>
      </c>
      <c r="C191" s="45">
        <v>72170</v>
      </c>
      <c r="D191" s="82">
        <v>25.8</v>
      </c>
      <c r="E191" s="83">
        <v>56.46501181</v>
      </c>
      <c r="F191" s="83">
        <v>356.4</v>
      </c>
      <c r="G191" s="83">
        <v>114.84</v>
      </c>
      <c r="H191" s="83">
        <v>114.84</v>
      </c>
      <c r="I191" s="83">
        <v>118.2852</v>
      </c>
      <c r="J191" s="83">
        <v>64.627200000000002</v>
      </c>
      <c r="K191" s="83">
        <v>99</v>
      </c>
      <c r="L191" s="83">
        <v>56.46501181</v>
      </c>
      <c r="M191" s="83">
        <v>56.46501181</v>
      </c>
      <c r="N191" s="83">
        <v>56.46501181</v>
      </c>
      <c r="O191" s="83">
        <v>56.46501181</v>
      </c>
      <c r="P191" s="83">
        <v>56.46501181</v>
      </c>
      <c r="Q191" s="83">
        <v>56.46501181</v>
      </c>
      <c r="R191" s="83">
        <v>328.91759999999999</v>
      </c>
      <c r="S191" s="83">
        <v>346.22280000000001</v>
      </c>
      <c r="T191" s="83">
        <v>237.6</v>
      </c>
      <c r="U191" s="83">
        <v>302.54399999999998</v>
      </c>
      <c r="V191" s="83">
        <v>302.54399999999998</v>
      </c>
      <c r="W191" s="83">
        <v>356.4</v>
      </c>
      <c r="X191" s="83">
        <v>356.4</v>
      </c>
      <c r="Y191" s="83">
        <v>302.54399999999998</v>
      </c>
    </row>
    <row r="192" spans="1:25" ht="17.25" customHeight="1" x14ac:dyDescent="0.25">
      <c r="A192" s="46"/>
      <c r="B192" s="132"/>
      <c r="C192" s="75"/>
      <c r="D192" s="131"/>
      <c r="E192" s="131"/>
      <c r="F192" s="131"/>
      <c r="G192" s="131"/>
      <c r="H192" s="131"/>
      <c r="I192" s="131"/>
      <c r="J192" s="131"/>
      <c r="K192" s="131"/>
      <c r="L192" s="131"/>
      <c r="M192" s="131"/>
      <c r="N192" s="131"/>
      <c r="O192" s="131"/>
      <c r="P192" s="131"/>
      <c r="Q192" s="131"/>
      <c r="R192" s="131"/>
      <c r="S192" s="131"/>
      <c r="T192" s="131"/>
      <c r="U192" s="131"/>
      <c r="V192" s="131"/>
      <c r="W192" s="131"/>
      <c r="X192" s="131"/>
      <c r="Y192" s="131"/>
    </row>
    <row r="193" spans="1:25" ht="17.25" customHeight="1" x14ac:dyDescent="0.25">
      <c r="A193" s="44" t="s">
        <v>82</v>
      </c>
      <c r="B193" s="43" t="s">
        <v>11</v>
      </c>
      <c r="C193" s="45">
        <v>71101</v>
      </c>
      <c r="D193" s="82">
        <v>33.6</v>
      </c>
      <c r="E193" s="83">
        <v>56.46501181</v>
      </c>
      <c r="F193" s="83">
        <v>559.79999999999995</v>
      </c>
      <c r="G193" s="83">
        <v>180.38</v>
      </c>
      <c r="H193" s="83">
        <v>180.38</v>
      </c>
      <c r="I193" s="83">
        <v>185.79140000000001</v>
      </c>
      <c r="J193" s="83">
        <v>101.5104</v>
      </c>
      <c r="K193" s="83">
        <v>155.5</v>
      </c>
      <c r="L193" s="83">
        <v>56.46501181</v>
      </c>
      <c r="M193" s="83">
        <v>56.46501181</v>
      </c>
      <c r="N193" s="83">
        <v>56.46501181</v>
      </c>
      <c r="O193" s="83">
        <v>56.46501181</v>
      </c>
      <c r="P193" s="83">
        <v>56.46501181</v>
      </c>
      <c r="Q193" s="83">
        <v>56.46501181</v>
      </c>
      <c r="R193" s="83">
        <v>516.63319999999999</v>
      </c>
      <c r="S193" s="83">
        <v>543.81460000000004</v>
      </c>
      <c r="T193" s="83">
        <v>373.2</v>
      </c>
      <c r="U193" s="83">
        <v>475.20800000000003</v>
      </c>
      <c r="V193" s="83">
        <v>475.20800000000003</v>
      </c>
      <c r="W193" s="83">
        <v>559.79999999999995</v>
      </c>
      <c r="X193" s="83">
        <v>559.79999999999995</v>
      </c>
      <c r="Y193" s="83">
        <v>475.20800000000003</v>
      </c>
    </row>
    <row r="194" spans="1:25" ht="17.25" customHeight="1" x14ac:dyDescent="0.25">
      <c r="A194" s="46"/>
      <c r="B194" s="132"/>
      <c r="C194" s="75"/>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row>
    <row r="195" spans="1:25" ht="17.25" customHeight="1" x14ac:dyDescent="0.25">
      <c r="A195" s="44" t="s">
        <v>83</v>
      </c>
      <c r="B195" s="43" t="s">
        <v>11</v>
      </c>
      <c r="C195" s="45">
        <v>73030</v>
      </c>
      <c r="D195" s="82">
        <v>237.6</v>
      </c>
      <c r="E195" s="83">
        <v>46.753284649999998</v>
      </c>
      <c r="F195" s="83">
        <v>712.8</v>
      </c>
      <c r="G195" s="83">
        <v>229.68</v>
      </c>
      <c r="H195" s="83">
        <v>229.68</v>
      </c>
      <c r="I195" s="83">
        <v>236.57040000000001</v>
      </c>
      <c r="J195" s="83">
        <v>129.2544</v>
      </c>
      <c r="K195" s="83">
        <v>198</v>
      </c>
      <c r="L195" s="83">
        <v>46.753284649999998</v>
      </c>
      <c r="M195" s="83">
        <v>46.753284649999998</v>
      </c>
      <c r="N195" s="83">
        <v>46.753284649999998</v>
      </c>
      <c r="O195" s="83">
        <v>46.753284649999998</v>
      </c>
      <c r="P195" s="83">
        <v>46.753284649999998</v>
      </c>
      <c r="Q195" s="83">
        <v>46.753284649999998</v>
      </c>
      <c r="R195" s="83">
        <v>657.83519999999999</v>
      </c>
      <c r="S195" s="83">
        <v>692.44560000000001</v>
      </c>
      <c r="T195" s="83">
        <v>475.2</v>
      </c>
      <c r="U195" s="83">
        <v>605.08799999999997</v>
      </c>
      <c r="V195" s="83">
        <v>605.08799999999997</v>
      </c>
      <c r="W195" s="83">
        <v>712.8</v>
      </c>
      <c r="X195" s="83">
        <v>712.8</v>
      </c>
      <c r="Y195" s="83">
        <v>605.08799999999997</v>
      </c>
    </row>
    <row r="196" spans="1:25" ht="17.25" customHeight="1" x14ac:dyDescent="0.25">
      <c r="A196" s="46"/>
      <c r="B196" s="132"/>
      <c r="C196" s="75"/>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row>
    <row r="197" spans="1:25" ht="17.25" customHeight="1" x14ac:dyDescent="0.25">
      <c r="A197" s="44" t="s">
        <v>84</v>
      </c>
      <c r="B197" s="43" t="s">
        <v>11</v>
      </c>
      <c r="C197" s="45">
        <v>72040</v>
      </c>
      <c r="D197" s="82">
        <v>24.599999999999998</v>
      </c>
      <c r="E197" s="83">
        <v>46.753284649999998</v>
      </c>
      <c r="F197" s="83">
        <v>402.3</v>
      </c>
      <c r="G197" s="83">
        <v>129.63</v>
      </c>
      <c r="H197" s="83">
        <v>129.63</v>
      </c>
      <c r="I197" s="83">
        <v>133.5189</v>
      </c>
      <c r="J197" s="83">
        <v>72.950400000000002</v>
      </c>
      <c r="K197" s="83">
        <v>111.75</v>
      </c>
      <c r="L197" s="83">
        <v>46.753284649999998</v>
      </c>
      <c r="M197" s="83">
        <v>46.753284649999998</v>
      </c>
      <c r="N197" s="83">
        <v>46.753284649999998</v>
      </c>
      <c r="O197" s="83">
        <v>46.753284649999998</v>
      </c>
      <c r="P197" s="83">
        <v>46.753284649999998</v>
      </c>
      <c r="Q197" s="83">
        <v>46.753284649999998</v>
      </c>
      <c r="R197" s="83">
        <v>371.27820000000003</v>
      </c>
      <c r="S197" s="83">
        <v>390.81209999999999</v>
      </c>
      <c r="T197" s="83">
        <v>268.2</v>
      </c>
      <c r="U197" s="83">
        <v>341.50799999999998</v>
      </c>
      <c r="V197" s="83">
        <v>341.50799999999998</v>
      </c>
      <c r="W197" s="83">
        <v>402.3</v>
      </c>
      <c r="X197" s="83">
        <v>402.3</v>
      </c>
      <c r="Y197" s="83">
        <v>341.50799999999998</v>
      </c>
    </row>
    <row r="198" spans="1:25" ht="17.25" customHeight="1" x14ac:dyDescent="0.25">
      <c r="A198" s="46"/>
      <c r="B198" s="132"/>
      <c r="C198" s="75"/>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row>
    <row r="199" spans="1:25" ht="17.25" customHeight="1" x14ac:dyDescent="0.25">
      <c r="A199" s="44" t="s">
        <v>85</v>
      </c>
      <c r="B199" s="43" t="s">
        <v>11</v>
      </c>
      <c r="C199" s="45">
        <v>72072</v>
      </c>
      <c r="D199" s="82">
        <v>27.599999999999998</v>
      </c>
      <c r="E199" s="83">
        <v>56.46501181</v>
      </c>
      <c r="F199" s="83">
        <v>544.5</v>
      </c>
      <c r="G199" s="83">
        <v>175.45</v>
      </c>
      <c r="H199" s="83">
        <v>175.45</v>
      </c>
      <c r="I199" s="83">
        <v>180.71350000000001</v>
      </c>
      <c r="J199" s="83">
        <v>98.736000000000004</v>
      </c>
      <c r="K199" s="83">
        <v>151.25</v>
      </c>
      <c r="L199" s="83">
        <v>56.46501181</v>
      </c>
      <c r="M199" s="83">
        <v>56.46501181</v>
      </c>
      <c r="N199" s="83">
        <v>56.46501181</v>
      </c>
      <c r="O199" s="83">
        <v>56.46501181</v>
      </c>
      <c r="P199" s="83">
        <v>56.46501181</v>
      </c>
      <c r="Q199" s="83">
        <v>56.46501181</v>
      </c>
      <c r="R199" s="83">
        <v>502.51299999999998</v>
      </c>
      <c r="S199" s="83">
        <v>528.95150000000001</v>
      </c>
      <c r="T199" s="83">
        <v>363</v>
      </c>
      <c r="U199" s="83">
        <v>462.22</v>
      </c>
      <c r="V199" s="83">
        <v>462.22</v>
      </c>
      <c r="W199" s="83">
        <v>544.5</v>
      </c>
      <c r="X199" s="83">
        <v>544.5</v>
      </c>
      <c r="Y199" s="83">
        <v>462.22</v>
      </c>
    </row>
    <row r="200" spans="1:25" ht="17.25" customHeight="1" x14ac:dyDescent="0.25">
      <c r="A200" s="46"/>
      <c r="B200" s="132"/>
      <c r="C200" s="75"/>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row>
    <row r="201" spans="1:25" ht="17.25" customHeight="1" x14ac:dyDescent="0.25">
      <c r="A201" s="44" t="s">
        <v>86</v>
      </c>
      <c r="B201" s="43" t="s">
        <v>11</v>
      </c>
      <c r="C201" s="45">
        <v>73590</v>
      </c>
      <c r="D201" s="82">
        <v>20.399999999999999</v>
      </c>
      <c r="E201" s="83">
        <v>46.753284649999998</v>
      </c>
      <c r="F201" s="83">
        <v>736.2</v>
      </c>
      <c r="G201" s="83">
        <v>237.22</v>
      </c>
      <c r="H201" s="83">
        <v>237.22</v>
      </c>
      <c r="I201" s="83">
        <v>244.3366</v>
      </c>
      <c r="J201" s="83">
        <v>133.49760000000001</v>
      </c>
      <c r="K201" s="83">
        <v>204.5</v>
      </c>
      <c r="L201" s="83">
        <v>46.753284649999998</v>
      </c>
      <c r="M201" s="83">
        <v>46.753284649999998</v>
      </c>
      <c r="N201" s="83">
        <v>46.753284649999998</v>
      </c>
      <c r="O201" s="83">
        <v>46.753284649999998</v>
      </c>
      <c r="P201" s="83">
        <v>46.753284649999998</v>
      </c>
      <c r="Q201" s="83">
        <v>46.753284649999998</v>
      </c>
      <c r="R201" s="83">
        <v>679.43079999999998</v>
      </c>
      <c r="S201" s="83">
        <v>715.17740000000003</v>
      </c>
      <c r="T201" s="83">
        <v>490.8</v>
      </c>
      <c r="U201" s="83">
        <v>624.952</v>
      </c>
      <c r="V201" s="83">
        <v>624.952</v>
      </c>
      <c r="W201" s="83">
        <v>736.2</v>
      </c>
      <c r="X201" s="83">
        <v>736.2</v>
      </c>
      <c r="Y201" s="83">
        <v>624.952</v>
      </c>
    </row>
    <row r="202" spans="1:25" ht="17.25" customHeight="1" x14ac:dyDescent="0.25">
      <c r="A202" s="46"/>
      <c r="B202" s="132"/>
      <c r="C202" s="75"/>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row>
    <row r="203" spans="1:25" ht="17.25" customHeight="1" x14ac:dyDescent="0.25">
      <c r="A203" s="44" t="s">
        <v>87</v>
      </c>
      <c r="B203" s="43" t="s">
        <v>11</v>
      </c>
      <c r="C203" s="45">
        <v>73110</v>
      </c>
      <c r="D203" s="82">
        <v>47.4</v>
      </c>
      <c r="E203" s="83">
        <v>46.753284649999998</v>
      </c>
      <c r="F203" s="83">
        <v>792</v>
      </c>
      <c r="G203" s="83">
        <v>255.2</v>
      </c>
      <c r="H203" s="83">
        <v>255.2</v>
      </c>
      <c r="I203" s="83">
        <v>262.85599999999999</v>
      </c>
      <c r="J203" s="83">
        <v>143.61600000000001</v>
      </c>
      <c r="K203" s="83">
        <v>220</v>
      </c>
      <c r="L203" s="83">
        <v>46.753284649999998</v>
      </c>
      <c r="M203" s="83">
        <v>46.753284649999998</v>
      </c>
      <c r="N203" s="83">
        <v>46.753284649999998</v>
      </c>
      <c r="O203" s="83">
        <v>46.753284649999998</v>
      </c>
      <c r="P203" s="83">
        <v>46.753284649999998</v>
      </c>
      <c r="Q203" s="83">
        <v>46.753284649999998</v>
      </c>
      <c r="R203" s="83">
        <v>730.928</v>
      </c>
      <c r="S203" s="83">
        <v>769.38400000000001</v>
      </c>
      <c r="T203" s="83">
        <v>528</v>
      </c>
      <c r="U203" s="83">
        <v>672.32</v>
      </c>
      <c r="V203" s="83">
        <v>672.32</v>
      </c>
      <c r="W203" s="83">
        <v>792</v>
      </c>
      <c r="X203" s="83">
        <v>792</v>
      </c>
      <c r="Y203" s="83">
        <v>672.32</v>
      </c>
    </row>
    <row r="204" spans="1:25" ht="17.25" customHeight="1" x14ac:dyDescent="0.25">
      <c r="A204" s="46"/>
      <c r="B204" s="132"/>
      <c r="C204" s="75"/>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row>
    <row r="205" spans="1:25" ht="17.25" customHeight="1" x14ac:dyDescent="0.25">
      <c r="A205" s="44" t="s">
        <v>392</v>
      </c>
      <c r="B205" s="43" t="s">
        <v>11</v>
      </c>
      <c r="C205" s="45">
        <v>70150</v>
      </c>
      <c r="D205" s="82">
        <v>348</v>
      </c>
      <c r="E205" s="83">
        <v>56.46501181</v>
      </c>
      <c r="F205" s="83">
        <v>522</v>
      </c>
      <c r="G205" s="83">
        <v>168.2</v>
      </c>
      <c r="H205" s="83">
        <v>168.2</v>
      </c>
      <c r="I205" s="83">
        <v>173.24600000000001</v>
      </c>
      <c r="J205" s="83">
        <v>94.656000000000006</v>
      </c>
      <c r="K205" s="83">
        <v>145</v>
      </c>
      <c r="L205" s="83">
        <v>56.46501181</v>
      </c>
      <c r="M205" s="83">
        <v>56.46501181</v>
      </c>
      <c r="N205" s="83">
        <v>56.46501181</v>
      </c>
      <c r="O205" s="83">
        <v>56.46501181</v>
      </c>
      <c r="P205" s="83">
        <v>56.46501181</v>
      </c>
      <c r="Q205" s="83">
        <v>56.46501181</v>
      </c>
      <c r="R205" s="83">
        <v>481.74799999999999</v>
      </c>
      <c r="S205" s="83">
        <v>507.09399999999999</v>
      </c>
      <c r="T205" s="83">
        <v>348</v>
      </c>
      <c r="U205" s="83">
        <v>443.12</v>
      </c>
      <c r="V205" s="83">
        <v>443.12</v>
      </c>
      <c r="W205" s="83">
        <v>522</v>
      </c>
      <c r="X205" s="83">
        <v>522</v>
      </c>
      <c r="Y205" s="83">
        <v>443.12</v>
      </c>
    </row>
    <row r="206" spans="1:25" ht="17.25" customHeight="1" x14ac:dyDescent="0.25">
      <c r="A206" s="46"/>
      <c r="B206" s="132"/>
      <c r="C206" s="75"/>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row>
    <row r="207" spans="1:25" ht="17.25" customHeight="1" x14ac:dyDescent="0.25">
      <c r="A207" s="44" t="s">
        <v>393</v>
      </c>
      <c r="B207" s="43" t="s">
        <v>11</v>
      </c>
      <c r="C207" s="45">
        <v>70160</v>
      </c>
      <c r="D207" s="82">
        <v>237.6</v>
      </c>
      <c r="E207" s="83">
        <v>46.753284649999998</v>
      </c>
      <c r="F207" s="83">
        <v>356.4</v>
      </c>
      <c r="G207" s="83">
        <v>114.84</v>
      </c>
      <c r="H207" s="83">
        <v>114.84</v>
      </c>
      <c r="I207" s="83">
        <v>118.2852</v>
      </c>
      <c r="J207" s="83">
        <v>64.627200000000002</v>
      </c>
      <c r="K207" s="83">
        <v>99</v>
      </c>
      <c r="L207" s="83">
        <v>46.753284649999998</v>
      </c>
      <c r="M207" s="83">
        <v>46.753284649999998</v>
      </c>
      <c r="N207" s="83">
        <v>46.753284649999998</v>
      </c>
      <c r="O207" s="83">
        <v>46.753284649999998</v>
      </c>
      <c r="P207" s="83">
        <v>46.753284649999998</v>
      </c>
      <c r="Q207" s="83">
        <v>46.753284649999998</v>
      </c>
      <c r="R207" s="83">
        <v>328.91759999999999</v>
      </c>
      <c r="S207" s="83">
        <v>346.22280000000001</v>
      </c>
      <c r="T207" s="83">
        <v>237.6</v>
      </c>
      <c r="U207" s="83">
        <v>302.54399999999998</v>
      </c>
      <c r="V207" s="83">
        <v>302.54399999999998</v>
      </c>
      <c r="W207" s="83">
        <v>356.4</v>
      </c>
      <c r="X207" s="83">
        <v>356.4</v>
      </c>
      <c r="Y207" s="83">
        <v>302.54399999999998</v>
      </c>
    </row>
    <row r="208" spans="1:25" ht="17.25" customHeight="1" x14ac:dyDescent="0.25">
      <c r="A208" s="46"/>
      <c r="B208" s="132"/>
      <c r="C208" s="75"/>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row>
    <row r="209" spans="1:25" ht="17.25" customHeight="1" x14ac:dyDescent="0.25">
      <c r="A209" s="44" t="s">
        <v>394</v>
      </c>
      <c r="B209" s="43" t="s">
        <v>11</v>
      </c>
      <c r="C209" s="45">
        <v>70220</v>
      </c>
      <c r="D209" s="82">
        <v>31.2</v>
      </c>
      <c r="E209" s="83">
        <v>46.753284649999998</v>
      </c>
      <c r="F209" s="83">
        <v>578.70000000000005</v>
      </c>
      <c r="G209" s="83">
        <v>186.47</v>
      </c>
      <c r="H209" s="83">
        <v>186.47</v>
      </c>
      <c r="I209" s="83">
        <v>192.0641</v>
      </c>
      <c r="J209" s="83">
        <v>104.9376</v>
      </c>
      <c r="K209" s="83">
        <v>160.75</v>
      </c>
      <c r="L209" s="83">
        <v>46.753284649999998</v>
      </c>
      <c r="M209" s="83">
        <v>46.753284649999998</v>
      </c>
      <c r="N209" s="83">
        <v>46.753284649999998</v>
      </c>
      <c r="O209" s="83">
        <v>46.753284649999998</v>
      </c>
      <c r="P209" s="83">
        <v>46.753284649999998</v>
      </c>
      <c r="Q209" s="83">
        <v>46.753284649999998</v>
      </c>
      <c r="R209" s="83">
        <v>534.07579999999996</v>
      </c>
      <c r="S209" s="83">
        <v>562.17489999999998</v>
      </c>
      <c r="T209" s="83">
        <v>385.8</v>
      </c>
      <c r="U209" s="83">
        <v>491.25200000000001</v>
      </c>
      <c r="V209" s="83">
        <v>491.25200000000001</v>
      </c>
      <c r="W209" s="83">
        <v>578.70000000000005</v>
      </c>
      <c r="X209" s="83">
        <v>578.70000000000005</v>
      </c>
      <c r="Y209" s="83">
        <v>491.25200000000001</v>
      </c>
    </row>
    <row r="210" spans="1:25" ht="17.25" customHeight="1" x14ac:dyDescent="0.25">
      <c r="A210" s="46"/>
      <c r="B210" s="132"/>
      <c r="C210" s="75"/>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row>
    <row r="211" spans="1:25" ht="17.25" customHeight="1" x14ac:dyDescent="0.25">
      <c r="A211" s="44" t="s">
        <v>395</v>
      </c>
      <c r="B211" s="43" t="s">
        <v>11</v>
      </c>
      <c r="C211" s="45">
        <v>70260</v>
      </c>
      <c r="D211" s="82">
        <v>40.799999999999997</v>
      </c>
      <c r="E211" s="83">
        <v>56.46501181</v>
      </c>
      <c r="F211" s="83">
        <v>581.4</v>
      </c>
      <c r="G211" s="83">
        <v>187.34</v>
      </c>
      <c r="H211" s="83">
        <v>187.34</v>
      </c>
      <c r="I211" s="83">
        <v>192.96019999999999</v>
      </c>
      <c r="J211" s="83">
        <v>105.4272</v>
      </c>
      <c r="K211" s="83">
        <v>161.5</v>
      </c>
      <c r="L211" s="83">
        <v>56.46501181</v>
      </c>
      <c r="M211" s="83">
        <v>56.46501181</v>
      </c>
      <c r="N211" s="83">
        <v>56.46501181</v>
      </c>
      <c r="O211" s="83">
        <v>56.46501181</v>
      </c>
      <c r="P211" s="83">
        <v>56.46501181</v>
      </c>
      <c r="Q211" s="83">
        <v>56.46501181</v>
      </c>
      <c r="R211" s="83">
        <v>536.56759999999997</v>
      </c>
      <c r="S211" s="83">
        <v>564.79780000000005</v>
      </c>
      <c r="T211" s="83">
        <v>387.6</v>
      </c>
      <c r="U211" s="83">
        <v>493.54399999999998</v>
      </c>
      <c r="V211" s="83">
        <v>493.54399999999998</v>
      </c>
      <c r="W211" s="83">
        <v>581.4</v>
      </c>
      <c r="X211" s="83">
        <v>581.4</v>
      </c>
      <c r="Y211" s="83">
        <v>493.54399999999998</v>
      </c>
    </row>
    <row r="212" spans="1:25" ht="17.25" customHeight="1" x14ac:dyDescent="0.25">
      <c r="A212" s="46"/>
      <c r="B212" s="132"/>
      <c r="C212" s="75"/>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row>
    <row r="213" spans="1:25" ht="17.25" customHeight="1" x14ac:dyDescent="0.25">
      <c r="A213" s="44" t="s">
        <v>396</v>
      </c>
      <c r="B213" s="43" t="s">
        <v>11</v>
      </c>
      <c r="C213" s="45">
        <v>70360</v>
      </c>
      <c r="D213" s="82">
        <v>218.4</v>
      </c>
      <c r="E213" s="83">
        <v>46.753284649999998</v>
      </c>
      <c r="F213" s="83">
        <v>327.60000000000002</v>
      </c>
      <c r="G213" s="83">
        <v>105.56</v>
      </c>
      <c r="H213" s="83">
        <v>105.56</v>
      </c>
      <c r="I213" s="83">
        <v>108.7268</v>
      </c>
      <c r="J213" s="83">
        <v>59.404800000000002</v>
      </c>
      <c r="K213" s="83">
        <v>91</v>
      </c>
      <c r="L213" s="83">
        <v>46.753284649999998</v>
      </c>
      <c r="M213" s="83">
        <v>46.753284649999998</v>
      </c>
      <c r="N213" s="83">
        <v>46.753284649999998</v>
      </c>
      <c r="O213" s="83">
        <v>46.753284649999998</v>
      </c>
      <c r="P213" s="83">
        <v>46.753284649999998</v>
      </c>
      <c r="Q213" s="83">
        <v>46.753284649999998</v>
      </c>
      <c r="R213" s="83">
        <v>302.33839999999998</v>
      </c>
      <c r="S213" s="83">
        <v>318.24520000000001</v>
      </c>
      <c r="T213" s="83">
        <v>218.4</v>
      </c>
      <c r="U213" s="83">
        <v>278.096</v>
      </c>
      <c r="V213" s="83">
        <v>278.096</v>
      </c>
      <c r="W213" s="83">
        <v>327.60000000000002</v>
      </c>
      <c r="X213" s="83">
        <v>327.60000000000002</v>
      </c>
      <c r="Y213" s="83">
        <v>278.096</v>
      </c>
    </row>
    <row r="214" spans="1:25" ht="17.25" customHeight="1" x14ac:dyDescent="0.25">
      <c r="A214" s="46"/>
      <c r="B214" s="132"/>
      <c r="C214" s="75"/>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row>
    <row r="215" spans="1:25" ht="17.25" customHeight="1" x14ac:dyDescent="0.25">
      <c r="A215" s="44" t="s">
        <v>397</v>
      </c>
      <c r="B215" s="43" t="s">
        <v>11</v>
      </c>
      <c r="C215" s="45">
        <v>71100</v>
      </c>
      <c r="D215" s="82">
        <v>307.2</v>
      </c>
      <c r="E215" s="83">
        <v>46.753284649999998</v>
      </c>
      <c r="F215" s="83">
        <v>460.8</v>
      </c>
      <c r="G215" s="83">
        <v>148.47999999999999</v>
      </c>
      <c r="H215" s="83">
        <v>148.47999999999999</v>
      </c>
      <c r="I215" s="83">
        <v>152.93440000000001</v>
      </c>
      <c r="J215" s="83">
        <v>83.558400000000006</v>
      </c>
      <c r="K215" s="83">
        <v>128</v>
      </c>
      <c r="L215" s="83">
        <v>46.753284649999998</v>
      </c>
      <c r="M215" s="83">
        <v>46.753284649999998</v>
      </c>
      <c r="N215" s="83">
        <v>46.753284649999998</v>
      </c>
      <c r="O215" s="83">
        <v>46.753284649999998</v>
      </c>
      <c r="P215" s="83">
        <v>46.753284649999998</v>
      </c>
      <c r="Q215" s="83">
        <v>46.753284649999998</v>
      </c>
      <c r="R215" s="83">
        <v>425.2672</v>
      </c>
      <c r="S215" s="83">
        <v>447.64159999999998</v>
      </c>
      <c r="T215" s="83">
        <v>307.2</v>
      </c>
      <c r="U215" s="83">
        <v>391.16800000000001</v>
      </c>
      <c r="V215" s="83">
        <v>391.16800000000001</v>
      </c>
      <c r="W215" s="83">
        <v>460.8</v>
      </c>
      <c r="X215" s="83">
        <v>460.8</v>
      </c>
      <c r="Y215" s="83">
        <v>391.16800000000001</v>
      </c>
    </row>
    <row r="216" spans="1:25" ht="17.25" customHeight="1" x14ac:dyDescent="0.25">
      <c r="A216" s="46"/>
      <c r="B216" s="132"/>
      <c r="C216" s="75"/>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row>
    <row r="217" spans="1:25" ht="17.25" customHeight="1" x14ac:dyDescent="0.25">
      <c r="A217" s="44" t="s">
        <v>398</v>
      </c>
      <c r="B217" s="43" t="s">
        <v>11</v>
      </c>
      <c r="C217" s="45">
        <v>71111</v>
      </c>
      <c r="D217" s="82">
        <v>533.4</v>
      </c>
      <c r="E217" s="83">
        <v>56.46501181</v>
      </c>
      <c r="F217" s="83">
        <v>800.1</v>
      </c>
      <c r="G217" s="83">
        <v>257.81</v>
      </c>
      <c r="H217" s="83">
        <v>257.81</v>
      </c>
      <c r="I217" s="83">
        <v>265.54430000000002</v>
      </c>
      <c r="J217" s="83">
        <v>145.0848</v>
      </c>
      <c r="K217" s="83">
        <v>222.25</v>
      </c>
      <c r="L217" s="83">
        <v>56.46501181</v>
      </c>
      <c r="M217" s="83">
        <v>56.46501181</v>
      </c>
      <c r="N217" s="83">
        <v>56.46501181</v>
      </c>
      <c r="O217" s="83">
        <v>56.46501181</v>
      </c>
      <c r="P217" s="83">
        <v>56.46501181</v>
      </c>
      <c r="Q217" s="83">
        <v>56.46501181</v>
      </c>
      <c r="R217" s="83">
        <v>738.40340000000003</v>
      </c>
      <c r="S217" s="83">
        <v>777.2527</v>
      </c>
      <c r="T217" s="83">
        <v>533.4</v>
      </c>
      <c r="U217" s="83">
        <v>679.19600000000003</v>
      </c>
      <c r="V217" s="83">
        <v>679.19600000000003</v>
      </c>
      <c r="W217" s="83">
        <v>800.1</v>
      </c>
      <c r="X217" s="83">
        <v>800.1</v>
      </c>
      <c r="Y217" s="83">
        <v>679.19600000000003</v>
      </c>
    </row>
    <row r="218" spans="1:25" ht="17.25" customHeight="1" x14ac:dyDescent="0.25">
      <c r="A218" s="46"/>
      <c r="B218" s="132"/>
      <c r="C218" s="75"/>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row>
    <row r="219" spans="1:25" ht="17.25" customHeight="1" x14ac:dyDescent="0.25">
      <c r="A219" s="44" t="s">
        <v>399</v>
      </c>
      <c r="B219" s="43" t="s">
        <v>11</v>
      </c>
      <c r="C219" s="45">
        <v>72020</v>
      </c>
      <c r="D219" s="82">
        <v>19.8</v>
      </c>
      <c r="E219" s="83">
        <v>46.753284649999998</v>
      </c>
      <c r="F219" s="83">
        <v>356.4</v>
      </c>
      <c r="G219" s="83">
        <v>114.84</v>
      </c>
      <c r="H219" s="83">
        <v>114.84</v>
      </c>
      <c r="I219" s="83">
        <v>118.2852</v>
      </c>
      <c r="J219" s="83">
        <v>64.627200000000002</v>
      </c>
      <c r="K219" s="83">
        <v>99</v>
      </c>
      <c r="L219" s="83">
        <v>46.753284649999998</v>
      </c>
      <c r="M219" s="83">
        <v>46.753284649999998</v>
      </c>
      <c r="N219" s="83">
        <v>46.753284649999998</v>
      </c>
      <c r="O219" s="83">
        <v>46.753284649999998</v>
      </c>
      <c r="P219" s="83">
        <v>46.753284649999998</v>
      </c>
      <c r="Q219" s="83">
        <v>46.753284649999998</v>
      </c>
      <c r="R219" s="83">
        <v>328.91759999999999</v>
      </c>
      <c r="S219" s="83">
        <v>346.22280000000001</v>
      </c>
      <c r="T219" s="83">
        <v>237.6</v>
      </c>
      <c r="U219" s="83">
        <v>302.54399999999998</v>
      </c>
      <c r="V219" s="83">
        <v>302.54399999999998</v>
      </c>
      <c r="W219" s="83">
        <v>356.4</v>
      </c>
      <c r="X219" s="83">
        <v>356.4</v>
      </c>
      <c r="Y219" s="83">
        <v>302.54399999999998</v>
      </c>
    </row>
    <row r="220" spans="1:25" ht="17.25" customHeight="1" x14ac:dyDescent="0.25">
      <c r="A220" s="46"/>
      <c r="B220" s="132"/>
      <c r="C220" s="75"/>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row>
    <row r="221" spans="1:25" ht="17.25" customHeight="1" x14ac:dyDescent="0.25">
      <c r="A221" s="44" t="s">
        <v>400</v>
      </c>
      <c r="B221" s="43" t="s">
        <v>11</v>
      </c>
      <c r="C221" s="45">
        <v>72050</v>
      </c>
      <c r="D221" s="82">
        <v>39</v>
      </c>
      <c r="E221" s="83">
        <v>56.46501181</v>
      </c>
      <c r="F221" s="83">
        <v>524.70000000000005</v>
      </c>
      <c r="G221" s="83">
        <v>169.07</v>
      </c>
      <c r="H221" s="83">
        <v>169.07</v>
      </c>
      <c r="I221" s="83">
        <v>174.1421</v>
      </c>
      <c r="J221" s="83">
        <v>95.145600000000002</v>
      </c>
      <c r="K221" s="83">
        <v>145.75</v>
      </c>
      <c r="L221" s="83">
        <v>56.46501181</v>
      </c>
      <c r="M221" s="83">
        <v>56.46501181</v>
      </c>
      <c r="N221" s="83">
        <v>56.46501181</v>
      </c>
      <c r="O221" s="83">
        <v>56.46501181</v>
      </c>
      <c r="P221" s="83">
        <v>56.46501181</v>
      </c>
      <c r="Q221" s="83">
        <v>56.46501181</v>
      </c>
      <c r="R221" s="83">
        <v>484.2398</v>
      </c>
      <c r="S221" s="83">
        <v>509.71690000000001</v>
      </c>
      <c r="T221" s="83">
        <v>349.8</v>
      </c>
      <c r="U221" s="83">
        <v>445.41199999999998</v>
      </c>
      <c r="V221" s="83">
        <v>445.41199999999998</v>
      </c>
      <c r="W221" s="83">
        <v>524.70000000000005</v>
      </c>
      <c r="X221" s="83">
        <v>524.70000000000005</v>
      </c>
      <c r="Y221" s="83">
        <v>445.41199999999998</v>
      </c>
    </row>
    <row r="222" spans="1:25" ht="17.25" customHeight="1" x14ac:dyDescent="0.25">
      <c r="A222" s="46"/>
      <c r="B222" s="132"/>
      <c r="C222" s="75"/>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row>
    <row r="223" spans="1:25" ht="17.25" customHeight="1" x14ac:dyDescent="0.25">
      <c r="A223" s="44" t="s">
        <v>401</v>
      </c>
      <c r="B223" s="43" t="s">
        <v>11</v>
      </c>
      <c r="C223" s="45">
        <v>72052</v>
      </c>
      <c r="D223" s="82">
        <v>44.4</v>
      </c>
      <c r="E223" s="83">
        <v>56.46501181</v>
      </c>
      <c r="F223" s="83">
        <v>702.9</v>
      </c>
      <c r="G223" s="83">
        <v>226.49</v>
      </c>
      <c r="H223" s="83">
        <v>226.49</v>
      </c>
      <c r="I223" s="83">
        <v>233.28469999999999</v>
      </c>
      <c r="J223" s="83">
        <v>127.4592</v>
      </c>
      <c r="K223" s="83">
        <v>195.25</v>
      </c>
      <c r="L223" s="83">
        <v>56.46501181</v>
      </c>
      <c r="M223" s="83">
        <v>56.46501181</v>
      </c>
      <c r="N223" s="83">
        <v>56.46501181</v>
      </c>
      <c r="O223" s="83">
        <v>56.46501181</v>
      </c>
      <c r="P223" s="83">
        <v>56.46501181</v>
      </c>
      <c r="Q223" s="83">
        <v>56.46501181</v>
      </c>
      <c r="R223" s="83">
        <v>648.69860000000006</v>
      </c>
      <c r="S223" s="83">
        <v>682.82830000000001</v>
      </c>
      <c r="T223" s="83">
        <v>468.6</v>
      </c>
      <c r="U223" s="83">
        <v>596.68399999999997</v>
      </c>
      <c r="V223" s="83">
        <v>596.68399999999997</v>
      </c>
      <c r="W223" s="83">
        <v>702.9</v>
      </c>
      <c r="X223" s="83">
        <v>702.9</v>
      </c>
      <c r="Y223" s="83">
        <v>596.68399999999997</v>
      </c>
    </row>
    <row r="224" spans="1:25" ht="17.25" customHeight="1" x14ac:dyDescent="0.25">
      <c r="A224" s="46"/>
      <c r="B224" s="132"/>
      <c r="C224" s="75"/>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row>
    <row r="225" spans="1:25" ht="17.25" customHeight="1" x14ac:dyDescent="0.25">
      <c r="A225" s="44" t="s">
        <v>402</v>
      </c>
      <c r="B225" s="43" t="s">
        <v>11</v>
      </c>
      <c r="C225" s="45">
        <v>72070</v>
      </c>
      <c r="D225" s="82">
        <v>25.2</v>
      </c>
      <c r="E225" s="83">
        <v>56.46501181</v>
      </c>
      <c r="F225" s="83">
        <v>482.4</v>
      </c>
      <c r="G225" s="83">
        <v>155.44</v>
      </c>
      <c r="H225" s="83">
        <v>155.44</v>
      </c>
      <c r="I225" s="83">
        <v>160.10319999999999</v>
      </c>
      <c r="J225" s="83">
        <v>87.475200000000001</v>
      </c>
      <c r="K225" s="83">
        <v>134</v>
      </c>
      <c r="L225" s="83">
        <v>56.46501181</v>
      </c>
      <c r="M225" s="83">
        <v>56.46501181</v>
      </c>
      <c r="N225" s="83">
        <v>56.46501181</v>
      </c>
      <c r="O225" s="83">
        <v>56.46501181</v>
      </c>
      <c r="P225" s="83">
        <v>56.46501181</v>
      </c>
      <c r="Q225" s="83">
        <v>56.46501181</v>
      </c>
      <c r="R225" s="83">
        <v>445.20159999999998</v>
      </c>
      <c r="S225" s="83">
        <v>468.62479999999999</v>
      </c>
      <c r="T225" s="83">
        <v>321.60000000000002</v>
      </c>
      <c r="U225" s="83">
        <v>409.50400000000002</v>
      </c>
      <c r="V225" s="83">
        <v>409.50400000000002</v>
      </c>
      <c r="W225" s="83">
        <v>482.4</v>
      </c>
      <c r="X225" s="83">
        <v>482.4</v>
      </c>
      <c r="Y225" s="83">
        <v>409.50400000000002</v>
      </c>
    </row>
    <row r="226" spans="1:25" ht="17.25" customHeight="1" x14ac:dyDescent="0.25">
      <c r="A226" s="46"/>
      <c r="B226" s="132"/>
      <c r="C226" s="75"/>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row>
    <row r="227" spans="1:25" ht="17.25" customHeight="1" x14ac:dyDescent="0.25">
      <c r="A227" s="44" t="s">
        <v>403</v>
      </c>
      <c r="B227" s="43" t="s">
        <v>11</v>
      </c>
      <c r="C227" s="45">
        <v>72074</v>
      </c>
      <c r="D227" s="82">
        <v>455.4</v>
      </c>
      <c r="E227" s="83">
        <v>56.46501181</v>
      </c>
      <c r="F227" s="83">
        <v>683.1</v>
      </c>
      <c r="G227" s="83">
        <v>220.11</v>
      </c>
      <c r="H227" s="83">
        <v>220.11</v>
      </c>
      <c r="I227" s="83">
        <v>226.7133</v>
      </c>
      <c r="J227" s="83">
        <v>123.86879999999999</v>
      </c>
      <c r="K227" s="83">
        <v>189.75</v>
      </c>
      <c r="L227" s="83">
        <v>56.46501181</v>
      </c>
      <c r="M227" s="83">
        <v>56.46501181</v>
      </c>
      <c r="N227" s="83">
        <v>56.46501181</v>
      </c>
      <c r="O227" s="83">
        <v>56.46501181</v>
      </c>
      <c r="P227" s="83">
        <v>56.46501181</v>
      </c>
      <c r="Q227" s="83">
        <v>56.46501181</v>
      </c>
      <c r="R227" s="83">
        <v>630.42539999999997</v>
      </c>
      <c r="S227" s="83">
        <v>663.59370000000001</v>
      </c>
      <c r="T227" s="83">
        <v>455.4</v>
      </c>
      <c r="U227" s="83">
        <v>579.87599999999998</v>
      </c>
      <c r="V227" s="83">
        <v>579.87599999999998</v>
      </c>
      <c r="W227" s="83">
        <v>683.1</v>
      </c>
      <c r="X227" s="83">
        <v>683.1</v>
      </c>
      <c r="Y227" s="83">
        <v>579.87599999999998</v>
      </c>
    </row>
    <row r="228" spans="1:25" ht="17.25" customHeight="1" x14ac:dyDescent="0.25">
      <c r="A228" s="46"/>
      <c r="B228" s="132"/>
      <c r="C228" s="75"/>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1"/>
    </row>
    <row r="229" spans="1:25" ht="17.25" customHeight="1" x14ac:dyDescent="0.25">
      <c r="A229" s="44" t="s">
        <v>404</v>
      </c>
      <c r="B229" s="43" t="s">
        <v>11</v>
      </c>
      <c r="C229" s="45">
        <v>72114</v>
      </c>
      <c r="D229" s="82">
        <v>668.4</v>
      </c>
      <c r="E229" s="83">
        <v>56.46501181</v>
      </c>
      <c r="F229" s="83">
        <v>1002.6</v>
      </c>
      <c r="G229" s="83">
        <v>323.06</v>
      </c>
      <c r="H229" s="83">
        <v>323.06</v>
      </c>
      <c r="I229" s="83">
        <v>332.7518</v>
      </c>
      <c r="J229" s="83">
        <v>181.8048</v>
      </c>
      <c r="K229" s="83">
        <v>278.5</v>
      </c>
      <c r="L229" s="83">
        <v>56.46501181</v>
      </c>
      <c r="M229" s="83">
        <v>56.46501181</v>
      </c>
      <c r="N229" s="83">
        <v>56.46501181</v>
      </c>
      <c r="O229" s="83">
        <v>56.46501181</v>
      </c>
      <c r="P229" s="83">
        <v>56.46501181</v>
      </c>
      <c r="Q229" s="83">
        <v>56.46501181</v>
      </c>
      <c r="R229" s="83">
        <v>925.28840000000002</v>
      </c>
      <c r="S229" s="83">
        <v>973.97019999999998</v>
      </c>
      <c r="T229" s="83">
        <v>668.4</v>
      </c>
      <c r="U229" s="83">
        <v>851.096</v>
      </c>
      <c r="V229" s="83">
        <v>851.096</v>
      </c>
      <c r="W229" s="83">
        <v>1002.6</v>
      </c>
      <c r="X229" s="83">
        <v>1002.6</v>
      </c>
      <c r="Y229" s="83">
        <v>851.096</v>
      </c>
    </row>
    <row r="230" spans="1:25" ht="17.25" customHeight="1" x14ac:dyDescent="0.25">
      <c r="A230" s="46"/>
      <c r="B230" s="132"/>
      <c r="C230" s="75"/>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row>
    <row r="231" spans="1:25" ht="17.25" customHeight="1" x14ac:dyDescent="0.25">
      <c r="A231" s="44" t="s">
        <v>405</v>
      </c>
      <c r="B231" s="43" t="s">
        <v>11</v>
      </c>
      <c r="C231" s="45">
        <v>72220</v>
      </c>
      <c r="D231" s="82">
        <v>23.4</v>
      </c>
      <c r="E231" s="83">
        <v>46.753284649999998</v>
      </c>
      <c r="F231" s="83">
        <v>402.3</v>
      </c>
      <c r="G231" s="83">
        <v>129.63</v>
      </c>
      <c r="H231" s="83">
        <v>129.63</v>
      </c>
      <c r="I231" s="83">
        <v>133.5189</v>
      </c>
      <c r="J231" s="83">
        <v>72.950400000000002</v>
      </c>
      <c r="K231" s="83">
        <v>111.75</v>
      </c>
      <c r="L231" s="83">
        <v>46.753284649999998</v>
      </c>
      <c r="M231" s="83">
        <v>46.753284649999998</v>
      </c>
      <c r="N231" s="83">
        <v>46.753284649999998</v>
      </c>
      <c r="O231" s="83">
        <v>46.753284649999998</v>
      </c>
      <c r="P231" s="83">
        <v>46.753284649999998</v>
      </c>
      <c r="Q231" s="83">
        <v>46.753284649999998</v>
      </c>
      <c r="R231" s="83">
        <v>371.27820000000003</v>
      </c>
      <c r="S231" s="83">
        <v>390.81209999999999</v>
      </c>
      <c r="T231" s="83">
        <v>268.2</v>
      </c>
      <c r="U231" s="83">
        <v>341.50799999999998</v>
      </c>
      <c r="V231" s="83">
        <v>341.50799999999998</v>
      </c>
      <c r="W231" s="83">
        <v>402.3</v>
      </c>
      <c r="X231" s="83">
        <v>402.3</v>
      </c>
      <c r="Y231" s="83">
        <v>341.50799999999998</v>
      </c>
    </row>
    <row r="232" spans="1:25" ht="17.25" customHeight="1" x14ac:dyDescent="0.25">
      <c r="A232" s="46"/>
      <c r="B232" s="132"/>
      <c r="C232" s="75"/>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row>
    <row r="233" spans="1:25" ht="17.25" customHeight="1" x14ac:dyDescent="0.25">
      <c r="A233" s="44" t="s">
        <v>406</v>
      </c>
      <c r="B233" s="43" t="s">
        <v>11</v>
      </c>
      <c r="C233" s="45">
        <v>73000</v>
      </c>
      <c r="D233" s="82">
        <v>237.6</v>
      </c>
      <c r="E233" s="83">
        <v>46.753284649999998</v>
      </c>
      <c r="F233" s="83">
        <v>712.8</v>
      </c>
      <c r="G233" s="83">
        <v>229.68</v>
      </c>
      <c r="H233" s="83">
        <v>229.68</v>
      </c>
      <c r="I233" s="83">
        <v>236.57040000000001</v>
      </c>
      <c r="J233" s="83">
        <v>129.2544</v>
      </c>
      <c r="K233" s="83">
        <v>198</v>
      </c>
      <c r="L233" s="83">
        <v>46.753284649999998</v>
      </c>
      <c r="M233" s="83">
        <v>46.753284649999998</v>
      </c>
      <c r="N233" s="83">
        <v>46.753284649999998</v>
      </c>
      <c r="O233" s="83">
        <v>46.753284649999998</v>
      </c>
      <c r="P233" s="83">
        <v>46.753284649999998</v>
      </c>
      <c r="Q233" s="83">
        <v>46.753284649999998</v>
      </c>
      <c r="R233" s="83">
        <v>657.83519999999999</v>
      </c>
      <c r="S233" s="83">
        <v>692.44560000000001</v>
      </c>
      <c r="T233" s="83">
        <v>475.2</v>
      </c>
      <c r="U233" s="83">
        <v>605.08799999999997</v>
      </c>
      <c r="V233" s="83">
        <v>605.08799999999997</v>
      </c>
      <c r="W233" s="83">
        <v>712.8</v>
      </c>
      <c r="X233" s="83">
        <v>712.8</v>
      </c>
      <c r="Y233" s="83">
        <v>605.08799999999997</v>
      </c>
    </row>
    <row r="234" spans="1:25" ht="17.25" customHeight="1" x14ac:dyDescent="0.25">
      <c r="A234" s="46"/>
      <c r="B234" s="132"/>
      <c r="C234" s="75"/>
      <c r="D234" s="131"/>
      <c r="E234" s="131"/>
      <c r="F234" s="131"/>
      <c r="G234" s="131"/>
      <c r="H234" s="131"/>
      <c r="I234" s="131"/>
      <c r="J234" s="131"/>
      <c r="K234" s="131"/>
      <c r="L234" s="131"/>
      <c r="M234" s="131"/>
      <c r="N234" s="131"/>
      <c r="O234" s="131"/>
      <c r="P234" s="131"/>
      <c r="Q234" s="131"/>
      <c r="R234" s="131"/>
      <c r="S234" s="131"/>
      <c r="T234" s="131"/>
      <c r="U234" s="131"/>
      <c r="V234" s="131"/>
      <c r="W234" s="131"/>
      <c r="X234" s="131"/>
      <c r="Y234" s="131"/>
    </row>
    <row r="235" spans="1:25" ht="17.25" customHeight="1" x14ac:dyDescent="0.25">
      <c r="A235" s="44" t="s">
        <v>407</v>
      </c>
      <c r="B235" s="43" t="s">
        <v>11</v>
      </c>
      <c r="C235" s="45">
        <v>73100</v>
      </c>
      <c r="D235" s="82">
        <v>19.2</v>
      </c>
      <c r="E235" s="83">
        <v>46.753284649999998</v>
      </c>
      <c r="F235" s="83">
        <v>650.70000000000005</v>
      </c>
      <c r="G235" s="83">
        <v>209.67</v>
      </c>
      <c r="H235" s="83">
        <v>209.67</v>
      </c>
      <c r="I235" s="83">
        <v>215.96010000000001</v>
      </c>
      <c r="J235" s="83">
        <v>117.9936</v>
      </c>
      <c r="K235" s="83">
        <v>180.75</v>
      </c>
      <c r="L235" s="83">
        <v>46.753284649999998</v>
      </c>
      <c r="M235" s="83">
        <v>46.753284649999998</v>
      </c>
      <c r="N235" s="83">
        <v>46.753284649999998</v>
      </c>
      <c r="O235" s="83">
        <v>46.753284649999998</v>
      </c>
      <c r="P235" s="83">
        <v>46.753284649999998</v>
      </c>
      <c r="Q235" s="83">
        <v>46.753284649999998</v>
      </c>
      <c r="R235" s="83">
        <v>600.52380000000005</v>
      </c>
      <c r="S235" s="83">
        <v>632.11890000000005</v>
      </c>
      <c r="T235" s="83">
        <v>433.8</v>
      </c>
      <c r="U235" s="83">
        <v>552.37199999999996</v>
      </c>
      <c r="V235" s="83">
        <v>552.37199999999996</v>
      </c>
      <c r="W235" s="83">
        <v>650.70000000000005</v>
      </c>
      <c r="X235" s="83">
        <v>650.70000000000005</v>
      </c>
      <c r="Y235" s="83">
        <v>552.37199999999996</v>
      </c>
    </row>
    <row r="236" spans="1:25" ht="17.25" customHeight="1" x14ac:dyDescent="0.25">
      <c r="A236" s="46"/>
      <c r="B236" s="132"/>
      <c r="C236" s="75"/>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row>
    <row r="237" spans="1:25" ht="17.25" customHeight="1" x14ac:dyDescent="0.25">
      <c r="A237" s="44" t="s">
        <v>408</v>
      </c>
      <c r="B237" s="43" t="s">
        <v>11</v>
      </c>
      <c r="C237" s="45">
        <v>73503</v>
      </c>
      <c r="D237" s="82">
        <v>32.4</v>
      </c>
      <c r="E237" s="83">
        <v>56.46501181</v>
      </c>
      <c r="F237" s="83">
        <v>369</v>
      </c>
      <c r="G237" s="83">
        <v>118.9</v>
      </c>
      <c r="H237" s="83">
        <v>118.9</v>
      </c>
      <c r="I237" s="83">
        <v>122.467</v>
      </c>
      <c r="J237" s="83">
        <v>66.912000000000006</v>
      </c>
      <c r="K237" s="83">
        <v>102.5</v>
      </c>
      <c r="L237" s="83">
        <v>56.46501181</v>
      </c>
      <c r="M237" s="83">
        <v>56.46501181</v>
      </c>
      <c r="N237" s="83">
        <v>56.46501181</v>
      </c>
      <c r="O237" s="83">
        <v>56.46501181</v>
      </c>
      <c r="P237" s="83">
        <v>56.46501181</v>
      </c>
      <c r="Q237" s="83">
        <v>56.46501181</v>
      </c>
      <c r="R237" s="83">
        <v>340.54599999999999</v>
      </c>
      <c r="S237" s="83">
        <v>358.46300000000002</v>
      </c>
      <c r="T237" s="83">
        <v>246</v>
      </c>
      <c r="U237" s="83">
        <v>313.24</v>
      </c>
      <c r="V237" s="83">
        <v>313.24</v>
      </c>
      <c r="W237" s="83">
        <v>369</v>
      </c>
      <c r="X237" s="83">
        <v>369</v>
      </c>
      <c r="Y237" s="83">
        <v>313.24</v>
      </c>
    </row>
    <row r="238" spans="1:25" ht="17.25" customHeight="1" x14ac:dyDescent="0.25">
      <c r="A238" s="46"/>
      <c r="B238" s="132"/>
      <c r="C238" s="75"/>
      <c r="D238" s="131"/>
      <c r="E238" s="131"/>
      <c r="F238" s="131"/>
      <c r="G238" s="131"/>
      <c r="H238" s="131"/>
      <c r="I238" s="131"/>
      <c r="J238" s="131"/>
      <c r="K238" s="131"/>
      <c r="L238" s="131"/>
      <c r="M238" s="131"/>
      <c r="N238" s="131"/>
      <c r="O238" s="131"/>
      <c r="P238" s="131"/>
      <c r="Q238" s="131"/>
      <c r="R238" s="131"/>
      <c r="S238" s="131"/>
      <c r="T238" s="131"/>
      <c r="U238" s="131"/>
      <c r="V238" s="131"/>
      <c r="W238" s="131"/>
      <c r="X238" s="131"/>
      <c r="Y238" s="131"/>
    </row>
    <row r="239" spans="1:25" ht="17.25" customHeight="1" x14ac:dyDescent="0.25">
      <c r="A239" s="44" t="s">
        <v>409</v>
      </c>
      <c r="B239" s="43" t="s">
        <v>11</v>
      </c>
      <c r="C239" s="45">
        <v>73521</v>
      </c>
      <c r="D239" s="82">
        <v>457.2</v>
      </c>
      <c r="E239" s="83">
        <v>56.46501181</v>
      </c>
      <c r="F239" s="83">
        <v>685.8</v>
      </c>
      <c r="G239" s="83">
        <v>220.98</v>
      </c>
      <c r="H239" s="83">
        <v>220.98</v>
      </c>
      <c r="I239" s="83">
        <v>227.60939999999999</v>
      </c>
      <c r="J239" s="83">
        <v>124.3584</v>
      </c>
      <c r="K239" s="83">
        <v>190.5</v>
      </c>
      <c r="L239" s="83">
        <v>56.46501181</v>
      </c>
      <c r="M239" s="83">
        <v>56.46501181</v>
      </c>
      <c r="N239" s="83">
        <v>56.46501181</v>
      </c>
      <c r="O239" s="83">
        <v>56.46501181</v>
      </c>
      <c r="P239" s="83">
        <v>56.46501181</v>
      </c>
      <c r="Q239" s="83">
        <v>56.46501181</v>
      </c>
      <c r="R239" s="83">
        <v>632.91719999999998</v>
      </c>
      <c r="S239" s="83">
        <v>666.21659999999997</v>
      </c>
      <c r="T239" s="83">
        <v>457.2</v>
      </c>
      <c r="U239" s="83">
        <v>582.16800000000001</v>
      </c>
      <c r="V239" s="83">
        <v>582.16800000000001</v>
      </c>
      <c r="W239" s="83">
        <v>685.8</v>
      </c>
      <c r="X239" s="83">
        <v>685.8</v>
      </c>
      <c r="Y239" s="83">
        <v>582.16800000000001</v>
      </c>
    </row>
    <row r="240" spans="1:25" ht="17.25" customHeight="1" x14ac:dyDescent="0.25">
      <c r="A240" s="46"/>
      <c r="B240" s="132"/>
      <c r="C240" s="75"/>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row>
    <row r="241" spans="1:25" ht="17.25" customHeight="1" x14ac:dyDescent="0.25">
      <c r="A241" s="44" t="s">
        <v>410</v>
      </c>
      <c r="B241" s="43" t="s">
        <v>11</v>
      </c>
      <c r="C241" s="45">
        <v>73522</v>
      </c>
      <c r="D241" s="82">
        <v>32.4</v>
      </c>
      <c r="E241" s="83">
        <v>56.46501181</v>
      </c>
      <c r="F241" s="83">
        <v>685.8</v>
      </c>
      <c r="G241" s="83">
        <v>220.98</v>
      </c>
      <c r="H241" s="83">
        <v>220.98</v>
      </c>
      <c r="I241" s="83">
        <v>227.60939999999999</v>
      </c>
      <c r="J241" s="83">
        <v>124.3584</v>
      </c>
      <c r="K241" s="83">
        <v>190.5</v>
      </c>
      <c r="L241" s="83">
        <v>56.46501181</v>
      </c>
      <c r="M241" s="83">
        <v>56.46501181</v>
      </c>
      <c r="N241" s="83">
        <v>56.46501181</v>
      </c>
      <c r="O241" s="83">
        <v>56.46501181</v>
      </c>
      <c r="P241" s="83">
        <v>56.46501181</v>
      </c>
      <c r="Q241" s="83">
        <v>56.46501181</v>
      </c>
      <c r="R241" s="83">
        <v>632.91719999999998</v>
      </c>
      <c r="S241" s="83">
        <v>666.21659999999997</v>
      </c>
      <c r="T241" s="83">
        <v>457.2</v>
      </c>
      <c r="U241" s="83">
        <v>582.16800000000001</v>
      </c>
      <c r="V241" s="83">
        <v>582.16800000000001</v>
      </c>
      <c r="W241" s="83">
        <v>685.8</v>
      </c>
      <c r="X241" s="83">
        <v>685.8</v>
      </c>
      <c r="Y241" s="83">
        <v>582.16800000000001</v>
      </c>
    </row>
    <row r="242" spans="1:25" ht="17.25" customHeight="1" x14ac:dyDescent="0.25">
      <c r="A242" s="46"/>
      <c r="B242" s="132"/>
      <c r="C242" s="75"/>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row>
    <row r="243" spans="1:25" ht="17.25" customHeight="1" x14ac:dyDescent="0.25">
      <c r="A243" s="44" t="s">
        <v>411</v>
      </c>
      <c r="B243" s="43" t="s">
        <v>11</v>
      </c>
      <c r="C243" s="45">
        <v>73523</v>
      </c>
      <c r="D243" s="82">
        <v>34.799999999999997</v>
      </c>
      <c r="E243" s="83">
        <v>40.54</v>
      </c>
      <c r="F243" s="83">
        <v>228.03749999999999</v>
      </c>
      <c r="G243" s="83">
        <v>40.54</v>
      </c>
      <c r="H243" s="83">
        <v>40.54</v>
      </c>
      <c r="I243" s="83">
        <v>40.54</v>
      </c>
      <c r="J243" s="83">
        <v>41.3508</v>
      </c>
      <c r="K243" s="83">
        <v>42.25</v>
      </c>
      <c r="L243" s="83">
        <v>56.47</v>
      </c>
      <c r="M243" s="83">
        <v>56.47</v>
      </c>
      <c r="N243" s="83">
        <v>56.47</v>
      </c>
      <c r="O243" s="83">
        <v>56.47</v>
      </c>
      <c r="P243" s="83">
        <v>56.47</v>
      </c>
      <c r="Q243" s="83">
        <v>56.47</v>
      </c>
      <c r="R243" s="83">
        <v>210.45327499999999</v>
      </c>
      <c r="S243" s="83">
        <v>221.52576249999998</v>
      </c>
      <c r="T243" s="83">
        <v>152.02500000000001</v>
      </c>
      <c r="U243" s="83">
        <v>193.57849999999999</v>
      </c>
      <c r="V243" s="83">
        <v>193.57849999999999</v>
      </c>
      <c r="W243" s="83">
        <v>228.03749999999999</v>
      </c>
      <c r="X243" s="83">
        <v>228.03749999999999</v>
      </c>
      <c r="Y243" s="83">
        <v>181.66987499999999</v>
      </c>
    </row>
    <row r="244" spans="1:25" ht="17.25" customHeight="1" x14ac:dyDescent="0.25">
      <c r="A244" s="46"/>
      <c r="B244" s="132"/>
      <c r="C244" s="75"/>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row>
    <row r="245" spans="1:25" ht="17.25" customHeight="1" x14ac:dyDescent="0.25">
      <c r="A245" s="44" t="s">
        <v>412</v>
      </c>
      <c r="B245" s="43" t="s">
        <v>11</v>
      </c>
      <c r="C245" s="45">
        <v>73552</v>
      </c>
      <c r="D245" s="82">
        <v>20.399999999999999</v>
      </c>
      <c r="E245" s="83">
        <v>46.753284649999998</v>
      </c>
      <c r="F245" s="83">
        <v>1419.3</v>
      </c>
      <c r="G245" s="83">
        <v>457.33</v>
      </c>
      <c r="H245" s="83">
        <v>457.33</v>
      </c>
      <c r="I245" s="83">
        <v>471.04989999999998</v>
      </c>
      <c r="J245" s="83">
        <v>257.3664</v>
      </c>
      <c r="K245" s="83">
        <v>394.25</v>
      </c>
      <c r="L245" s="83">
        <v>46.753284649999998</v>
      </c>
      <c r="M245" s="83">
        <v>46.753284649999998</v>
      </c>
      <c r="N245" s="83">
        <v>46.753284649999998</v>
      </c>
      <c r="O245" s="83">
        <v>46.753284649999998</v>
      </c>
      <c r="P245" s="83">
        <v>46.753284649999998</v>
      </c>
      <c r="Q245" s="83">
        <v>46.753284649999998</v>
      </c>
      <c r="R245" s="83">
        <v>1309.8561999999999</v>
      </c>
      <c r="S245" s="83">
        <v>1378.7710999999999</v>
      </c>
      <c r="T245" s="83">
        <v>946.2</v>
      </c>
      <c r="U245" s="83">
        <v>1204.828</v>
      </c>
      <c r="V245" s="83">
        <v>1204.828</v>
      </c>
      <c r="W245" s="83">
        <v>1419.3</v>
      </c>
      <c r="X245" s="83">
        <v>1419.3</v>
      </c>
      <c r="Y245" s="83">
        <v>1204.828</v>
      </c>
    </row>
    <row r="246" spans="1:25" ht="17.25" customHeight="1" x14ac:dyDescent="0.25">
      <c r="A246" s="46"/>
      <c r="B246" s="132"/>
      <c r="C246" s="75"/>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row>
    <row r="247" spans="1:25" ht="17.25" customHeight="1" x14ac:dyDescent="0.25">
      <c r="A247" s="44" t="s">
        <v>413</v>
      </c>
      <c r="B247" s="43" t="s">
        <v>11</v>
      </c>
      <c r="C247" s="45">
        <v>73565</v>
      </c>
      <c r="D247" s="82">
        <v>40.799999999999997</v>
      </c>
      <c r="E247" s="83">
        <v>46.753284649999998</v>
      </c>
      <c r="F247" s="83">
        <v>621</v>
      </c>
      <c r="G247" s="83">
        <v>200.1</v>
      </c>
      <c r="H247" s="83">
        <v>200.1</v>
      </c>
      <c r="I247" s="83">
        <v>206.10300000000001</v>
      </c>
      <c r="J247" s="83">
        <v>112.608</v>
      </c>
      <c r="K247" s="83">
        <v>172.5</v>
      </c>
      <c r="L247" s="83">
        <v>46.753284649999998</v>
      </c>
      <c r="M247" s="83">
        <v>46.753284649999998</v>
      </c>
      <c r="N247" s="83">
        <v>46.753284649999998</v>
      </c>
      <c r="O247" s="83">
        <v>46.753284649999998</v>
      </c>
      <c r="P247" s="83">
        <v>46.753284649999998</v>
      </c>
      <c r="Q247" s="83">
        <v>46.753284649999998</v>
      </c>
      <c r="R247" s="83">
        <v>573.11400000000003</v>
      </c>
      <c r="S247" s="83">
        <v>603.26700000000005</v>
      </c>
      <c r="T247" s="83">
        <v>414</v>
      </c>
      <c r="U247" s="83">
        <v>527.16</v>
      </c>
      <c r="V247" s="83">
        <v>527.16</v>
      </c>
      <c r="W247" s="83">
        <v>621</v>
      </c>
      <c r="X247" s="83">
        <v>621</v>
      </c>
      <c r="Y247" s="83">
        <v>527.16</v>
      </c>
    </row>
    <row r="248" spans="1:25" ht="17.25" customHeight="1" x14ac:dyDescent="0.25">
      <c r="A248" s="46"/>
      <c r="B248" s="132"/>
      <c r="C248" s="75"/>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row>
    <row r="249" spans="1:25" ht="17.25" customHeight="1" x14ac:dyDescent="0.25">
      <c r="A249" s="44" t="s">
        <v>414</v>
      </c>
      <c r="B249" s="43" t="s">
        <v>11</v>
      </c>
      <c r="C249" s="45">
        <v>73600</v>
      </c>
      <c r="D249" s="82">
        <v>20.399999999999999</v>
      </c>
      <c r="E249" s="83">
        <v>46.753284649999998</v>
      </c>
      <c r="F249" s="83">
        <v>655.20000000000005</v>
      </c>
      <c r="G249" s="83">
        <v>211.12</v>
      </c>
      <c r="H249" s="83">
        <v>211.12</v>
      </c>
      <c r="I249" s="83">
        <v>217.45359999999999</v>
      </c>
      <c r="J249" s="83">
        <v>118.8096</v>
      </c>
      <c r="K249" s="83">
        <v>182</v>
      </c>
      <c r="L249" s="83">
        <v>46.753284649999998</v>
      </c>
      <c r="M249" s="83">
        <v>46.753284649999998</v>
      </c>
      <c r="N249" s="83">
        <v>46.753284649999998</v>
      </c>
      <c r="O249" s="83">
        <v>46.753284649999998</v>
      </c>
      <c r="P249" s="83">
        <v>46.753284649999998</v>
      </c>
      <c r="Q249" s="83">
        <v>46.753284649999998</v>
      </c>
      <c r="R249" s="83">
        <v>604.67679999999996</v>
      </c>
      <c r="S249" s="83">
        <v>636.49040000000002</v>
      </c>
      <c r="T249" s="83">
        <v>436.8</v>
      </c>
      <c r="U249" s="83">
        <v>556.19200000000001</v>
      </c>
      <c r="V249" s="83">
        <v>556.19200000000001</v>
      </c>
      <c r="W249" s="83">
        <v>655.20000000000005</v>
      </c>
      <c r="X249" s="83">
        <v>655.20000000000005</v>
      </c>
      <c r="Y249" s="83">
        <v>556.19200000000001</v>
      </c>
    </row>
    <row r="250" spans="1:25" ht="17.25" customHeight="1" x14ac:dyDescent="0.25">
      <c r="A250" s="46"/>
      <c r="B250" s="132"/>
      <c r="C250" s="75"/>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row>
    <row r="251" spans="1:25" ht="17.25" customHeight="1" x14ac:dyDescent="0.25">
      <c r="A251" s="44" t="s">
        <v>415</v>
      </c>
      <c r="B251" s="43" t="s">
        <v>11</v>
      </c>
      <c r="C251" s="45">
        <v>73660</v>
      </c>
      <c r="D251" s="82">
        <v>51</v>
      </c>
      <c r="E251" s="83">
        <v>46.753284649999998</v>
      </c>
      <c r="F251" s="83">
        <v>270.89999999999998</v>
      </c>
      <c r="G251" s="83">
        <v>87.29</v>
      </c>
      <c r="H251" s="83">
        <v>87.29</v>
      </c>
      <c r="I251" s="83">
        <v>89.908699999999996</v>
      </c>
      <c r="J251" s="83">
        <v>49.123199999999997</v>
      </c>
      <c r="K251" s="83">
        <v>75.25</v>
      </c>
      <c r="L251" s="83">
        <v>46.753284649999998</v>
      </c>
      <c r="M251" s="83">
        <v>46.753284649999998</v>
      </c>
      <c r="N251" s="83">
        <v>46.753284649999998</v>
      </c>
      <c r="O251" s="83">
        <v>46.753284649999998</v>
      </c>
      <c r="P251" s="83">
        <v>46.753284649999998</v>
      </c>
      <c r="Q251" s="83">
        <v>46.753284649999998</v>
      </c>
      <c r="R251" s="83">
        <v>250.01060000000001</v>
      </c>
      <c r="S251" s="83">
        <v>263.16430000000003</v>
      </c>
      <c r="T251" s="83">
        <v>180.6</v>
      </c>
      <c r="U251" s="83">
        <v>229.964</v>
      </c>
      <c r="V251" s="83">
        <v>229.964</v>
      </c>
      <c r="W251" s="83">
        <v>270.89999999999998</v>
      </c>
      <c r="X251" s="83">
        <v>270.89999999999998</v>
      </c>
      <c r="Y251" s="83">
        <v>229.964</v>
      </c>
    </row>
    <row r="252" spans="1:25" ht="17.25" customHeight="1" x14ac:dyDescent="0.25">
      <c r="A252" s="46"/>
      <c r="B252" s="132"/>
      <c r="C252" s="75"/>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row>
    <row r="253" spans="1:25" ht="17.25" customHeight="1" x14ac:dyDescent="0.25">
      <c r="A253" s="44" t="s">
        <v>416</v>
      </c>
      <c r="B253" s="43" t="s">
        <v>11</v>
      </c>
      <c r="C253" s="45">
        <v>74019</v>
      </c>
      <c r="D253" s="82">
        <v>320.39999999999998</v>
      </c>
      <c r="E253" s="83">
        <v>56.46501181</v>
      </c>
      <c r="F253" s="83">
        <v>480.6</v>
      </c>
      <c r="G253" s="83">
        <v>154.86000000000001</v>
      </c>
      <c r="H253" s="83">
        <v>154.86000000000001</v>
      </c>
      <c r="I253" s="83">
        <v>159.50579999999999</v>
      </c>
      <c r="J253" s="83">
        <v>87.148799999999994</v>
      </c>
      <c r="K253" s="83">
        <v>133.5</v>
      </c>
      <c r="L253" s="83">
        <v>56.46501181</v>
      </c>
      <c r="M253" s="83">
        <v>56.46501181</v>
      </c>
      <c r="N253" s="83">
        <v>56.46501181</v>
      </c>
      <c r="O253" s="83">
        <v>56.46501181</v>
      </c>
      <c r="P253" s="83">
        <v>56.46501181</v>
      </c>
      <c r="Q253" s="83">
        <v>56.46501181</v>
      </c>
      <c r="R253" s="83">
        <v>443.54039999999998</v>
      </c>
      <c r="S253" s="83">
        <v>466.87619999999998</v>
      </c>
      <c r="T253" s="83">
        <v>320.39999999999998</v>
      </c>
      <c r="U253" s="83">
        <v>407.976</v>
      </c>
      <c r="V253" s="83">
        <v>407.976</v>
      </c>
      <c r="W253" s="83">
        <v>480.6</v>
      </c>
      <c r="X253" s="83">
        <v>480.6</v>
      </c>
      <c r="Y253" s="83">
        <v>407.976</v>
      </c>
    </row>
    <row r="254" spans="1:25" ht="17.25" customHeight="1" x14ac:dyDescent="0.25">
      <c r="A254" s="46"/>
      <c r="B254" s="132"/>
      <c r="C254" s="75"/>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row>
    <row r="255" spans="1:25" ht="17.25" customHeight="1" x14ac:dyDescent="0.25">
      <c r="A255" s="44" t="s">
        <v>417</v>
      </c>
      <c r="B255" s="43" t="s">
        <v>11</v>
      </c>
      <c r="C255" s="45">
        <v>74220</v>
      </c>
      <c r="D255" s="82">
        <v>567</v>
      </c>
      <c r="E255" s="83">
        <v>94.526061709999993</v>
      </c>
      <c r="F255" s="83">
        <v>850.5</v>
      </c>
      <c r="G255" s="83">
        <v>274.05</v>
      </c>
      <c r="H255" s="83">
        <v>274.05</v>
      </c>
      <c r="I255" s="83">
        <v>282.2715</v>
      </c>
      <c r="J255" s="83">
        <v>154.22399999999999</v>
      </c>
      <c r="K255" s="83">
        <v>236.25</v>
      </c>
      <c r="L255" s="83">
        <v>94.526061709999993</v>
      </c>
      <c r="M255" s="83">
        <v>94.526061709999993</v>
      </c>
      <c r="N255" s="83">
        <v>94.526061709999993</v>
      </c>
      <c r="O255" s="83">
        <v>94.526061709999993</v>
      </c>
      <c r="P255" s="83">
        <v>94.526061709999993</v>
      </c>
      <c r="Q255" s="83">
        <v>94.526061709999993</v>
      </c>
      <c r="R255" s="83">
        <v>784.91700000000003</v>
      </c>
      <c r="S255" s="83">
        <v>826.21349999999995</v>
      </c>
      <c r="T255" s="83">
        <v>567</v>
      </c>
      <c r="U255" s="83">
        <v>721.98</v>
      </c>
      <c r="V255" s="83">
        <v>721.98</v>
      </c>
      <c r="W255" s="83">
        <v>850.5</v>
      </c>
      <c r="X255" s="83">
        <v>850.5</v>
      </c>
      <c r="Y255" s="83">
        <v>721.98</v>
      </c>
    </row>
    <row r="256" spans="1:25" ht="17.25" customHeight="1" x14ac:dyDescent="0.25">
      <c r="A256" s="46"/>
      <c r="B256" s="132"/>
      <c r="C256" s="75"/>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row>
    <row r="257" spans="1:25" ht="17.25" customHeight="1" x14ac:dyDescent="0.25">
      <c r="A257" s="44" t="s">
        <v>418</v>
      </c>
      <c r="B257" s="43" t="s">
        <v>11</v>
      </c>
      <c r="C257" s="45">
        <v>74246</v>
      </c>
      <c r="D257" s="82">
        <v>66.599999999999994</v>
      </c>
      <c r="E257" s="83">
        <v>94.526061709999993</v>
      </c>
      <c r="F257" s="83">
        <v>1837.8</v>
      </c>
      <c r="G257" s="83">
        <v>592.17999999999995</v>
      </c>
      <c r="H257" s="83">
        <v>592.17999999999995</v>
      </c>
      <c r="I257" s="83">
        <v>609.94539999999995</v>
      </c>
      <c r="J257" s="83">
        <v>333.25439999999998</v>
      </c>
      <c r="K257" s="83">
        <v>510.5</v>
      </c>
      <c r="L257" s="83">
        <v>94.526061709999993</v>
      </c>
      <c r="M257" s="83">
        <v>94.526061709999993</v>
      </c>
      <c r="N257" s="83">
        <v>94.526061709999993</v>
      </c>
      <c r="O257" s="83">
        <v>94.526061709999993</v>
      </c>
      <c r="P257" s="83">
        <v>94.526061709999993</v>
      </c>
      <c r="Q257" s="83">
        <v>94.526061709999993</v>
      </c>
      <c r="R257" s="83">
        <v>1696.0852</v>
      </c>
      <c r="S257" s="83">
        <v>1785.3206</v>
      </c>
      <c r="T257" s="83">
        <v>1225.2</v>
      </c>
      <c r="U257" s="83">
        <v>1560.088</v>
      </c>
      <c r="V257" s="83">
        <v>1560.088</v>
      </c>
      <c r="W257" s="83">
        <v>1837.8</v>
      </c>
      <c r="X257" s="83">
        <v>1837.8</v>
      </c>
      <c r="Y257" s="83">
        <v>1560.088</v>
      </c>
    </row>
    <row r="258" spans="1:25" ht="17.25" customHeight="1" x14ac:dyDescent="0.25">
      <c r="A258" s="46"/>
      <c r="B258" s="132"/>
      <c r="C258" s="75"/>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row>
    <row r="259" spans="1:25" ht="17.25" customHeight="1" x14ac:dyDescent="0.25">
      <c r="A259" s="44" t="s">
        <v>419</v>
      </c>
      <c r="B259" s="43" t="s">
        <v>11</v>
      </c>
      <c r="C259" s="45">
        <v>76000</v>
      </c>
      <c r="D259" s="82">
        <v>53.4</v>
      </c>
      <c r="E259" s="83">
        <v>105.4272</v>
      </c>
      <c r="F259" s="83">
        <v>581.4</v>
      </c>
      <c r="G259" s="83">
        <v>187.34</v>
      </c>
      <c r="H259" s="83">
        <v>187.34</v>
      </c>
      <c r="I259" s="83">
        <v>192.96019999999999</v>
      </c>
      <c r="J259" s="83">
        <v>105.4272</v>
      </c>
      <c r="K259" s="83">
        <v>161.5</v>
      </c>
      <c r="L259" s="83">
        <v>128.3498463</v>
      </c>
      <c r="M259" s="83">
        <v>128.3498463</v>
      </c>
      <c r="N259" s="83">
        <v>128.3498463</v>
      </c>
      <c r="O259" s="83">
        <v>128.3498463</v>
      </c>
      <c r="P259" s="83">
        <v>128.3498463</v>
      </c>
      <c r="Q259" s="83">
        <v>128.3498463</v>
      </c>
      <c r="R259" s="83">
        <v>536.56759999999997</v>
      </c>
      <c r="S259" s="83">
        <v>564.79780000000005</v>
      </c>
      <c r="T259" s="83">
        <v>387.6</v>
      </c>
      <c r="U259" s="83">
        <v>493.54399999999998</v>
      </c>
      <c r="V259" s="83">
        <v>493.54399999999998</v>
      </c>
      <c r="W259" s="83">
        <v>581.4</v>
      </c>
      <c r="X259" s="83">
        <v>581.4</v>
      </c>
      <c r="Y259" s="83">
        <v>493.54399999999998</v>
      </c>
    </row>
    <row r="260" spans="1:25" ht="17.25" customHeight="1" x14ac:dyDescent="0.25">
      <c r="A260" s="46"/>
      <c r="B260" s="132"/>
      <c r="C260" s="75"/>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row>
    <row r="261" spans="1:25" ht="17.25" customHeight="1" x14ac:dyDescent="0.25">
      <c r="A261" s="44" t="s">
        <v>420</v>
      </c>
      <c r="B261" s="43" t="s">
        <v>11</v>
      </c>
      <c r="C261" s="45">
        <v>77080</v>
      </c>
      <c r="D261" s="82">
        <v>30.599999999999998</v>
      </c>
      <c r="E261" s="83">
        <v>56.46501181</v>
      </c>
      <c r="F261" s="83">
        <v>839.7</v>
      </c>
      <c r="G261" s="83">
        <v>270.57</v>
      </c>
      <c r="H261" s="83">
        <v>270.57</v>
      </c>
      <c r="I261" s="83">
        <v>278.68709999999999</v>
      </c>
      <c r="J261" s="83">
        <v>152.26560000000001</v>
      </c>
      <c r="K261" s="83">
        <v>233.25</v>
      </c>
      <c r="L261" s="83">
        <v>56.46501181</v>
      </c>
      <c r="M261" s="83">
        <v>56.46501181</v>
      </c>
      <c r="N261" s="83">
        <v>56.46501181</v>
      </c>
      <c r="O261" s="83">
        <v>56.46501181</v>
      </c>
      <c r="P261" s="83">
        <v>56.46501181</v>
      </c>
      <c r="Q261" s="83">
        <v>56.46501181</v>
      </c>
      <c r="R261" s="83">
        <v>774.94979999999998</v>
      </c>
      <c r="S261" s="83">
        <v>815.72190000000001</v>
      </c>
      <c r="T261" s="83">
        <v>559.79999999999995</v>
      </c>
      <c r="U261" s="83">
        <v>712.81200000000001</v>
      </c>
      <c r="V261" s="83">
        <v>712.81200000000001</v>
      </c>
      <c r="W261" s="83">
        <v>839.7</v>
      </c>
      <c r="X261" s="83">
        <v>839.7</v>
      </c>
      <c r="Y261" s="83">
        <v>712.81200000000001</v>
      </c>
    </row>
    <row r="262" spans="1:25" ht="17.25" customHeight="1" x14ac:dyDescent="0.25">
      <c r="A262" s="46"/>
      <c r="B262" s="132"/>
      <c r="C262" s="75"/>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row>
  </sheetData>
  <hyperlinks>
    <hyperlink ref="A7" location="'START HERE'!A1" display="Return to Main Screen" xr:uid="{0D04F87D-3448-4E93-A488-3FF053405A54}"/>
  </hyperlinks>
  <pageMargins left="0.7" right="0.7" top="0.75" bottom="0.75" header="0.3" footer="0.3"/>
  <pageSetup scale="2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CE794-915D-4576-957F-8D6BC3E45AF8}">
  <sheetPr>
    <tabColor rgb="FF92D050"/>
    <pageSetUpPr fitToPage="1"/>
  </sheetPr>
  <dimension ref="A1:Y296"/>
  <sheetViews>
    <sheetView zoomScale="80" zoomScaleNormal="80" zoomScaleSheetLayoutView="100" workbookViewId="0">
      <pane xSplit="4" ySplit="9" topLeftCell="E10" activePane="bottomRight" state="frozen"/>
      <selection sqref="A1:F1"/>
      <selection pane="topRight" sqref="A1:F1"/>
      <selection pane="bottomLeft" sqref="A1:F1"/>
      <selection pane="bottomRight"/>
    </sheetView>
  </sheetViews>
  <sheetFormatPr defaultRowHeight="14.25" x14ac:dyDescent="0.25"/>
  <cols>
    <col min="1" max="1" width="53.42578125" style="27" bestFit="1" customWidth="1"/>
    <col min="2" max="2" width="31.28515625" style="27" customWidth="1"/>
    <col min="3" max="25" width="15" style="27" customWidth="1"/>
  </cols>
  <sheetData>
    <row r="1" spans="1:25" x14ac:dyDescent="0.25">
      <c r="A1" s="35" t="s">
        <v>0</v>
      </c>
      <c r="B1" s="36"/>
      <c r="C1" s="37"/>
      <c r="E1" s="38"/>
      <c r="H1" s="29"/>
      <c r="I1" s="29"/>
      <c r="J1" s="29"/>
      <c r="K1" s="29"/>
      <c r="L1" s="29"/>
      <c r="M1" s="29"/>
      <c r="N1" s="29"/>
      <c r="O1" s="29"/>
      <c r="P1" s="29"/>
      <c r="Q1" s="29"/>
      <c r="R1" s="29"/>
      <c r="S1" s="29"/>
      <c r="T1" s="29"/>
      <c r="U1" s="29"/>
      <c r="V1" s="29"/>
    </row>
    <row r="2" spans="1:25" x14ac:dyDescent="0.25">
      <c r="A2" s="39" t="s">
        <v>315</v>
      </c>
      <c r="B2" s="31"/>
      <c r="E2" s="38"/>
      <c r="H2" s="29"/>
      <c r="I2" s="29"/>
      <c r="J2" s="29"/>
      <c r="K2" s="29"/>
      <c r="L2" s="29"/>
      <c r="M2" s="29"/>
      <c r="N2" s="29"/>
      <c r="O2" s="29"/>
      <c r="P2" s="29"/>
      <c r="Q2" s="29"/>
      <c r="R2" s="29"/>
      <c r="S2" s="29"/>
      <c r="T2" s="29"/>
      <c r="U2" s="29"/>
      <c r="V2" s="29"/>
    </row>
    <row r="3" spans="1:25" x14ac:dyDescent="0.25">
      <c r="A3" s="35" t="s">
        <v>443</v>
      </c>
      <c r="B3" s="31"/>
      <c r="E3" s="38"/>
      <c r="H3" s="29" t="s">
        <v>1</v>
      </c>
      <c r="I3" s="29"/>
      <c r="J3" s="29"/>
      <c r="K3" s="29"/>
      <c r="L3" s="29"/>
      <c r="M3" s="29"/>
      <c r="N3" s="29"/>
      <c r="O3" s="29"/>
      <c r="P3" s="29"/>
      <c r="Q3" s="29"/>
      <c r="R3" s="29"/>
      <c r="S3" s="29"/>
      <c r="T3" s="29"/>
      <c r="U3" s="29"/>
      <c r="V3" s="29"/>
    </row>
    <row r="4" spans="1:25" x14ac:dyDescent="0.25">
      <c r="A4" s="40"/>
      <c r="B4" s="31"/>
      <c r="E4" s="38"/>
      <c r="H4" s="29"/>
      <c r="I4" s="29"/>
      <c r="J4" s="29"/>
      <c r="K4" s="29"/>
      <c r="L4" s="29"/>
      <c r="M4" s="29"/>
      <c r="N4" s="29"/>
      <c r="O4" s="29"/>
      <c r="P4" s="29"/>
      <c r="Q4" s="29"/>
      <c r="R4" s="29"/>
      <c r="S4" s="29"/>
      <c r="T4" s="29"/>
      <c r="U4" s="29"/>
      <c r="V4" s="29"/>
    </row>
    <row r="5" spans="1:25" x14ac:dyDescent="0.25">
      <c r="A5" s="40"/>
      <c r="B5" s="31"/>
      <c r="E5" s="38"/>
      <c r="H5" s="29"/>
      <c r="I5" s="29"/>
      <c r="J5" s="29"/>
      <c r="K5" s="29"/>
      <c r="L5" s="29"/>
      <c r="M5" s="29"/>
      <c r="N5" s="29"/>
      <c r="O5" s="29"/>
      <c r="P5" s="29"/>
      <c r="Q5" s="29"/>
      <c r="R5" s="29"/>
      <c r="S5" s="29"/>
      <c r="T5" s="29"/>
      <c r="U5" s="29"/>
      <c r="V5" s="29"/>
    </row>
    <row r="6" spans="1:25" x14ac:dyDescent="0.25">
      <c r="A6" s="40"/>
      <c r="B6" s="31"/>
      <c r="E6" s="38"/>
      <c r="H6" s="30" t="s">
        <v>2</v>
      </c>
      <c r="I6" s="29"/>
      <c r="J6" s="29"/>
      <c r="K6" s="29"/>
      <c r="L6" s="29"/>
      <c r="M6" s="29"/>
      <c r="N6" s="29"/>
      <c r="O6" s="29"/>
      <c r="P6" s="29"/>
      <c r="Q6" s="29"/>
      <c r="R6" s="29"/>
      <c r="S6" s="29"/>
      <c r="T6" s="29"/>
      <c r="U6" s="29"/>
      <c r="V6" s="29"/>
    </row>
    <row r="7" spans="1:25" x14ac:dyDescent="0.25">
      <c r="A7" s="41" t="s">
        <v>3</v>
      </c>
      <c r="B7" s="31"/>
      <c r="E7" s="28"/>
      <c r="H7" s="30" t="s">
        <v>478</v>
      </c>
      <c r="I7" s="29"/>
      <c r="J7" s="29"/>
      <c r="K7" s="29"/>
      <c r="L7" s="29"/>
      <c r="M7" s="29"/>
      <c r="N7" s="29"/>
      <c r="O7" s="29"/>
      <c r="P7" s="29"/>
      <c r="Q7" s="29"/>
      <c r="R7" s="29"/>
      <c r="S7" s="29"/>
      <c r="T7" s="29"/>
      <c r="U7" s="29"/>
      <c r="V7" s="29"/>
    </row>
    <row r="8" spans="1:25" ht="15" thickBot="1" x14ac:dyDescent="0.3">
      <c r="A8" s="41"/>
      <c r="B8" s="31"/>
      <c r="E8" s="28"/>
    </row>
    <row r="9" spans="1:25" ht="67.5" customHeight="1" thickBot="1" x14ac:dyDescent="0.3">
      <c r="A9" s="64" t="s">
        <v>4</v>
      </c>
      <c r="B9" s="65" t="s">
        <v>5</v>
      </c>
      <c r="C9" s="66" t="s">
        <v>6</v>
      </c>
      <c r="D9" s="32" t="s">
        <v>7</v>
      </c>
      <c r="E9" s="32" t="s">
        <v>8</v>
      </c>
      <c r="F9" s="32" t="s">
        <v>9</v>
      </c>
      <c r="G9" s="119" t="s">
        <v>310</v>
      </c>
      <c r="H9" s="119" t="s">
        <v>444</v>
      </c>
      <c r="I9" s="33" t="s">
        <v>445</v>
      </c>
      <c r="J9" s="119" t="s">
        <v>446</v>
      </c>
      <c r="K9" s="119" t="s">
        <v>447</v>
      </c>
      <c r="L9" s="120" t="s">
        <v>288</v>
      </c>
      <c r="M9" s="120" t="s">
        <v>448</v>
      </c>
      <c r="N9" s="120" t="s">
        <v>10</v>
      </c>
      <c r="O9" s="120" t="s">
        <v>449</v>
      </c>
      <c r="P9" s="120" t="s">
        <v>450</v>
      </c>
      <c r="Q9" s="120" t="s">
        <v>473</v>
      </c>
      <c r="R9" s="34" t="s">
        <v>451</v>
      </c>
      <c r="S9" s="34" t="s">
        <v>459</v>
      </c>
      <c r="T9" s="34" t="s">
        <v>468</v>
      </c>
      <c r="U9" s="34" t="s">
        <v>454</v>
      </c>
      <c r="V9" s="34" t="s">
        <v>455</v>
      </c>
      <c r="W9" s="34" t="s">
        <v>456</v>
      </c>
      <c r="X9" s="34" t="s">
        <v>457</v>
      </c>
      <c r="Y9" s="121" t="s">
        <v>458</v>
      </c>
    </row>
    <row r="10" spans="1:25" ht="17.25" customHeight="1" x14ac:dyDescent="0.25">
      <c r="A10" s="69"/>
      <c r="B10" s="70"/>
      <c r="C10" s="71"/>
      <c r="D10" s="79"/>
      <c r="E10" s="78"/>
      <c r="F10" s="78"/>
      <c r="G10" s="80"/>
      <c r="H10" s="80"/>
      <c r="I10" s="80"/>
      <c r="J10" s="80"/>
      <c r="K10" s="80"/>
      <c r="L10" s="80"/>
      <c r="M10" s="80"/>
      <c r="N10" s="80"/>
      <c r="O10" s="80"/>
      <c r="P10" s="80"/>
      <c r="Q10" s="80"/>
      <c r="R10" s="80"/>
      <c r="S10" s="80"/>
      <c r="T10" s="80"/>
      <c r="U10" s="80"/>
      <c r="V10" s="80"/>
      <c r="W10" s="80"/>
      <c r="X10" s="80"/>
      <c r="Y10" s="80"/>
    </row>
    <row r="11" spans="1:25" ht="17.25" customHeight="1" x14ac:dyDescent="0.25">
      <c r="A11" s="44" t="s">
        <v>88</v>
      </c>
      <c r="B11" s="72" t="s">
        <v>88</v>
      </c>
      <c r="C11" s="45">
        <v>80048</v>
      </c>
      <c r="D11" s="82">
        <v>130.79999999999998</v>
      </c>
      <c r="E11" s="83"/>
      <c r="F11" s="83"/>
      <c r="G11" s="83">
        <v>64.38</v>
      </c>
      <c r="H11" s="83">
        <v>5.69</v>
      </c>
      <c r="I11" s="83">
        <v>8.4600000000000009</v>
      </c>
      <c r="J11" s="83">
        <v>8.4600000000000009</v>
      </c>
      <c r="K11" s="83">
        <v>55.5</v>
      </c>
      <c r="L11" s="83">
        <v>8.4600000000000009</v>
      </c>
      <c r="M11" s="83">
        <v>8.4600000000000009</v>
      </c>
      <c r="N11" s="83">
        <v>8.4600000000000009</v>
      </c>
      <c r="O11" s="83">
        <v>8.4600000000000009</v>
      </c>
      <c r="P11" s="83">
        <v>8.4600000000000009</v>
      </c>
      <c r="Q11" s="83">
        <v>8.4600000000000009</v>
      </c>
      <c r="R11" s="83">
        <v>184.39320000000001</v>
      </c>
      <c r="S11" s="83">
        <v>194.09460000000001</v>
      </c>
      <c r="T11" s="83">
        <v>133.19999999999999</v>
      </c>
      <c r="U11" s="83">
        <v>169.608</v>
      </c>
      <c r="V11" s="83">
        <v>169.608</v>
      </c>
      <c r="W11" s="83">
        <v>199.8</v>
      </c>
      <c r="X11" s="83">
        <v>199.8</v>
      </c>
      <c r="Y11" s="83">
        <v>169.608</v>
      </c>
    </row>
    <row r="12" spans="1:25" ht="17.25" customHeight="1" x14ac:dyDescent="0.25">
      <c r="A12" s="44"/>
      <c r="B12" s="72" t="s">
        <v>89</v>
      </c>
      <c r="C12" s="45">
        <v>36415</v>
      </c>
      <c r="D12" s="82">
        <v>12</v>
      </c>
      <c r="E12" s="83"/>
      <c r="F12" s="83"/>
      <c r="G12" s="83">
        <v>5.8</v>
      </c>
      <c r="H12" s="83">
        <v>5</v>
      </c>
      <c r="I12" s="83">
        <v>9.09</v>
      </c>
      <c r="J12" s="83">
        <v>9.09</v>
      </c>
      <c r="K12" s="83">
        <v>5</v>
      </c>
      <c r="L12" s="83">
        <v>9.34</v>
      </c>
      <c r="M12" s="83">
        <v>9.34</v>
      </c>
      <c r="N12" s="83">
        <v>9.34</v>
      </c>
      <c r="O12" s="83">
        <v>9.34</v>
      </c>
      <c r="P12" s="83">
        <v>9.34</v>
      </c>
      <c r="Q12" s="83">
        <v>9.34</v>
      </c>
      <c r="R12" s="83">
        <v>20.765000000000001</v>
      </c>
      <c r="S12" s="83">
        <v>21.857500000000002</v>
      </c>
      <c r="T12" s="83">
        <v>12</v>
      </c>
      <c r="U12" s="83">
        <v>19.100000000000001</v>
      </c>
      <c r="V12" s="83">
        <v>19.100000000000001</v>
      </c>
      <c r="W12" s="83">
        <v>22.5</v>
      </c>
      <c r="X12" s="83">
        <v>22.5</v>
      </c>
      <c r="Y12" s="83">
        <v>15.28</v>
      </c>
    </row>
    <row r="13" spans="1:25" ht="17.25" customHeight="1" x14ac:dyDescent="0.25">
      <c r="A13" s="44"/>
      <c r="B13" s="72" t="s">
        <v>16</v>
      </c>
      <c r="C13" s="72"/>
      <c r="D13" s="82">
        <v>142.79999999999998</v>
      </c>
      <c r="E13" s="83">
        <v>10.690000000000001</v>
      </c>
      <c r="F13" s="83">
        <v>222.3</v>
      </c>
      <c r="G13" s="82">
        <v>70.179999999999993</v>
      </c>
      <c r="H13" s="82">
        <v>10.690000000000001</v>
      </c>
      <c r="I13" s="82">
        <v>17.55</v>
      </c>
      <c r="J13" s="82">
        <v>17.55</v>
      </c>
      <c r="K13" s="82">
        <v>60.5</v>
      </c>
      <c r="L13" s="82">
        <v>17.8</v>
      </c>
      <c r="M13" s="82">
        <v>17.8</v>
      </c>
      <c r="N13" s="82">
        <v>17.8</v>
      </c>
      <c r="O13" s="82">
        <v>17.8</v>
      </c>
      <c r="P13" s="82">
        <v>17.8</v>
      </c>
      <c r="Q13" s="82">
        <v>17.8</v>
      </c>
      <c r="R13" s="82">
        <v>205.15820000000002</v>
      </c>
      <c r="S13" s="82">
        <v>215.95210000000003</v>
      </c>
      <c r="T13" s="82">
        <v>145.19999999999999</v>
      </c>
      <c r="U13" s="82">
        <v>188.708</v>
      </c>
      <c r="V13" s="82">
        <v>188.708</v>
      </c>
      <c r="W13" s="82">
        <v>222.3</v>
      </c>
      <c r="X13" s="82">
        <v>222.3</v>
      </c>
      <c r="Y13" s="82">
        <v>184.88800000000001</v>
      </c>
    </row>
    <row r="14" spans="1:25" ht="17.25" customHeight="1" x14ac:dyDescent="0.25">
      <c r="A14" s="46"/>
      <c r="B14" s="48"/>
      <c r="C14" s="46"/>
      <c r="D14" s="79"/>
      <c r="E14" s="78"/>
      <c r="F14" s="78"/>
      <c r="G14" s="80"/>
      <c r="H14" s="80"/>
      <c r="I14" s="80"/>
      <c r="J14" s="80"/>
      <c r="K14" s="80"/>
      <c r="L14" s="80"/>
      <c r="M14" s="80"/>
      <c r="N14" s="80"/>
      <c r="O14" s="80"/>
      <c r="P14" s="80"/>
      <c r="Q14" s="80"/>
      <c r="R14" s="80"/>
      <c r="S14" s="80"/>
      <c r="T14" s="80"/>
      <c r="U14" s="80"/>
      <c r="V14" s="80"/>
      <c r="W14" s="80"/>
      <c r="X14" s="80"/>
      <c r="Y14" s="80"/>
    </row>
    <row r="15" spans="1:25" ht="17.25" customHeight="1" x14ac:dyDescent="0.25">
      <c r="A15" s="44" t="s">
        <v>90</v>
      </c>
      <c r="B15" s="72" t="s">
        <v>91</v>
      </c>
      <c r="C15" s="45">
        <v>84520</v>
      </c>
      <c r="D15" s="82">
        <v>71.399999999999991</v>
      </c>
      <c r="E15" s="83"/>
      <c r="F15" s="83"/>
      <c r="G15" s="83">
        <v>34.51</v>
      </c>
      <c r="H15" s="83">
        <v>3.35</v>
      </c>
      <c r="I15" s="83">
        <v>3.95</v>
      </c>
      <c r="J15" s="83">
        <v>3.95</v>
      </c>
      <c r="K15" s="83">
        <v>29.75</v>
      </c>
      <c r="L15" s="83">
        <v>3.95</v>
      </c>
      <c r="M15" s="83">
        <v>3.95</v>
      </c>
      <c r="N15" s="83">
        <v>3.95</v>
      </c>
      <c r="O15" s="83">
        <v>3.95</v>
      </c>
      <c r="P15" s="83">
        <v>3.95</v>
      </c>
      <c r="Q15" s="83">
        <v>3.95</v>
      </c>
      <c r="R15" s="83">
        <v>98.841399999999993</v>
      </c>
      <c r="S15" s="83">
        <v>104.04170000000001</v>
      </c>
      <c r="T15" s="83">
        <v>71.400000000000006</v>
      </c>
      <c r="U15" s="83">
        <v>90.915999999999997</v>
      </c>
      <c r="V15" s="83">
        <v>90.915999999999997</v>
      </c>
      <c r="W15" s="83">
        <v>107.1</v>
      </c>
      <c r="X15" s="83">
        <v>107.1</v>
      </c>
      <c r="Y15" s="83">
        <v>90.915999999999997</v>
      </c>
    </row>
    <row r="16" spans="1:25" ht="17.25" customHeight="1" x14ac:dyDescent="0.25">
      <c r="A16" s="44"/>
      <c r="B16" s="72" t="s">
        <v>92</v>
      </c>
      <c r="C16" s="45">
        <v>82565</v>
      </c>
      <c r="D16" s="82">
        <v>79.8</v>
      </c>
      <c r="E16" s="83"/>
      <c r="F16" s="83"/>
      <c r="G16" s="83">
        <v>38.86</v>
      </c>
      <c r="H16" s="83">
        <v>4.3600000000000003</v>
      </c>
      <c r="I16" s="83">
        <v>5.12</v>
      </c>
      <c r="J16" s="83">
        <v>5.12</v>
      </c>
      <c r="K16" s="83">
        <v>33.5</v>
      </c>
      <c r="L16" s="83">
        <v>5.12</v>
      </c>
      <c r="M16" s="83">
        <v>5.12</v>
      </c>
      <c r="N16" s="83">
        <v>5.12</v>
      </c>
      <c r="O16" s="83">
        <v>5.12</v>
      </c>
      <c r="P16" s="83">
        <v>5.12</v>
      </c>
      <c r="Q16" s="83">
        <v>5.12</v>
      </c>
      <c r="R16" s="83">
        <v>111.3004</v>
      </c>
      <c r="S16" s="83">
        <v>117.1562</v>
      </c>
      <c r="T16" s="83">
        <v>80.400000000000006</v>
      </c>
      <c r="U16" s="83">
        <v>102.376</v>
      </c>
      <c r="V16" s="83">
        <v>102.376</v>
      </c>
      <c r="W16" s="83">
        <v>120.6</v>
      </c>
      <c r="X16" s="83">
        <v>120.6</v>
      </c>
      <c r="Y16" s="83">
        <v>102.376</v>
      </c>
    </row>
    <row r="17" spans="1:25" ht="17.25" customHeight="1" x14ac:dyDescent="0.25">
      <c r="A17" s="44"/>
      <c r="B17" s="72" t="s">
        <v>89</v>
      </c>
      <c r="C17" s="45">
        <v>36415</v>
      </c>
      <c r="D17" s="82">
        <v>12</v>
      </c>
      <c r="E17" s="83"/>
      <c r="F17" s="83"/>
      <c r="G17" s="83">
        <v>5.8</v>
      </c>
      <c r="H17" s="83">
        <v>5</v>
      </c>
      <c r="I17" s="83">
        <v>9.09</v>
      </c>
      <c r="J17" s="83">
        <v>9.09</v>
      </c>
      <c r="K17" s="83">
        <v>5</v>
      </c>
      <c r="L17" s="83">
        <v>9.34</v>
      </c>
      <c r="M17" s="83">
        <v>9.34</v>
      </c>
      <c r="N17" s="83">
        <v>9.34</v>
      </c>
      <c r="O17" s="83">
        <v>9.34</v>
      </c>
      <c r="P17" s="83">
        <v>9.34</v>
      </c>
      <c r="Q17" s="83">
        <v>9.34</v>
      </c>
      <c r="R17" s="83">
        <v>20.765000000000001</v>
      </c>
      <c r="S17" s="83">
        <v>21.857500000000002</v>
      </c>
      <c r="T17" s="83">
        <v>12</v>
      </c>
      <c r="U17" s="83">
        <v>19.100000000000001</v>
      </c>
      <c r="V17" s="83">
        <v>19.100000000000001</v>
      </c>
      <c r="W17" s="83">
        <v>22.5</v>
      </c>
      <c r="X17" s="83">
        <v>22.5</v>
      </c>
      <c r="Y17" s="83">
        <v>15.28</v>
      </c>
    </row>
    <row r="18" spans="1:25" ht="17.25" customHeight="1" x14ac:dyDescent="0.25">
      <c r="A18" s="44"/>
      <c r="B18" s="72" t="s">
        <v>16</v>
      </c>
      <c r="C18" s="45"/>
      <c r="D18" s="82">
        <v>163.19999999999999</v>
      </c>
      <c r="E18" s="83">
        <v>12.71</v>
      </c>
      <c r="F18" s="83">
        <v>250.2</v>
      </c>
      <c r="G18" s="82">
        <v>79.17</v>
      </c>
      <c r="H18" s="82">
        <v>12.71</v>
      </c>
      <c r="I18" s="82">
        <v>18.16</v>
      </c>
      <c r="J18" s="82">
        <v>18.16</v>
      </c>
      <c r="K18" s="82">
        <v>68.25</v>
      </c>
      <c r="L18" s="82">
        <v>18.41</v>
      </c>
      <c r="M18" s="82">
        <v>18.41</v>
      </c>
      <c r="N18" s="82">
        <v>18.41</v>
      </c>
      <c r="O18" s="82">
        <v>18.41</v>
      </c>
      <c r="P18" s="82">
        <v>18.41</v>
      </c>
      <c r="Q18" s="82">
        <v>18.41</v>
      </c>
      <c r="R18" s="82">
        <v>230.90679999999998</v>
      </c>
      <c r="S18" s="82">
        <v>243.05540000000002</v>
      </c>
      <c r="T18" s="82">
        <v>163.80000000000001</v>
      </c>
      <c r="U18" s="82">
        <v>212.392</v>
      </c>
      <c r="V18" s="82">
        <v>212.392</v>
      </c>
      <c r="W18" s="82">
        <v>250.2</v>
      </c>
      <c r="X18" s="82">
        <v>250.2</v>
      </c>
      <c r="Y18" s="82">
        <v>208.572</v>
      </c>
    </row>
    <row r="19" spans="1:25" ht="17.25" customHeight="1" x14ac:dyDescent="0.25">
      <c r="A19" s="46"/>
      <c r="B19" s="48"/>
      <c r="C19" s="75"/>
      <c r="D19" s="131"/>
      <c r="E19" s="131"/>
      <c r="F19" s="131"/>
      <c r="G19" s="131"/>
      <c r="H19" s="131"/>
      <c r="I19" s="131"/>
      <c r="J19" s="131"/>
      <c r="K19" s="131"/>
      <c r="L19" s="131"/>
      <c r="M19" s="131"/>
      <c r="N19" s="131"/>
      <c r="O19" s="131"/>
      <c r="P19" s="131"/>
      <c r="Q19" s="131"/>
      <c r="R19" s="131"/>
      <c r="S19" s="131"/>
      <c r="T19" s="131"/>
      <c r="U19" s="131"/>
      <c r="V19" s="131"/>
      <c r="W19" s="131"/>
      <c r="X19" s="131"/>
      <c r="Y19" s="131"/>
    </row>
    <row r="20" spans="1:25" ht="17.25" customHeight="1" x14ac:dyDescent="0.25">
      <c r="A20" s="44" t="s">
        <v>93</v>
      </c>
      <c r="B20" s="72" t="s">
        <v>94</v>
      </c>
      <c r="C20" s="45">
        <v>85027</v>
      </c>
      <c r="D20" s="82">
        <v>55.8</v>
      </c>
      <c r="E20" s="83"/>
      <c r="F20" s="83"/>
      <c r="G20" s="83">
        <v>27.84</v>
      </c>
      <c r="H20" s="83">
        <v>5.5</v>
      </c>
      <c r="I20" s="83">
        <v>6.47</v>
      </c>
      <c r="J20" s="83">
        <v>6.47</v>
      </c>
      <c r="K20" s="83">
        <v>24</v>
      </c>
      <c r="L20" s="83">
        <v>6.47</v>
      </c>
      <c r="M20" s="83">
        <v>6.47</v>
      </c>
      <c r="N20" s="83">
        <v>6.47</v>
      </c>
      <c r="O20" s="83">
        <v>6.47</v>
      </c>
      <c r="P20" s="83">
        <v>6.47</v>
      </c>
      <c r="Q20" s="83">
        <v>6.47</v>
      </c>
      <c r="R20" s="83">
        <v>79.7376</v>
      </c>
      <c r="S20" s="83">
        <v>83.9328</v>
      </c>
      <c r="T20" s="83">
        <v>57.6</v>
      </c>
      <c r="U20" s="83">
        <v>73.343999999999994</v>
      </c>
      <c r="V20" s="83">
        <v>73.343999999999994</v>
      </c>
      <c r="W20" s="83">
        <v>86.4</v>
      </c>
      <c r="X20" s="83">
        <v>86.4</v>
      </c>
      <c r="Y20" s="83">
        <v>73.343999999999994</v>
      </c>
    </row>
    <row r="21" spans="1:25" ht="17.25" customHeight="1" x14ac:dyDescent="0.25">
      <c r="A21" s="44"/>
      <c r="B21" s="72" t="s">
        <v>89</v>
      </c>
      <c r="C21" s="45">
        <v>36415</v>
      </c>
      <c r="D21" s="82">
        <v>12</v>
      </c>
      <c r="E21" s="83"/>
      <c r="F21" s="83"/>
      <c r="G21" s="83">
        <v>5.8</v>
      </c>
      <c r="H21" s="83">
        <v>5</v>
      </c>
      <c r="I21" s="83">
        <v>9.09</v>
      </c>
      <c r="J21" s="83">
        <v>9.09</v>
      </c>
      <c r="K21" s="83">
        <v>5</v>
      </c>
      <c r="L21" s="83">
        <v>9.34</v>
      </c>
      <c r="M21" s="83">
        <v>9.34</v>
      </c>
      <c r="N21" s="83">
        <v>9.34</v>
      </c>
      <c r="O21" s="83">
        <v>9.34</v>
      </c>
      <c r="P21" s="83">
        <v>9.34</v>
      </c>
      <c r="Q21" s="83">
        <v>9.34</v>
      </c>
      <c r="R21" s="83">
        <v>20.765000000000001</v>
      </c>
      <c r="S21" s="83">
        <v>21.857500000000002</v>
      </c>
      <c r="T21" s="83">
        <v>12</v>
      </c>
      <c r="U21" s="83">
        <v>19.100000000000001</v>
      </c>
      <c r="V21" s="83">
        <v>19.100000000000001</v>
      </c>
      <c r="W21" s="83">
        <v>22.5</v>
      </c>
      <c r="X21" s="83">
        <v>22.5</v>
      </c>
      <c r="Y21" s="83">
        <v>15.28</v>
      </c>
    </row>
    <row r="22" spans="1:25" ht="17.25" customHeight="1" x14ac:dyDescent="0.25">
      <c r="A22" s="44"/>
      <c r="B22" s="72" t="s">
        <v>16</v>
      </c>
      <c r="C22" s="45"/>
      <c r="D22" s="82">
        <v>67.8</v>
      </c>
      <c r="E22" s="83">
        <v>10.5</v>
      </c>
      <c r="F22" s="83">
        <v>108.9</v>
      </c>
      <c r="G22" s="82">
        <v>33.64</v>
      </c>
      <c r="H22" s="82">
        <v>10.5</v>
      </c>
      <c r="I22" s="82">
        <v>15.559999999999999</v>
      </c>
      <c r="J22" s="82">
        <v>15.559999999999999</v>
      </c>
      <c r="K22" s="82">
        <v>29</v>
      </c>
      <c r="L22" s="82">
        <v>15.809999999999999</v>
      </c>
      <c r="M22" s="82">
        <v>15.809999999999999</v>
      </c>
      <c r="N22" s="82">
        <v>15.809999999999999</v>
      </c>
      <c r="O22" s="82">
        <v>15.809999999999999</v>
      </c>
      <c r="P22" s="82">
        <v>15.809999999999999</v>
      </c>
      <c r="Q22" s="82">
        <v>15.809999999999999</v>
      </c>
      <c r="R22" s="82">
        <v>100.5026</v>
      </c>
      <c r="S22" s="82">
        <v>105.7903</v>
      </c>
      <c r="T22" s="82">
        <v>69.599999999999994</v>
      </c>
      <c r="U22" s="82">
        <v>92.443999999999988</v>
      </c>
      <c r="V22" s="82">
        <v>92.443999999999988</v>
      </c>
      <c r="W22" s="82">
        <v>108.9</v>
      </c>
      <c r="X22" s="82">
        <v>108.9</v>
      </c>
      <c r="Y22" s="82">
        <v>88.623999999999995</v>
      </c>
    </row>
    <row r="23" spans="1:25" ht="17.25" customHeight="1" x14ac:dyDescent="0.25">
      <c r="A23" s="46"/>
      <c r="B23" s="48"/>
      <c r="C23" s="75"/>
      <c r="D23" s="131"/>
      <c r="E23" s="131"/>
      <c r="F23" s="131"/>
      <c r="G23" s="131"/>
      <c r="H23" s="131"/>
      <c r="I23" s="131"/>
      <c r="J23" s="131"/>
      <c r="K23" s="131"/>
      <c r="L23" s="131"/>
      <c r="M23" s="131"/>
      <c r="N23" s="131"/>
      <c r="O23" s="131"/>
      <c r="P23" s="131"/>
      <c r="Q23" s="131"/>
      <c r="R23" s="131"/>
      <c r="S23" s="131"/>
      <c r="T23" s="131"/>
      <c r="U23" s="131"/>
      <c r="V23" s="131"/>
      <c r="W23" s="131"/>
      <c r="X23" s="131"/>
      <c r="Y23" s="131"/>
    </row>
    <row r="24" spans="1:25" ht="17.25" customHeight="1" x14ac:dyDescent="0.25">
      <c r="A24" s="44" t="s">
        <v>95</v>
      </c>
      <c r="B24" s="72" t="s">
        <v>96</v>
      </c>
      <c r="C24" s="45">
        <v>85025</v>
      </c>
      <c r="D24" s="82">
        <v>74.399999999999991</v>
      </c>
      <c r="E24" s="83"/>
      <c r="F24" s="83"/>
      <c r="G24" s="83">
        <v>35.96</v>
      </c>
      <c r="H24" s="83">
        <v>6.61</v>
      </c>
      <c r="I24" s="83">
        <v>7.77</v>
      </c>
      <c r="J24" s="83">
        <v>7.77</v>
      </c>
      <c r="K24" s="83">
        <v>31</v>
      </c>
      <c r="L24" s="83">
        <v>7.77</v>
      </c>
      <c r="M24" s="83">
        <v>7.77</v>
      </c>
      <c r="N24" s="83">
        <v>7.77</v>
      </c>
      <c r="O24" s="83">
        <v>7.77</v>
      </c>
      <c r="P24" s="83">
        <v>7.77</v>
      </c>
      <c r="Q24" s="83">
        <v>7.77</v>
      </c>
      <c r="R24" s="83">
        <v>102.9944</v>
      </c>
      <c r="S24" s="83">
        <v>108.4132</v>
      </c>
      <c r="T24" s="83">
        <v>74.400000000000006</v>
      </c>
      <c r="U24" s="83">
        <v>94.736000000000004</v>
      </c>
      <c r="V24" s="83">
        <v>94.736000000000004</v>
      </c>
      <c r="W24" s="83">
        <v>111.6</v>
      </c>
      <c r="X24" s="83">
        <v>111.6</v>
      </c>
      <c r="Y24" s="83">
        <v>94.736000000000004</v>
      </c>
    </row>
    <row r="25" spans="1:25" ht="17.25" customHeight="1" x14ac:dyDescent="0.25">
      <c r="A25" s="44"/>
      <c r="B25" s="72" t="s">
        <v>89</v>
      </c>
      <c r="C25" s="45">
        <v>36415</v>
      </c>
      <c r="D25" s="82">
        <v>12</v>
      </c>
      <c r="E25" s="83"/>
      <c r="F25" s="83"/>
      <c r="G25" s="83">
        <v>5.8</v>
      </c>
      <c r="H25" s="83">
        <v>5</v>
      </c>
      <c r="I25" s="83">
        <v>9.09</v>
      </c>
      <c r="J25" s="83">
        <v>9.09</v>
      </c>
      <c r="K25" s="83">
        <v>5</v>
      </c>
      <c r="L25" s="83">
        <v>9.34</v>
      </c>
      <c r="M25" s="83">
        <v>9.34</v>
      </c>
      <c r="N25" s="83">
        <v>9.34</v>
      </c>
      <c r="O25" s="83">
        <v>9.34</v>
      </c>
      <c r="P25" s="83">
        <v>9.34</v>
      </c>
      <c r="Q25" s="83">
        <v>9.34</v>
      </c>
      <c r="R25" s="83">
        <v>20.765000000000001</v>
      </c>
      <c r="S25" s="83">
        <v>21.857500000000002</v>
      </c>
      <c r="T25" s="83">
        <v>12</v>
      </c>
      <c r="U25" s="83">
        <v>19.100000000000001</v>
      </c>
      <c r="V25" s="83">
        <v>19.100000000000001</v>
      </c>
      <c r="W25" s="83">
        <v>22.5</v>
      </c>
      <c r="X25" s="83">
        <v>22.5</v>
      </c>
      <c r="Y25" s="83">
        <v>15.28</v>
      </c>
    </row>
    <row r="26" spans="1:25" ht="17.25" customHeight="1" x14ac:dyDescent="0.25">
      <c r="A26" s="44"/>
      <c r="B26" s="72" t="s">
        <v>16</v>
      </c>
      <c r="C26" s="45"/>
      <c r="D26" s="82">
        <v>86.399999999999991</v>
      </c>
      <c r="E26" s="83">
        <v>11.61</v>
      </c>
      <c r="F26" s="83">
        <v>134.1</v>
      </c>
      <c r="G26" s="82">
        <v>41.76</v>
      </c>
      <c r="H26" s="82">
        <v>11.61</v>
      </c>
      <c r="I26" s="82">
        <v>16.86</v>
      </c>
      <c r="J26" s="82">
        <v>16.86</v>
      </c>
      <c r="K26" s="82">
        <v>36</v>
      </c>
      <c r="L26" s="82">
        <v>17.11</v>
      </c>
      <c r="M26" s="82">
        <v>17.11</v>
      </c>
      <c r="N26" s="82">
        <v>17.11</v>
      </c>
      <c r="O26" s="82">
        <v>17.11</v>
      </c>
      <c r="P26" s="82">
        <v>17.11</v>
      </c>
      <c r="Q26" s="82">
        <v>17.11</v>
      </c>
      <c r="R26" s="82">
        <v>123.7594</v>
      </c>
      <c r="S26" s="82">
        <v>130.27070000000001</v>
      </c>
      <c r="T26" s="82">
        <v>86.4</v>
      </c>
      <c r="U26" s="82">
        <v>113.83600000000001</v>
      </c>
      <c r="V26" s="82">
        <v>113.83600000000001</v>
      </c>
      <c r="W26" s="82">
        <v>134.1</v>
      </c>
      <c r="X26" s="82">
        <v>134.1</v>
      </c>
      <c r="Y26" s="82">
        <v>110.01600000000001</v>
      </c>
    </row>
    <row r="27" spans="1:25" ht="17.25" customHeight="1" x14ac:dyDescent="0.25">
      <c r="A27" s="46"/>
      <c r="B27" s="48"/>
      <c r="C27" s="75"/>
      <c r="D27" s="131"/>
      <c r="E27" s="131"/>
      <c r="F27" s="131"/>
      <c r="G27" s="131"/>
      <c r="H27" s="131"/>
      <c r="I27" s="131"/>
      <c r="J27" s="131"/>
      <c r="K27" s="131"/>
      <c r="L27" s="131"/>
      <c r="M27" s="131"/>
      <c r="N27" s="131"/>
      <c r="O27" s="131"/>
      <c r="P27" s="131"/>
      <c r="Q27" s="131"/>
      <c r="R27" s="131"/>
      <c r="S27" s="131"/>
      <c r="T27" s="131"/>
      <c r="U27" s="131"/>
      <c r="V27" s="131"/>
      <c r="W27" s="131"/>
      <c r="X27" s="131"/>
      <c r="Y27" s="131"/>
    </row>
    <row r="28" spans="1:25" ht="17.25" customHeight="1" x14ac:dyDescent="0.25">
      <c r="A28" s="44" t="s">
        <v>97</v>
      </c>
      <c r="B28" s="72" t="s">
        <v>97</v>
      </c>
      <c r="C28" s="45">
        <v>80053</v>
      </c>
      <c r="D28" s="82">
        <v>69.599999999999994</v>
      </c>
      <c r="E28" s="83"/>
      <c r="F28" s="83"/>
      <c r="G28" s="83">
        <v>74.819999999999993</v>
      </c>
      <c r="H28" s="83">
        <v>7.15</v>
      </c>
      <c r="I28" s="83">
        <v>10.56</v>
      </c>
      <c r="J28" s="83">
        <v>10.56</v>
      </c>
      <c r="K28" s="83">
        <v>64.5</v>
      </c>
      <c r="L28" s="83">
        <v>10.56</v>
      </c>
      <c r="M28" s="83">
        <v>10.56</v>
      </c>
      <c r="N28" s="83">
        <v>10.56</v>
      </c>
      <c r="O28" s="83">
        <v>10.56</v>
      </c>
      <c r="P28" s="83">
        <v>10.56</v>
      </c>
      <c r="Q28" s="83">
        <v>10.56</v>
      </c>
      <c r="R28" s="83">
        <v>214.29480000000001</v>
      </c>
      <c r="S28" s="83">
        <v>225.5694</v>
      </c>
      <c r="T28" s="83">
        <v>154.80000000000001</v>
      </c>
      <c r="U28" s="83">
        <v>197.11199999999999</v>
      </c>
      <c r="V28" s="83">
        <v>197.11199999999999</v>
      </c>
      <c r="W28" s="83">
        <v>232.2</v>
      </c>
      <c r="X28" s="83">
        <v>232.2</v>
      </c>
      <c r="Y28" s="83">
        <v>197.11199999999999</v>
      </c>
    </row>
    <row r="29" spans="1:25" ht="17.25" customHeight="1" x14ac:dyDescent="0.25">
      <c r="A29" s="44"/>
      <c r="B29" s="72" t="s">
        <v>89</v>
      </c>
      <c r="C29" s="45">
        <v>36415</v>
      </c>
      <c r="D29" s="82">
        <v>12</v>
      </c>
      <c r="E29" s="83"/>
      <c r="F29" s="83"/>
      <c r="G29" s="83">
        <v>5.8</v>
      </c>
      <c r="H29" s="83">
        <v>5</v>
      </c>
      <c r="I29" s="83">
        <v>9.09</v>
      </c>
      <c r="J29" s="83">
        <v>9.09</v>
      </c>
      <c r="K29" s="83">
        <v>5</v>
      </c>
      <c r="L29" s="83">
        <v>9.34</v>
      </c>
      <c r="M29" s="83">
        <v>9.34</v>
      </c>
      <c r="N29" s="83">
        <v>9.34</v>
      </c>
      <c r="O29" s="83">
        <v>9.34</v>
      </c>
      <c r="P29" s="83">
        <v>9.34</v>
      </c>
      <c r="Q29" s="83">
        <v>9.34</v>
      </c>
      <c r="R29" s="83">
        <v>20.765000000000001</v>
      </c>
      <c r="S29" s="83">
        <v>21.857500000000002</v>
      </c>
      <c r="T29" s="83">
        <v>12</v>
      </c>
      <c r="U29" s="83">
        <v>19.100000000000001</v>
      </c>
      <c r="V29" s="83">
        <v>19.100000000000001</v>
      </c>
      <c r="W29" s="83">
        <v>22.5</v>
      </c>
      <c r="X29" s="83">
        <v>22.5</v>
      </c>
      <c r="Y29" s="83">
        <v>15.28</v>
      </c>
    </row>
    <row r="30" spans="1:25" ht="17.25" customHeight="1" x14ac:dyDescent="0.25">
      <c r="A30" s="44"/>
      <c r="B30" s="72" t="s">
        <v>16</v>
      </c>
      <c r="C30" s="45"/>
      <c r="D30" s="82">
        <v>81.599999999999994</v>
      </c>
      <c r="E30" s="83">
        <v>12.15</v>
      </c>
      <c r="F30" s="83">
        <v>254.7</v>
      </c>
      <c r="G30" s="82">
        <v>80.61999999999999</v>
      </c>
      <c r="H30" s="82">
        <v>12.15</v>
      </c>
      <c r="I30" s="82">
        <v>19.649999999999999</v>
      </c>
      <c r="J30" s="82">
        <v>19.649999999999999</v>
      </c>
      <c r="K30" s="82">
        <v>69.5</v>
      </c>
      <c r="L30" s="82">
        <v>19.899999999999999</v>
      </c>
      <c r="M30" s="82">
        <v>19.899999999999999</v>
      </c>
      <c r="N30" s="82">
        <v>19.899999999999999</v>
      </c>
      <c r="O30" s="82">
        <v>19.899999999999999</v>
      </c>
      <c r="P30" s="82">
        <v>19.899999999999999</v>
      </c>
      <c r="Q30" s="82">
        <v>19.899999999999999</v>
      </c>
      <c r="R30" s="82">
        <v>235.0598</v>
      </c>
      <c r="S30" s="82">
        <v>247.42689999999999</v>
      </c>
      <c r="T30" s="82">
        <v>166.8</v>
      </c>
      <c r="U30" s="82">
        <v>216.21199999999999</v>
      </c>
      <c r="V30" s="82">
        <v>216.21199999999999</v>
      </c>
      <c r="W30" s="82">
        <v>254.7</v>
      </c>
      <c r="X30" s="82">
        <v>254.7</v>
      </c>
      <c r="Y30" s="82">
        <v>212.392</v>
      </c>
    </row>
    <row r="31" spans="1:25" ht="17.25" customHeight="1" x14ac:dyDescent="0.25">
      <c r="A31" s="46"/>
      <c r="B31" s="48"/>
      <c r="C31" s="75"/>
      <c r="D31" s="131"/>
      <c r="E31" s="131"/>
      <c r="F31" s="131"/>
      <c r="G31" s="131"/>
      <c r="H31" s="131"/>
      <c r="I31" s="131"/>
      <c r="J31" s="131"/>
      <c r="K31" s="131"/>
      <c r="L31" s="131"/>
      <c r="M31" s="131"/>
      <c r="N31" s="131"/>
      <c r="O31" s="131"/>
      <c r="P31" s="131"/>
      <c r="Q31" s="131"/>
      <c r="R31" s="131"/>
      <c r="S31" s="131"/>
      <c r="T31" s="131"/>
      <c r="U31" s="131"/>
      <c r="V31" s="131"/>
      <c r="W31" s="131"/>
      <c r="X31" s="131"/>
      <c r="Y31" s="131"/>
    </row>
    <row r="32" spans="1:25" ht="17.25" customHeight="1" x14ac:dyDescent="0.25">
      <c r="A32" s="44" t="s">
        <v>322</v>
      </c>
      <c r="B32" s="72" t="s">
        <v>323</v>
      </c>
      <c r="C32" s="45">
        <v>86769</v>
      </c>
      <c r="D32" s="82">
        <v>73.8</v>
      </c>
      <c r="E32" s="83"/>
      <c r="F32" s="83"/>
      <c r="G32" s="83">
        <v>46.4</v>
      </c>
      <c r="H32" s="83">
        <v>42.13</v>
      </c>
      <c r="I32" s="83">
        <v>42.13</v>
      </c>
      <c r="J32" s="83">
        <v>42.13</v>
      </c>
      <c r="K32" s="83">
        <v>40</v>
      </c>
      <c r="L32" s="83">
        <v>42.13</v>
      </c>
      <c r="M32" s="83">
        <v>42.13</v>
      </c>
      <c r="N32" s="83">
        <v>42.13</v>
      </c>
      <c r="O32" s="83">
        <v>42.13</v>
      </c>
      <c r="P32" s="83">
        <v>42.13</v>
      </c>
      <c r="Q32" s="83">
        <v>42.13</v>
      </c>
      <c r="R32" s="83">
        <v>132.89599999999999</v>
      </c>
      <c r="S32" s="83">
        <v>139.88800000000001</v>
      </c>
      <c r="T32" s="83">
        <v>96</v>
      </c>
      <c r="U32" s="83">
        <v>122.24</v>
      </c>
      <c r="V32" s="83">
        <v>122.24</v>
      </c>
      <c r="W32" s="83">
        <v>144</v>
      </c>
      <c r="X32" s="83">
        <v>144</v>
      </c>
      <c r="Y32" s="83">
        <v>122.24</v>
      </c>
    </row>
    <row r="33" spans="1:25" ht="17.25" customHeight="1" x14ac:dyDescent="0.25">
      <c r="A33" s="44"/>
      <c r="B33" s="72" t="s">
        <v>89</v>
      </c>
      <c r="C33" s="45">
        <v>36415</v>
      </c>
      <c r="D33" s="82">
        <v>12</v>
      </c>
      <c r="E33" s="83"/>
      <c r="F33" s="83"/>
      <c r="G33" s="83">
        <v>5.8</v>
      </c>
      <c r="H33" s="83">
        <v>5</v>
      </c>
      <c r="I33" s="83">
        <v>9.09</v>
      </c>
      <c r="J33" s="83">
        <v>9.09</v>
      </c>
      <c r="K33" s="83">
        <v>5</v>
      </c>
      <c r="L33" s="83">
        <v>9.34</v>
      </c>
      <c r="M33" s="83">
        <v>9.34</v>
      </c>
      <c r="N33" s="83">
        <v>9.34</v>
      </c>
      <c r="O33" s="83">
        <v>9.34</v>
      </c>
      <c r="P33" s="83">
        <v>9.34</v>
      </c>
      <c r="Q33" s="83">
        <v>9.34</v>
      </c>
      <c r="R33" s="83">
        <v>20.765000000000001</v>
      </c>
      <c r="S33" s="83">
        <v>21.857500000000002</v>
      </c>
      <c r="T33" s="83">
        <v>12</v>
      </c>
      <c r="U33" s="83">
        <v>19.100000000000001</v>
      </c>
      <c r="V33" s="83">
        <v>19.100000000000001</v>
      </c>
      <c r="W33" s="83">
        <v>22.5</v>
      </c>
      <c r="X33" s="83">
        <v>22.5</v>
      </c>
      <c r="Y33" s="83">
        <v>15.28</v>
      </c>
    </row>
    <row r="34" spans="1:25" ht="17.25" customHeight="1" x14ac:dyDescent="0.25">
      <c r="A34" s="44"/>
      <c r="B34" s="72" t="s">
        <v>16</v>
      </c>
      <c r="C34" s="45"/>
      <c r="D34" s="82">
        <v>85.8</v>
      </c>
      <c r="E34" s="83">
        <v>45</v>
      </c>
      <c r="F34" s="83">
        <v>166.5</v>
      </c>
      <c r="G34" s="82">
        <v>52.199999999999996</v>
      </c>
      <c r="H34" s="82">
        <v>47.13</v>
      </c>
      <c r="I34" s="82">
        <v>51.22</v>
      </c>
      <c r="J34" s="82">
        <v>51.22</v>
      </c>
      <c r="K34" s="82">
        <v>45</v>
      </c>
      <c r="L34" s="82">
        <v>51.47</v>
      </c>
      <c r="M34" s="82">
        <v>51.47</v>
      </c>
      <c r="N34" s="82">
        <v>51.47</v>
      </c>
      <c r="O34" s="82">
        <v>51.47</v>
      </c>
      <c r="P34" s="82">
        <v>51.47</v>
      </c>
      <c r="Q34" s="82">
        <v>51.47</v>
      </c>
      <c r="R34" s="82">
        <v>153.661</v>
      </c>
      <c r="S34" s="82">
        <v>161.74549999999999</v>
      </c>
      <c r="T34" s="82">
        <v>108</v>
      </c>
      <c r="U34" s="82">
        <v>141.34</v>
      </c>
      <c r="V34" s="82">
        <v>141.34</v>
      </c>
      <c r="W34" s="82">
        <v>166.5</v>
      </c>
      <c r="X34" s="82">
        <v>166.5</v>
      </c>
      <c r="Y34" s="82">
        <v>137.51999999999998</v>
      </c>
    </row>
    <row r="35" spans="1:25" ht="17.25" customHeight="1" x14ac:dyDescent="0.25">
      <c r="A35" s="46"/>
      <c r="B35" s="48"/>
      <c r="C35" s="75"/>
      <c r="D35" s="131"/>
      <c r="E35" s="131"/>
      <c r="F35" s="131"/>
      <c r="G35" s="131"/>
      <c r="H35" s="131"/>
      <c r="I35" s="131"/>
      <c r="J35" s="131"/>
      <c r="K35" s="131"/>
      <c r="L35" s="131"/>
      <c r="M35" s="131"/>
      <c r="N35" s="131"/>
      <c r="O35" s="131"/>
      <c r="P35" s="131"/>
      <c r="Q35" s="131"/>
      <c r="R35" s="131"/>
      <c r="S35" s="131"/>
      <c r="T35" s="131"/>
      <c r="U35" s="131"/>
      <c r="V35" s="131"/>
      <c r="W35" s="131"/>
      <c r="X35" s="131"/>
      <c r="Y35" s="131"/>
    </row>
    <row r="36" spans="1:25" ht="17.25" customHeight="1" x14ac:dyDescent="0.25">
      <c r="A36" s="44" t="s">
        <v>98</v>
      </c>
      <c r="B36" s="72" t="s">
        <v>99</v>
      </c>
      <c r="C36" s="45">
        <v>87086</v>
      </c>
      <c r="D36" s="82">
        <v>116.39999999999999</v>
      </c>
      <c r="E36" s="83">
        <v>6.86</v>
      </c>
      <c r="F36" s="83">
        <v>174.6</v>
      </c>
      <c r="G36" s="83">
        <v>56.26</v>
      </c>
      <c r="H36" s="83">
        <v>6.86</v>
      </c>
      <c r="I36" s="83">
        <v>8.07</v>
      </c>
      <c r="J36" s="83">
        <v>8.07</v>
      </c>
      <c r="K36" s="83">
        <v>48.5</v>
      </c>
      <c r="L36" s="83">
        <v>8.07</v>
      </c>
      <c r="M36" s="83">
        <v>8.07</v>
      </c>
      <c r="N36" s="83">
        <v>8.07</v>
      </c>
      <c r="O36" s="83">
        <v>8.07</v>
      </c>
      <c r="P36" s="83">
        <v>8.07</v>
      </c>
      <c r="Q36" s="83">
        <v>8.07</v>
      </c>
      <c r="R36" s="83">
        <v>161.13640000000001</v>
      </c>
      <c r="S36" s="83">
        <v>169.61420000000001</v>
      </c>
      <c r="T36" s="83">
        <v>116.4</v>
      </c>
      <c r="U36" s="83">
        <v>148.21600000000001</v>
      </c>
      <c r="V36" s="83">
        <v>148.21600000000001</v>
      </c>
      <c r="W36" s="83">
        <v>174.6</v>
      </c>
      <c r="X36" s="83">
        <v>174.6</v>
      </c>
      <c r="Y36" s="83">
        <v>148.21600000000001</v>
      </c>
    </row>
    <row r="37" spans="1:25" ht="17.25" customHeight="1" x14ac:dyDescent="0.25">
      <c r="A37" s="46"/>
      <c r="B37" s="48"/>
      <c r="C37" s="75"/>
      <c r="D37" s="131"/>
      <c r="E37" s="131"/>
      <c r="F37" s="131"/>
      <c r="G37" s="131"/>
      <c r="H37" s="131"/>
      <c r="I37" s="131"/>
      <c r="J37" s="131"/>
      <c r="K37" s="131"/>
      <c r="L37" s="131"/>
      <c r="M37" s="131"/>
      <c r="N37" s="131"/>
      <c r="O37" s="131"/>
      <c r="P37" s="131"/>
      <c r="Q37" s="131"/>
      <c r="R37" s="131"/>
      <c r="S37" s="131"/>
      <c r="T37" s="131"/>
      <c r="U37" s="131"/>
      <c r="V37" s="131"/>
      <c r="W37" s="131"/>
      <c r="X37" s="131"/>
      <c r="Y37" s="131"/>
    </row>
    <row r="38" spans="1:25" ht="17.25" customHeight="1" x14ac:dyDescent="0.25">
      <c r="A38" s="44" t="s">
        <v>100</v>
      </c>
      <c r="B38" s="72" t="s">
        <v>99</v>
      </c>
      <c r="C38" s="45">
        <v>87086</v>
      </c>
      <c r="D38" s="82">
        <v>116.39999999999999</v>
      </c>
      <c r="E38" s="83"/>
      <c r="F38" s="83"/>
      <c r="G38" s="83">
        <v>56.26</v>
      </c>
      <c r="H38" s="83">
        <v>6.86</v>
      </c>
      <c r="I38" s="83">
        <v>8.07</v>
      </c>
      <c r="J38" s="83">
        <v>8.07</v>
      </c>
      <c r="K38" s="83">
        <v>48.5</v>
      </c>
      <c r="L38" s="83">
        <v>8.07</v>
      </c>
      <c r="M38" s="83">
        <v>8.07</v>
      </c>
      <c r="N38" s="83">
        <v>8.07</v>
      </c>
      <c r="O38" s="83">
        <v>8.07</v>
      </c>
      <c r="P38" s="83">
        <v>8.07</v>
      </c>
      <c r="Q38" s="83">
        <v>8.07</v>
      </c>
      <c r="R38" s="83">
        <v>161.13640000000001</v>
      </c>
      <c r="S38" s="83">
        <v>169.61420000000001</v>
      </c>
      <c r="T38" s="83">
        <v>116.4</v>
      </c>
      <c r="U38" s="83">
        <v>148.21600000000001</v>
      </c>
      <c r="V38" s="83">
        <v>148.21600000000001</v>
      </c>
      <c r="W38" s="83">
        <v>174.6</v>
      </c>
      <c r="X38" s="83">
        <v>174.6</v>
      </c>
      <c r="Y38" s="83">
        <v>148.21600000000001</v>
      </c>
    </row>
    <row r="39" spans="1:25" ht="17.25" customHeight="1" x14ac:dyDescent="0.25">
      <c r="A39" s="44"/>
      <c r="B39" s="72" t="s">
        <v>101</v>
      </c>
      <c r="C39" s="45">
        <v>87076</v>
      </c>
      <c r="D39" s="82">
        <v>110.39999999999999</v>
      </c>
      <c r="E39" s="83"/>
      <c r="F39" s="83"/>
      <c r="G39" s="83">
        <v>29.44</v>
      </c>
      <c r="H39" s="83">
        <v>29.44</v>
      </c>
      <c r="I39" s="83">
        <v>29.44</v>
      </c>
      <c r="J39" s="83">
        <v>30.028800000000004</v>
      </c>
      <c r="K39" s="83">
        <v>46</v>
      </c>
      <c r="L39" s="83">
        <v>8.08</v>
      </c>
      <c r="M39" s="83">
        <v>8.08</v>
      </c>
      <c r="N39" s="83">
        <v>8.08</v>
      </c>
      <c r="O39" s="83">
        <v>8.08</v>
      </c>
      <c r="P39" s="83">
        <v>8.08</v>
      </c>
      <c r="Q39" s="83">
        <v>8.08</v>
      </c>
      <c r="R39" s="83">
        <v>152.8304</v>
      </c>
      <c r="S39" s="83">
        <v>160.87119999999999</v>
      </c>
      <c r="T39" s="83">
        <v>110.39999999999999</v>
      </c>
      <c r="U39" s="83">
        <v>140.57599999999999</v>
      </c>
      <c r="V39" s="83">
        <v>140.57599999999999</v>
      </c>
      <c r="W39" s="83">
        <v>165.6</v>
      </c>
      <c r="X39" s="83">
        <v>165.6</v>
      </c>
      <c r="Y39" s="83">
        <v>131.928</v>
      </c>
    </row>
    <row r="40" spans="1:25" ht="17.25" customHeight="1" x14ac:dyDescent="0.25">
      <c r="A40" s="44"/>
      <c r="B40" s="72" t="s">
        <v>102</v>
      </c>
      <c r="C40" s="45">
        <v>87186</v>
      </c>
      <c r="D40" s="82">
        <v>120.6</v>
      </c>
      <c r="E40" s="83"/>
      <c r="F40" s="83"/>
      <c r="G40" s="83">
        <v>58.29</v>
      </c>
      <c r="H40" s="83">
        <v>7.35</v>
      </c>
      <c r="I40" s="83">
        <v>8.65</v>
      </c>
      <c r="J40" s="83">
        <v>8.65</v>
      </c>
      <c r="K40" s="83">
        <v>50.25</v>
      </c>
      <c r="L40" s="83">
        <v>8.65</v>
      </c>
      <c r="M40" s="83">
        <v>8.65</v>
      </c>
      <c r="N40" s="83">
        <v>8.65</v>
      </c>
      <c r="O40" s="83">
        <v>8.65</v>
      </c>
      <c r="P40" s="83">
        <v>8.65</v>
      </c>
      <c r="Q40" s="83">
        <v>8.65</v>
      </c>
      <c r="R40" s="83">
        <v>166.95060000000001</v>
      </c>
      <c r="S40" s="83">
        <v>175.73429999999999</v>
      </c>
      <c r="T40" s="83">
        <v>120.6</v>
      </c>
      <c r="U40" s="83">
        <v>153.56399999999999</v>
      </c>
      <c r="V40" s="83">
        <v>153.56399999999999</v>
      </c>
      <c r="W40" s="83">
        <v>180.9</v>
      </c>
      <c r="X40" s="83">
        <v>180.9</v>
      </c>
      <c r="Y40" s="83">
        <v>153.56399999999999</v>
      </c>
    </row>
    <row r="41" spans="1:25" ht="17.25" customHeight="1" x14ac:dyDescent="0.25">
      <c r="A41" s="44"/>
      <c r="B41" s="72" t="s">
        <v>16</v>
      </c>
      <c r="C41" s="45"/>
      <c r="D41" s="82">
        <v>347.4</v>
      </c>
      <c r="E41" s="83">
        <v>24.799999999999997</v>
      </c>
      <c r="F41" s="83">
        <v>521.1</v>
      </c>
      <c r="G41" s="82">
        <v>143.99</v>
      </c>
      <c r="H41" s="82">
        <v>43.650000000000006</v>
      </c>
      <c r="I41" s="82">
        <v>46.160000000000004</v>
      </c>
      <c r="J41" s="82">
        <v>46.748800000000003</v>
      </c>
      <c r="K41" s="82">
        <v>144.75</v>
      </c>
      <c r="L41" s="82">
        <v>24.799999999999997</v>
      </c>
      <c r="M41" s="82">
        <v>24.799999999999997</v>
      </c>
      <c r="N41" s="82">
        <v>24.799999999999997</v>
      </c>
      <c r="O41" s="82">
        <v>24.799999999999997</v>
      </c>
      <c r="P41" s="82">
        <v>24.799999999999997</v>
      </c>
      <c r="Q41" s="82">
        <v>24.799999999999997</v>
      </c>
      <c r="R41" s="82">
        <v>480.91740000000004</v>
      </c>
      <c r="S41" s="82">
        <v>506.21969999999999</v>
      </c>
      <c r="T41" s="82">
        <v>347.4</v>
      </c>
      <c r="U41" s="82">
        <v>442.35599999999999</v>
      </c>
      <c r="V41" s="82">
        <v>442.35599999999999</v>
      </c>
      <c r="W41" s="82">
        <v>521.1</v>
      </c>
      <c r="X41" s="82">
        <v>521.1</v>
      </c>
      <c r="Y41" s="82">
        <v>433.70799999999997</v>
      </c>
    </row>
    <row r="42" spans="1:25" ht="17.25" customHeight="1" x14ac:dyDescent="0.25">
      <c r="A42" s="46"/>
      <c r="B42" s="48"/>
      <c r="C42" s="75"/>
      <c r="D42" s="131"/>
      <c r="E42" s="131"/>
      <c r="F42" s="131"/>
      <c r="G42" s="131"/>
      <c r="H42" s="131"/>
      <c r="I42" s="131"/>
      <c r="J42" s="131"/>
      <c r="K42" s="131"/>
      <c r="L42" s="131"/>
      <c r="M42" s="131"/>
      <c r="N42" s="131"/>
      <c r="O42" s="131"/>
      <c r="P42" s="131"/>
      <c r="Q42" s="131"/>
      <c r="R42" s="131"/>
      <c r="S42" s="131"/>
      <c r="T42" s="131"/>
      <c r="U42" s="131"/>
      <c r="V42" s="131"/>
      <c r="W42" s="131"/>
      <c r="X42" s="131"/>
      <c r="Y42" s="131"/>
    </row>
    <row r="43" spans="1:25" ht="17.25" customHeight="1" x14ac:dyDescent="0.25">
      <c r="A43" s="44" t="s">
        <v>324</v>
      </c>
      <c r="B43" s="72" t="s">
        <v>324</v>
      </c>
      <c r="C43" s="45">
        <v>85378</v>
      </c>
      <c r="D43" s="82">
        <v>69.599999999999994</v>
      </c>
      <c r="E43" s="83"/>
      <c r="F43" s="83"/>
      <c r="G43" s="83">
        <v>33.64</v>
      </c>
      <c r="H43" s="83">
        <v>6.06</v>
      </c>
      <c r="I43" s="83">
        <v>9.7200000000000006</v>
      </c>
      <c r="J43" s="83">
        <v>9.7200000000000006</v>
      </c>
      <c r="K43" s="83">
        <v>29</v>
      </c>
      <c r="L43" s="83">
        <v>9.7200000000000006</v>
      </c>
      <c r="M43" s="83">
        <v>9.7200000000000006</v>
      </c>
      <c r="N43" s="83">
        <v>9.7200000000000006</v>
      </c>
      <c r="O43" s="83">
        <v>9.7200000000000006</v>
      </c>
      <c r="P43" s="83">
        <v>9.7200000000000006</v>
      </c>
      <c r="Q43" s="83">
        <v>9.7200000000000006</v>
      </c>
      <c r="R43" s="83">
        <v>96.349599999999995</v>
      </c>
      <c r="S43" s="83">
        <v>101.4188</v>
      </c>
      <c r="T43" s="83">
        <v>69.599999999999994</v>
      </c>
      <c r="U43" s="83">
        <v>88.623999999999995</v>
      </c>
      <c r="V43" s="83">
        <v>88.623999999999995</v>
      </c>
      <c r="W43" s="83">
        <v>104.4</v>
      </c>
      <c r="X43" s="83">
        <v>104.4</v>
      </c>
      <c r="Y43" s="83">
        <v>88.623999999999995</v>
      </c>
    </row>
    <row r="44" spans="1:25" ht="17.25" customHeight="1" x14ac:dyDescent="0.25">
      <c r="A44" s="44"/>
      <c r="B44" s="72" t="s">
        <v>89</v>
      </c>
      <c r="C44" s="45">
        <v>36415</v>
      </c>
      <c r="D44" s="82">
        <v>12</v>
      </c>
      <c r="E44" s="83"/>
      <c r="F44" s="83"/>
      <c r="G44" s="83">
        <v>5.8</v>
      </c>
      <c r="H44" s="83">
        <v>5</v>
      </c>
      <c r="I44" s="83">
        <v>9.09</v>
      </c>
      <c r="J44" s="83">
        <v>9.09</v>
      </c>
      <c r="K44" s="83">
        <v>5</v>
      </c>
      <c r="L44" s="83">
        <v>9.34</v>
      </c>
      <c r="M44" s="83">
        <v>9.34</v>
      </c>
      <c r="N44" s="83">
        <v>9.34</v>
      </c>
      <c r="O44" s="83">
        <v>9.34</v>
      </c>
      <c r="P44" s="83">
        <v>9.34</v>
      </c>
      <c r="Q44" s="83">
        <v>9.34</v>
      </c>
      <c r="R44" s="83">
        <v>20.765000000000001</v>
      </c>
      <c r="S44" s="83">
        <v>21.857500000000002</v>
      </c>
      <c r="T44" s="83">
        <v>12</v>
      </c>
      <c r="U44" s="83">
        <v>19.100000000000001</v>
      </c>
      <c r="V44" s="83">
        <v>19.100000000000001</v>
      </c>
      <c r="W44" s="83">
        <v>22.5</v>
      </c>
      <c r="X44" s="83">
        <v>22.5</v>
      </c>
      <c r="Y44" s="83">
        <v>15.28</v>
      </c>
    </row>
    <row r="45" spans="1:25" ht="17.25" customHeight="1" x14ac:dyDescent="0.25">
      <c r="A45" s="44"/>
      <c r="B45" s="72" t="s">
        <v>16</v>
      </c>
      <c r="C45" s="45"/>
      <c r="D45" s="82">
        <v>81.599999999999994</v>
      </c>
      <c r="E45" s="83">
        <v>11.059999999999999</v>
      </c>
      <c r="F45" s="83">
        <v>126.9</v>
      </c>
      <c r="G45" s="82">
        <v>39.44</v>
      </c>
      <c r="H45" s="82">
        <v>11.059999999999999</v>
      </c>
      <c r="I45" s="82">
        <v>18.810000000000002</v>
      </c>
      <c r="J45" s="82">
        <v>18.810000000000002</v>
      </c>
      <c r="K45" s="82">
        <v>34</v>
      </c>
      <c r="L45" s="82">
        <v>19.060000000000002</v>
      </c>
      <c r="M45" s="82">
        <v>19.060000000000002</v>
      </c>
      <c r="N45" s="82">
        <v>19.060000000000002</v>
      </c>
      <c r="O45" s="82">
        <v>19.060000000000002</v>
      </c>
      <c r="P45" s="82">
        <v>19.060000000000002</v>
      </c>
      <c r="Q45" s="82">
        <v>19.060000000000002</v>
      </c>
      <c r="R45" s="82">
        <v>117.1146</v>
      </c>
      <c r="S45" s="82">
        <v>123.27630000000001</v>
      </c>
      <c r="T45" s="82">
        <v>81.599999999999994</v>
      </c>
      <c r="U45" s="82">
        <v>107.72399999999999</v>
      </c>
      <c r="V45" s="82">
        <v>107.72399999999999</v>
      </c>
      <c r="W45" s="82">
        <v>126.9</v>
      </c>
      <c r="X45" s="82">
        <v>126.9</v>
      </c>
      <c r="Y45" s="82">
        <v>103.904</v>
      </c>
    </row>
    <row r="46" spans="1:25" ht="17.25" customHeight="1" x14ac:dyDescent="0.25">
      <c r="A46" s="46"/>
      <c r="B46" s="48"/>
      <c r="C46" s="75"/>
      <c r="D46" s="131"/>
      <c r="E46" s="131"/>
      <c r="F46" s="131"/>
      <c r="G46" s="131"/>
      <c r="H46" s="131"/>
      <c r="I46" s="131"/>
      <c r="J46" s="131"/>
      <c r="K46" s="131"/>
      <c r="L46" s="131"/>
      <c r="M46" s="131"/>
      <c r="N46" s="131"/>
      <c r="O46" s="131"/>
      <c r="P46" s="131"/>
      <c r="Q46" s="131"/>
      <c r="R46" s="131"/>
      <c r="S46" s="131"/>
      <c r="T46" s="131"/>
      <c r="U46" s="131"/>
      <c r="V46" s="131"/>
      <c r="W46" s="131"/>
      <c r="X46" s="131"/>
      <c r="Y46" s="131"/>
    </row>
    <row r="47" spans="1:25" ht="17.25" customHeight="1" x14ac:dyDescent="0.25">
      <c r="A47" s="44" t="s">
        <v>103</v>
      </c>
      <c r="B47" s="72" t="s">
        <v>104</v>
      </c>
      <c r="C47" s="45" t="s">
        <v>105</v>
      </c>
      <c r="D47" s="82">
        <v>34.199999999999996</v>
      </c>
      <c r="E47" s="83">
        <v>13.52</v>
      </c>
      <c r="F47" s="83">
        <v>56.7</v>
      </c>
      <c r="G47" s="83">
        <v>18.27</v>
      </c>
      <c r="H47" s="83">
        <v>13.52</v>
      </c>
      <c r="I47" s="83">
        <v>18.05</v>
      </c>
      <c r="J47" s="83">
        <v>18.05</v>
      </c>
      <c r="K47" s="83">
        <v>15.75</v>
      </c>
      <c r="L47" s="83">
        <v>18.05</v>
      </c>
      <c r="M47" s="83">
        <v>18.05</v>
      </c>
      <c r="N47" s="83">
        <v>18.05</v>
      </c>
      <c r="O47" s="83">
        <v>18.05</v>
      </c>
      <c r="P47" s="83">
        <v>18.05</v>
      </c>
      <c r="Q47" s="83">
        <v>18.05</v>
      </c>
      <c r="R47" s="83">
        <v>52.327800000000003</v>
      </c>
      <c r="S47" s="83">
        <v>55.0809</v>
      </c>
      <c r="T47" s="83">
        <v>37.799999999999997</v>
      </c>
      <c r="U47" s="83">
        <v>48.131999999999998</v>
      </c>
      <c r="V47" s="83">
        <v>48.131999999999998</v>
      </c>
      <c r="W47" s="83">
        <v>56.7</v>
      </c>
      <c r="X47" s="83">
        <v>56.7</v>
      </c>
      <c r="Y47" s="83">
        <v>48.131999999999998</v>
      </c>
    </row>
    <row r="48" spans="1:25" ht="17.25" customHeight="1" x14ac:dyDescent="0.25">
      <c r="A48" s="46"/>
      <c r="B48" s="48"/>
      <c r="C48" s="75"/>
      <c r="D48" s="131"/>
      <c r="E48" s="131"/>
      <c r="F48" s="131"/>
      <c r="G48" s="131"/>
      <c r="H48" s="131"/>
      <c r="I48" s="131"/>
      <c r="J48" s="131"/>
      <c r="K48" s="131"/>
      <c r="L48" s="131"/>
      <c r="M48" s="131"/>
      <c r="N48" s="131"/>
      <c r="O48" s="131"/>
      <c r="P48" s="131"/>
      <c r="Q48" s="131"/>
      <c r="R48" s="131"/>
      <c r="S48" s="131"/>
      <c r="T48" s="131"/>
      <c r="U48" s="131"/>
      <c r="V48" s="131"/>
      <c r="W48" s="131"/>
      <c r="X48" s="131"/>
      <c r="Y48" s="131"/>
    </row>
    <row r="49" spans="1:25" ht="17.25" customHeight="1" x14ac:dyDescent="0.25">
      <c r="A49" s="44" t="s">
        <v>325</v>
      </c>
      <c r="B49" s="72" t="s">
        <v>325</v>
      </c>
      <c r="C49" s="45">
        <v>82728</v>
      </c>
      <c r="D49" s="82">
        <v>219</v>
      </c>
      <c r="E49" s="83"/>
      <c r="F49" s="83"/>
      <c r="G49" s="83">
        <v>105.85</v>
      </c>
      <c r="H49" s="83">
        <v>11.58</v>
      </c>
      <c r="I49" s="83">
        <v>13.63</v>
      </c>
      <c r="J49" s="83">
        <v>13.63</v>
      </c>
      <c r="K49" s="83">
        <v>91.25</v>
      </c>
      <c r="L49" s="83">
        <v>13.63</v>
      </c>
      <c r="M49" s="83">
        <v>13.63</v>
      </c>
      <c r="N49" s="83">
        <v>13.63</v>
      </c>
      <c r="O49" s="83">
        <v>13.63</v>
      </c>
      <c r="P49" s="83">
        <v>13.63</v>
      </c>
      <c r="Q49" s="83">
        <v>13.63</v>
      </c>
      <c r="R49" s="83">
        <v>303.16899999999998</v>
      </c>
      <c r="S49" s="83">
        <v>319.11950000000002</v>
      </c>
      <c r="T49" s="83">
        <v>219</v>
      </c>
      <c r="U49" s="83">
        <v>278.86</v>
      </c>
      <c r="V49" s="83">
        <v>278.86</v>
      </c>
      <c r="W49" s="83">
        <v>328.5</v>
      </c>
      <c r="X49" s="83">
        <v>328.5</v>
      </c>
      <c r="Y49" s="83">
        <v>278.86</v>
      </c>
    </row>
    <row r="50" spans="1:25" ht="17.25" customHeight="1" x14ac:dyDescent="0.25">
      <c r="A50" s="44"/>
      <c r="B50" s="72" t="s">
        <v>89</v>
      </c>
      <c r="C50" s="45">
        <v>36415</v>
      </c>
      <c r="D50" s="82">
        <v>12</v>
      </c>
      <c r="E50" s="83"/>
      <c r="F50" s="83"/>
      <c r="G50" s="83">
        <v>5.8</v>
      </c>
      <c r="H50" s="83">
        <v>5</v>
      </c>
      <c r="I50" s="83">
        <v>9.09</v>
      </c>
      <c r="J50" s="83">
        <v>9.09</v>
      </c>
      <c r="K50" s="83">
        <v>5</v>
      </c>
      <c r="L50" s="83">
        <v>9.34</v>
      </c>
      <c r="M50" s="83">
        <v>9.34</v>
      </c>
      <c r="N50" s="83">
        <v>9.34</v>
      </c>
      <c r="O50" s="83">
        <v>9.34</v>
      </c>
      <c r="P50" s="83">
        <v>9.34</v>
      </c>
      <c r="Q50" s="83">
        <v>9.34</v>
      </c>
      <c r="R50" s="83">
        <v>20.765000000000001</v>
      </c>
      <c r="S50" s="83">
        <v>21.857500000000002</v>
      </c>
      <c r="T50" s="83">
        <v>12</v>
      </c>
      <c r="U50" s="83">
        <v>19.100000000000001</v>
      </c>
      <c r="V50" s="83">
        <v>19.100000000000001</v>
      </c>
      <c r="W50" s="83">
        <v>22.5</v>
      </c>
      <c r="X50" s="83">
        <v>22.5</v>
      </c>
      <c r="Y50" s="83">
        <v>15.28</v>
      </c>
    </row>
    <row r="51" spans="1:25" ht="17.25" customHeight="1" x14ac:dyDescent="0.25">
      <c r="A51" s="44"/>
      <c r="B51" s="72" t="s">
        <v>16</v>
      </c>
      <c r="C51" s="45"/>
      <c r="D51" s="82">
        <v>231</v>
      </c>
      <c r="E51" s="83">
        <v>16.579999999999998</v>
      </c>
      <c r="F51" s="83">
        <v>351</v>
      </c>
      <c r="G51" s="82">
        <v>111.64999999999999</v>
      </c>
      <c r="H51" s="82">
        <v>16.579999999999998</v>
      </c>
      <c r="I51" s="82">
        <v>22.72</v>
      </c>
      <c r="J51" s="82">
        <v>22.72</v>
      </c>
      <c r="K51" s="82">
        <v>96.25</v>
      </c>
      <c r="L51" s="82">
        <v>22.97</v>
      </c>
      <c r="M51" s="82">
        <v>22.97</v>
      </c>
      <c r="N51" s="82">
        <v>22.97</v>
      </c>
      <c r="O51" s="82">
        <v>22.97</v>
      </c>
      <c r="P51" s="82">
        <v>22.97</v>
      </c>
      <c r="Q51" s="82">
        <v>22.97</v>
      </c>
      <c r="R51" s="82">
        <v>323.93399999999997</v>
      </c>
      <c r="S51" s="82">
        <v>340.97700000000003</v>
      </c>
      <c r="T51" s="82">
        <v>231</v>
      </c>
      <c r="U51" s="82">
        <v>297.96000000000004</v>
      </c>
      <c r="V51" s="82">
        <v>297.96000000000004</v>
      </c>
      <c r="W51" s="82">
        <v>351</v>
      </c>
      <c r="X51" s="82">
        <v>351</v>
      </c>
      <c r="Y51" s="82">
        <v>294.14</v>
      </c>
    </row>
    <row r="52" spans="1:25" ht="17.25" customHeight="1" x14ac:dyDescent="0.25">
      <c r="A52" s="46"/>
      <c r="B52" s="48"/>
      <c r="C52" s="75"/>
      <c r="D52" s="131"/>
      <c r="E52" s="131"/>
      <c r="F52" s="131"/>
      <c r="G52" s="131"/>
      <c r="H52" s="131"/>
      <c r="I52" s="131"/>
      <c r="J52" s="131"/>
      <c r="K52" s="131"/>
      <c r="L52" s="131"/>
      <c r="M52" s="131"/>
      <c r="N52" s="131"/>
      <c r="O52" s="131"/>
      <c r="P52" s="131"/>
      <c r="Q52" s="131"/>
      <c r="R52" s="131"/>
      <c r="S52" s="131"/>
      <c r="T52" s="131"/>
      <c r="U52" s="131"/>
      <c r="V52" s="131"/>
      <c r="W52" s="131"/>
      <c r="X52" s="131"/>
      <c r="Y52" s="131"/>
    </row>
    <row r="53" spans="1:25" ht="17.25" customHeight="1" x14ac:dyDescent="0.25">
      <c r="A53" s="44" t="s">
        <v>326</v>
      </c>
      <c r="B53" s="72" t="s">
        <v>326</v>
      </c>
      <c r="C53" s="45">
        <v>82746</v>
      </c>
      <c r="D53" s="82">
        <v>244.79999999999998</v>
      </c>
      <c r="E53" s="83"/>
      <c r="F53" s="83"/>
      <c r="G53" s="83">
        <v>118.32</v>
      </c>
      <c r="H53" s="83">
        <v>12.49</v>
      </c>
      <c r="I53" s="83">
        <v>14.7</v>
      </c>
      <c r="J53" s="83">
        <v>14.7</v>
      </c>
      <c r="K53" s="83">
        <v>102</v>
      </c>
      <c r="L53" s="83">
        <v>14.7</v>
      </c>
      <c r="M53" s="83">
        <v>14.7</v>
      </c>
      <c r="N53" s="83">
        <v>14.7</v>
      </c>
      <c r="O53" s="83">
        <v>14.7</v>
      </c>
      <c r="P53" s="83">
        <v>14.7</v>
      </c>
      <c r="Q53" s="83">
        <v>14.7</v>
      </c>
      <c r="R53" s="83">
        <v>338.88479999999998</v>
      </c>
      <c r="S53" s="83">
        <v>356.71440000000001</v>
      </c>
      <c r="T53" s="83">
        <v>244.8</v>
      </c>
      <c r="U53" s="83">
        <v>311.71199999999999</v>
      </c>
      <c r="V53" s="83">
        <v>311.71199999999999</v>
      </c>
      <c r="W53" s="83">
        <v>367.2</v>
      </c>
      <c r="X53" s="83">
        <v>367.2</v>
      </c>
      <c r="Y53" s="83">
        <v>311.71199999999999</v>
      </c>
    </row>
    <row r="54" spans="1:25" ht="17.25" customHeight="1" x14ac:dyDescent="0.25">
      <c r="A54" s="44"/>
      <c r="B54" s="72" t="s">
        <v>89</v>
      </c>
      <c r="C54" s="45">
        <v>36415</v>
      </c>
      <c r="D54" s="82">
        <v>12</v>
      </c>
      <c r="E54" s="83"/>
      <c r="F54" s="83"/>
      <c r="G54" s="83">
        <v>5.8</v>
      </c>
      <c r="H54" s="83">
        <v>5</v>
      </c>
      <c r="I54" s="83">
        <v>9.09</v>
      </c>
      <c r="J54" s="83">
        <v>9.09</v>
      </c>
      <c r="K54" s="83">
        <v>5</v>
      </c>
      <c r="L54" s="83">
        <v>9.34</v>
      </c>
      <c r="M54" s="83">
        <v>9.34</v>
      </c>
      <c r="N54" s="83">
        <v>9.34</v>
      </c>
      <c r="O54" s="83">
        <v>9.34</v>
      </c>
      <c r="P54" s="83">
        <v>9.34</v>
      </c>
      <c r="Q54" s="83">
        <v>9.34</v>
      </c>
      <c r="R54" s="83">
        <v>20.765000000000001</v>
      </c>
      <c r="S54" s="83">
        <v>21.857500000000002</v>
      </c>
      <c r="T54" s="83">
        <v>12</v>
      </c>
      <c r="U54" s="83">
        <v>19.100000000000001</v>
      </c>
      <c r="V54" s="83">
        <v>19.100000000000001</v>
      </c>
      <c r="W54" s="83">
        <v>22.5</v>
      </c>
      <c r="X54" s="83">
        <v>22.5</v>
      </c>
      <c r="Y54" s="83">
        <v>15.28</v>
      </c>
    </row>
    <row r="55" spans="1:25" ht="17.25" customHeight="1" x14ac:dyDescent="0.25">
      <c r="A55" s="44"/>
      <c r="B55" s="72" t="s">
        <v>16</v>
      </c>
      <c r="C55" s="45"/>
      <c r="D55" s="82">
        <v>256.79999999999995</v>
      </c>
      <c r="E55" s="83">
        <v>17.490000000000002</v>
      </c>
      <c r="F55" s="83">
        <v>389.7</v>
      </c>
      <c r="G55" s="82">
        <v>124.11999999999999</v>
      </c>
      <c r="H55" s="82">
        <v>17.490000000000002</v>
      </c>
      <c r="I55" s="82">
        <v>23.79</v>
      </c>
      <c r="J55" s="82">
        <v>23.79</v>
      </c>
      <c r="K55" s="82">
        <v>107</v>
      </c>
      <c r="L55" s="82">
        <v>24.04</v>
      </c>
      <c r="M55" s="82">
        <v>24.04</v>
      </c>
      <c r="N55" s="82">
        <v>24.04</v>
      </c>
      <c r="O55" s="82">
        <v>24.04</v>
      </c>
      <c r="P55" s="82">
        <v>24.04</v>
      </c>
      <c r="Q55" s="82">
        <v>24.04</v>
      </c>
      <c r="R55" s="82">
        <v>359.64979999999997</v>
      </c>
      <c r="S55" s="82">
        <v>378.57190000000003</v>
      </c>
      <c r="T55" s="82">
        <v>256.8</v>
      </c>
      <c r="U55" s="82">
        <v>330.81200000000001</v>
      </c>
      <c r="V55" s="82">
        <v>330.81200000000001</v>
      </c>
      <c r="W55" s="82">
        <v>389.7</v>
      </c>
      <c r="X55" s="82">
        <v>389.7</v>
      </c>
      <c r="Y55" s="82">
        <v>326.99199999999996</v>
      </c>
    </row>
    <row r="56" spans="1:25" ht="17.25" customHeight="1" x14ac:dyDescent="0.25">
      <c r="A56" s="46"/>
      <c r="B56" s="48"/>
      <c r="C56" s="75"/>
      <c r="D56" s="131"/>
      <c r="E56" s="131"/>
      <c r="F56" s="131"/>
      <c r="G56" s="131"/>
      <c r="H56" s="131"/>
      <c r="I56" s="131"/>
      <c r="J56" s="131"/>
      <c r="K56" s="131"/>
      <c r="L56" s="131"/>
      <c r="M56" s="131"/>
      <c r="N56" s="131"/>
      <c r="O56" s="131"/>
      <c r="P56" s="131"/>
      <c r="Q56" s="131"/>
      <c r="R56" s="131"/>
      <c r="S56" s="131"/>
      <c r="T56" s="131"/>
      <c r="U56" s="131"/>
      <c r="V56" s="131"/>
      <c r="W56" s="131"/>
      <c r="X56" s="131"/>
      <c r="Y56" s="131"/>
    </row>
    <row r="57" spans="1:25" ht="17.25" customHeight="1" x14ac:dyDescent="0.25">
      <c r="A57" s="44" t="s">
        <v>327</v>
      </c>
      <c r="B57" s="72" t="s">
        <v>327</v>
      </c>
      <c r="C57" s="45">
        <v>82947</v>
      </c>
      <c r="D57" s="82">
        <v>29.4</v>
      </c>
      <c r="E57" s="83"/>
      <c r="F57" s="83"/>
      <c r="G57" s="83">
        <v>29</v>
      </c>
      <c r="H57" s="83">
        <v>3.34</v>
      </c>
      <c r="I57" s="83">
        <v>3.93</v>
      </c>
      <c r="J57" s="83">
        <v>3.93</v>
      </c>
      <c r="K57" s="83">
        <v>25</v>
      </c>
      <c r="L57" s="83">
        <v>3.93</v>
      </c>
      <c r="M57" s="83">
        <v>3.93</v>
      </c>
      <c r="N57" s="83">
        <v>3.93</v>
      </c>
      <c r="O57" s="83">
        <v>3.93</v>
      </c>
      <c r="P57" s="83">
        <v>3.93</v>
      </c>
      <c r="Q57" s="83">
        <v>3.93</v>
      </c>
      <c r="R57" s="83">
        <v>83.06</v>
      </c>
      <c r="S57" s="83">
        <v>87.43</v>
      </c>
      <c r="T57" s="83">
        <v>60</v>
      </c>
      <c r="U57" s="83">
        <v>76.400000000000006</v>
      </c>
      <c r="V57" s="83">
        <v>76.400000000000006</v>
      </c>
      <c r="W57" s="83">
        <v>90</v>
      </c>
      <c r="X57" s="83">
        <v>90</v>
      </c>
      <c r="Y57" s="83">
        <v>76.400000000000006</v>
      </c>
    </row>
    <row r="58" spans="1:25" ht="17.25" customHeight="1" x14ac:dyDescent="0.25">
      <c r="A58" s="44"/>
      <c r="B58" s="72" t="s">
        <v>89</v>
      </c>
      <c r="C58" s="45">
        <v>36415</v>
      </c>
      <c r="D58" s="82">
        <v>12</v>
      </c>
      <c r="E58" s="83"/>
      <c r="F58" s="83"/>
      <c r="G58" s="83">
        <v>5.8</v>
      </c>
      <c r="H58" s="83">
        <v>5</v>
      </c>
      <c r="I58" s="83">
        <v>9.09</v>
      </c>
      <c r="J58" s="83">
        <v>9.09</v>
      </c>
      <c r="K58" s="83">
        <v>5</v>
      </c>
      <c r="L58" s="83">
        <v>9.34</v>
      </c>
      <c r="M58" s="83">
        <v>9.34</v>
      </c>
      <c r="N58" s="83">
        <v>9.34</v>
      </c>
      <c r="O58" s="83">
        <v>9.34</v>
      </c>
      <c r="P58" s="83">
        <v>9.34</v>
      </c>
      <c r="Q58" s="83">
        <v>9.34</v>
      </c>
      <c r="R58" s="83">
        <v>20.765000000000001</v>
      </c>
      <c r="S58" s="83">
        <v>21.857500000000002</v>
      </c>
      <c r="T58" s="83">
        <v>12</v>
      </c>
      <c r="U58" s="83">
        <v>19.100000000000001</v>
      </c>
      <c r="V58" s="83">
        <v>19.100000000000001</v>
      </c>
      <c r="W58" s="83">
        <v>22.5</v>
      </c>
      <c r="X58" s="83">
        <v>22.5</v>
      </c>
      <c r="Y58" s="83">
        <v>15.28</v>
      </c>
    </row>
    <row r="59" spans="1:25" ht="17.25" customHeight="1" x14ac:dyDescent="0.25">
      <c r="A59" s="44"/>
      <c r="B59" s="72" t="s">
        <v>16</v>
      </c>
      <c r="C59" s="45"/>
      <c r="D59" s="82">
        <v>41.4</v>
      </c>
      <c r="E59" s="83">
        <v>8.34</v>
      </c>
      <c r="F59" s="83">
        <v>112.5</v>
      </c>
      <c r="G59" s="82">
        <v>34.799999999999997</v>
      </c>
      <c r="H59" s="82">
        <v>8.34</v>
      </c>
      <c r="I59" s="82">
        <v>13.02</v>
      </c>
      <c r="J59" s="82">
        <v>13.02</v>
      </c>
      <c r="K59" s="82">
        <v>30</v>
      </c>
      <c r="L59" s="82">
        <v>13.27</v>
      </c>
      <c r="M59" s="82">
        <v>13.27</v>
      </c>
      <c r="N59" s="82">
        <v>13.27</v>
      </c>
      <c r="O59" s="82">
        <v>13.27</v>
      </c>
      <c r="P59" s="82">
        <v>13.27</v>
      </c>
      <c r="Q59" s="82">
        <v>13.27</v>
      </c>
      <c r="R59" s="82">
        <v>103.825</v>
      </c>
      <c r="S59" s="82">
        <v>109.28750000000001</v>
      </c>
      <c r="T59" s="82">
        <v>72</v>
      </c>
      <c r="U59" s="82">
        <v>95.5</v>
      </c>
      <c r="V59" s="82">
        <v>95.5</v>
      </c>
      <c r="W59" s="82">
        <v>112.5</v>
      </c>
      <c r="X59" s="82">
        <v>112.5</v>
      </c>
      <c r="Y59" s="82">
        <v>91.68</v>
      </c>
    </row>
    <row r="60" spans="1:25" ht="17.25" customHeight="1" x14ac:dyDescent="0.25">
      <c r="A60" s="46"/>
      <c r="B60" s="48"/>
      <c r="C60" s="75"/>
      <c r="D60" s="131"/>
      <c r="E60" s="131"/>
      <c r="F60" s="131"/>
      <c r="G60" s="131"/>
      <c r="H60" s="131"/>
      <c r="I60" s="131"/>
      <c r="J60" s="131"/>
      <c r="K60" s="131"/>
      <c r="L60" s="131"/>
      <c r="M60" s="131"/>
      <c r="N60" s="131"/>
      <c r="O60" s="131"/>
      <c r="P60" s="131"/>
      <c r="Q60" s="131"/>
      <c r="R60" s="131"/>
      <c r="S60" s="131"/>
      <c r="T60" s="131"/>
      <c r="U60" s="131"/>
      <c r="V60" s="131"/>
      <c r="W60" s="131"/>
      <c r="X60" s="131"/>
      <c r="Y60" s="131"/>
    </row>
    <row r="61" spans="1:25" ht="17.25" customHeight="1" x14ac:dyDescent="0.25">
      <c r="A61" s="44" t="s">
        <v>328</v>
      </c>
      <c r="B61" s="72" t="s">
        <v>328</v>
      </c>
      <c r="C61" s="45">
        <v>83010</v>
      </c>
      <c r="D61" s="82">
        <v>19.8</v>
      </c>
      <c r="E61" s="83"/>
      <c r="F61" s="83"/>
      <c r="G61" s="83">
        <v>67.28</v>
      </c>
      <c r="H61" s="83">
        <v>10.69</v>
      </c>
      <c r="I61" s="83">
        <v>12.58</v>
      </c>
      <c r="J61" s="83">
        <v>12.58</v>
      </c>
      <c r="K61" s="83">
        <v>58</v>
      </c>
      <c r="L61" s="83">
        <v>12.58</v>
      </c>
      <c r="M61" s="83">
        <v>12.58</v>
      </c>
      <c r="N61" s="83">
        <v>12.58</v>
      </c>
      <c r="O61" s="83">
        <v>12.58</v>
      </c>
      <c r="P61" s="83">
        <v>12.58</v>
      </c>
      <c r="Q61" s="83">
        <v>12.58</v>
      </c>
      <c r="R61" s="83">
        <v>192.69919999999999</v>
      </c>
      <c r="S61" s="83">
        <v>202.83760000000001</v>
      </c>
      <c r="T61" s="83">
        <v>139.19999999999999</v>
      </c>
      <c r="U61" s="83">
        <v>177.24799999999999</v>
      </c>
      <c r="V61" s="83">
        <v>177.24799999999999</v>
      </c>
      <c r="W61" s="83">
        <v>208.8</v>
      </c>
      <c r="X61" s="83">
        <v>208.8</v>
      </c>
      <c r="Y61" s="83">
        <v>177.24799999999999</v>
      </c>
    </row>
    <row r="62" spans="1:25" ht="17.25" customHeight="1" x14ac:dyDescent="0.25">
      <c r="A62" s="44"/>
      <c r="B62" s="72" t="s">
        <v>89</v>
      </c>
      <c r="C62" s="45">
        <v>36415</v>
      </c>
      <c r="D62" s="82">
        <v>12</v>
      </c>
      <c r="E62" s="83"/>
      <c r="F62" s="83"/>
      <c r="G62" s="83">
        <v>5.8</v>
      </c>
      <c r="H62" s="83">
        <v>5</v>
      </c>
      <c r="I62" s="83">
        <v>9.09</v>
      </c>
      <c r="J62" s="83">
        <v>9.09</v>
      </c>
      <c r="K62" s="83">
        <v>5</v>
      </c>
      <c r="L62" s="83">
        <v>9.34</v>
      </c>
      <c r="M62" s="83">
        <v>9.34</v>
      </c>
      <c r="N62" s="83">
        <v>9.34</v>
      </c>
      <c r="O62" s="83">
        <v>9.34</v>
      </c>
      <c r="P62" s="83">
        <v>9.34</v>
      </c>
      <c r="Q62" s="83">
        <v>9.34</v>
      </c>
      <c r="R62" s="83">
        <v>20.765000000000001</v>
      </c>
      <c r="S62" s="83">
        <v>21.857500000000002</v>
      </c>
      <c r="T62" s="83">
        <v>12</v>
      </c>
      <c r="U62" s="83">
        <v>19.100000000000001</v>
      </c>
      <c r="V62" s="83">
        <v>19.100000000000001</v>
      </c>
      <c r="W62" s="83">
        <v>22.5</v>
      </c>
      <c r="X62" s="83">
        <v>22.5</v>
      </c>
      <c r="Y62" s="83">
        <v>15.28</v>
      </c>
    </row>
    <row r="63" spans="1:25" ht="17.25" customHeight="1" x14ac:dyDescent="0.25">
      <c r="A63" s="44"/>
      <c r="B63" s="72" t="s">
        <v>16</v>
      </c>
      <c r="C63" s="45"/>
      <c r="D63" s="82">
        <v>31.8</v>
      </c>
      <c r="E63" s="83">
        <v>15.69</v>
      </c>
      <c r="F63" s="83">
        <v>231.3</v>
      </c>
      <c r="G63" s="82">
        <v>73.08</v>
      </c>
      <c r="H63" s="82">
        <v>15.69</v>
      </c>
      <c r="I63" s="82">
        <v>21.67</v>
      </c>
      <c r="J63" s="82">
        <v>21.67</v>
      </c>
      <c r="K63" s="82">
        <v>63</v>
      </c>
      <c r="L63" s="82">
        <v>21.92</v>
      </c>
      <c r="M63" s="82">
        <v>21.92</v>
      </c>
      <c r="N63" s="82">
        <v>21.92</v>
      </c>
      <c r="O63" s="82">
        <v>21.92</v>
      </c>
      <c r="P63" s="82">
        <v>21.92</v>
      </c>
      <c r="Q63" s="82">
        <v>21.92</v>
      </c>
      <c r="R63" s="82">
        <v>213.46420000000001</v>
      </c>
      <c r="S63" s="82">
        <v>224.69510000000002</v>
      </c>
      <c r="T63" s="82">
        <v>151.19999999999999</v>
      </c>
      <c r="U63" s="82">
        <v>196.34799999999998</v>
      </c>
      <c r="V63" s="82">
        <v>196.34799999999998</v>
      </c>
      <c r="W63" s="82">
        <v>231.3</v>
      </c>
      <c r="X63" s="82">
        <v>231.3</v>
      </c>
      <c r="Y63" s="82">
        <v>192.52799999999999</v>
      </c>
    </row>
    <row r="64" spans="1:25" ht="17.25" customHeight="1" x14ac:dyDescent="0.25">
      <c r="A64" s="46"/>
      <c r="B64" s="48"/>
      <c r="C64" s="75"/>
      <c r="D64" s="131"/>
      <c r="E64" s="131"/>
      <c r="F64" s="131"/>
      <c r="G64" s="131"/>
      <c r="H64" s="131"/>
      <c r="I64" s="131"/>
      <c r="J64" s="131"/>
      <c r="K64" s="131"/>
      <c r="L64" s="131"/>
      <c r="M64" s="131"/>
      <c r="N64" s="131"/>
      <c r="O64" s="131"/>
      <c r="P64" s="131"/>
      <c r="Q64" s="131"/>
      <c r="R64" s="131"/>
      <c r="S64" s="131"/>
      <c r="T64" s="131"/>
      <c r="U64" s="131"/>
      <c r="V64" s="131"/>
      <c r="W64" s="131"/>
      <c r="X64" s="131"/>
      <c r="Y64" s="131"/>
    </row>
    <row r="65" spans="1:25" ht="17.25" customHeight="1" x14ac:dyDescent="0.25">
      <c r="A65" s="44" t="s">
        <v>106</v>
      </c>
      <c r="B65" s="72" t="s">
        <v>106</v>
      </c>
      <c r="C65" s="45">
        <v>85018</v>
      </c>
      <c r="D65" s="82">
        <v>52.8</v>
      </c>
      <c r="E65" s="83"/>
      <c r="F65" s="83"/>
      <c r="G65" s="83">
        <v>26.39</v>
      </c>
      <c r="H65" s="83">
        <v>1.81</v>
      </c>
      <c r="I65" s="83">
        <v>2.37</v>
      </c>
      <c r="J65" s="83">
        <v>2.37</v>
      </c>
      <c r="K65" s="83">
        <v>22.75</v>
      </c>
      <c r="L65" s="83">
        <v>2.37</v>
      </c>
      <c r="M65" s="83">
        <v>2.37</v>
      </c>
      <c r="N65" s="83">
        <v>2.37</v>
      </c>
      <c r="O65" s="83">
        <v>2.37</v>
      </c>
      <c r="P65" s="83">
        <v>2.37</v>
      </c>
      <c r="Q65" s="83">
        <v>2.37</v>
      </c>
      <c r="R65" s="83">
        <v>75.584599999999995</v>
      </c>
      <c r="S65" s="83">
        <v>79.561300000000003</v>
      </c>
      <c r="T65" s="83">
        <v>54.6</v>
      </c>
      <c r="U65" s="83">
        <v>69.524000000000001</v>
      </c>
      <c r="V65" s="83">
        <v>69.524000000000001</v>
      </c>
      <c r="W65" s="83">
        <v>81.900000000000006</v>
      </c>
      <c r="X65" s="83">
        <v>81.900000000000006</v>
      </c>
      <c r="Y65" s="83">
        <v>69.524000000000001</v>
      </c>
    </row>
    <row r="66" spans="1:25" ht="17.25" customHeight="1" x14ac:dyDescent="0.25">
      <c r="A66" s="44"/>
      <c r="B66" s="72" t="s">
        <v>89</v>
      </c>
      <c r="C66" s="45">
        <v>36415</v>
      </c>
      <c r="D66" s="82">
        <v>12</v>
      </c>
      <c r="E66" s="83"/>
      <c r="F66" s="83"/>
      <c r="G66" s="83">
        <v>5.8</v>
      </c>
      <c r="H66" s="83">
        <v>5</v>
      </c>
      <c r="I66" s="83">
        <v>9.09</v>
      </c>
      <c r="J66" s="83">
        <v>9.09</v>
      </c>
      <c r="K66" s="83">
        <v>5</v>
      </c>
      <c r="L66" s="83">
        <v>9.34</v>
      </c>
      <c r="M66" s="83">
        <v>9.34</v>
      </c>
      <c r="N66" s="83">
        <v>9.34</v>
      </c>
      <c r="O66" s="83">
        <v>9.34</v>
      </c>
      <c r="P66" s="83">
        <v>9.34</v>
      </c>
      <c r="Q66" s="83">
        <v>9.34</v>
      </c>
      <c r="R66" s="83">
        <v>20.765000000000001</v>
      </c>
      <c r="S66" s="83">
        <v>21.857500000000002</v>
      </c>
      <c r="T66" s="83">
        <v>12</v>
      </c>
      <c r="U66" s="83">
        <v>19.100000000000001</v>
      </c>
      <c r="V66" s="83">
        <v>19.100000000000001</v>
      </c>
      <c r="W66" s="83">
        <v>22.5</v>
      </c>
      <c r="X66" s="83">
        <v>22.5</v>
      </c>
      <c r="Y66" s="83">
        <v>15.28</v>
      </c>
    </row>
    <row r="67" spans="1:25" ht="17.25" customHeight="1" x14ac:dyDescent="0.25">
      <c r="A67" s="44"/>
      <c r="B67" s="72" t="s">
        <v>16</v>
      </c>
      <c r="C67" s="45"/>
      <c r="D67" s="82">
        <v>64.8</v>
      </c>
      <c r="E67" s="83">
        <v>6.8100000000000005</v>
      </c>
      <c r="F67" s="83">
        <v>104.4</v>
      </c>
      <c r="G67" s="82">
        <v>32.19</v>
      </c>
      <c r="H67" s="82">
        <v>6.8100000000000005</v>
      </c>
      <c r="I67" s="82">
        <v>11.46</v>
      </c>
      <c r="J67" s="82">
        <v>11.46</v>
      </c>
      <c r="K67" s="82">
        <v>27.75</v>
      </c>
      <c r="L67" s="82">
        <v>11.71</v>
      </c>
      <c r="M67" s="82">
        <v>11.71</v>
      </c>
      <c r="N67" s="82">
        <v>11.71</v>
      </c>
      <c r="O67" s="82">
        <v>11.71</v>
      </c>
      <c r="P67" s="82">
        <v>11.71</v>
      </c>
      <c r="Q67" s="82">
        <v>11.71</v>
      </c>
      <c r="R67" s="82">
        <v>96.349599999999995</v>
      </c>
      <c r="S67" s="82">
        <v>101.4188</v>
      </c>
      <c r="T67" s="82">
        <v>66.599999999999994</v>
      </c>
      <c r="U67" s="82">
        <v>88.623999999999995</v>
      </c>
      <c r="V67" s="82">
        <v>88.623999999999995</v>
      </c>
      <c r="W67" s="82">
        <v>104.4</v>
      </c>
      <c r="X67" s="82">
        <v>104.4</v>
      </c>
      <c r="Y67" s="82">
        <v>84.804000000000002</v>
      </c>
    </row>
    <row r="68" spans="1:25" ht="17.25" customHeight="1" x14ac:dyDescent="0.25">
      <c r="A68" s="46"/>
      <c r="B68" s="48"/>
      <c r="C68" s="75"/>
      <c r="D68" s="131"/>
      <c r="E68" s="131"/>
      <c r="F68" s="131"/>
      <c r="G68" s="131"/>
      <c r="H68" s="131"/>
      <c r="I68" s="131"/>
      <c r="J68" s="131"/>
      <c r="K68" s="131"/>
      <c r="L68" s="131"/>
      <c r="M68" s="131"/>
      <c r="N68" s="131"/>
      <c r="O68" s="131"/>
      <c r="P68" s="131"/>
      <c r="Q68" s="131"/>
      <c r="R68" s="131"/>
      <c r="S68" s="131"/>
      <c r="T68" s="131"/>
      <c r="U68" s="131"/>
      <c r="V68" s="131"/>
      <c r="W68" s="131"/>
      <c r="X68" s="131"/>
      <c r="Y68" s="131"/>
    </row>
    <row r="69" spans="1:25" ht="17.25" customHeight="1" x14ac:dyDescent="0.25">
      <c r="A69" s="44" t="s">
        <v>108</v>
      </c>
      <c r="B69" s="72" t="s">
        <v>106</v>
      </c>
      <c r="C69" s="45">
        <v>85018</v>
      </c>
      <c r="D69" s="82">
        <v>52.8</v>
      </c>
      <c r="E69" s="83"/>
      <c r="F69" s="83"/>
      <c r="G69" s="83">
        <v>26.39</v>
      </c>
      <c r="H69" s="83">
        <v>1.81</v>
      </c>
      <c r="I69" s="83">
        <v>2.37</v>
      </c>
      <c r="J69" s="83">
        <v>2.37</v>
      </c>
      <c r="K69" s="83">
        <v>22.75</v>
      </c>
      <c r="L69" s="83">
        <v>2.37</v>
      </c>
      <c r="M69" s="83">
        <v>2.37</v>
      </c>
      <c r="N69" s="83">
        <v>2.37</v>
      </c>
      <c r="O69" s="83">
        <v>2.37</v>
      </c>
      <c r="P69" s="83">
        <v>2.37</v>
      </c>
      <c r="Q69" s="83">
        <v>2.37</v>
      </c>
      <c r="R69" s="83">
        <v>75.584599999999995</v>
      </c>
      <c r="S69" s="83">
        <v>79.561300000000003</v>
      </c>
      <c r="T69" s="83">
        <v>54.6</v>
      </c>
      <c r="U69" s="83">
        <v>69.524000000000001</v>
      </c>
      <c r="V69" s="83">
        <v>69.524000000000001</v>
      </c>
      <c r="W69" s="83">
        <v>81.900000000000006</v>
      </c>
      <c r="X69" s="83">
        <v>81.900000000000006</v>
      </c>
      <c r="Y69" s="83">
        <v>69.524000000000001</v>
      </c>
    </row>
    <row r="70" spans="1:25" ht="17.25" customHeight="1" x14ac:dyDescent="0.25">
      <c r="A70" s="44"/>
      <c r="B70" s="72" t="s">
        <v>107</v>
      </c>
      <c r="C70" s="45">
        <v>85014</v>
      </c>
      <c r="D70" s="82">
        <v>55.199999999999996</v>
      </c>
      <c r="E70" s="83"/>
      <c r="F70" s="83"/>
      <c r="G70" s="83">
        <v>26.68</v>
      </c>
      <c r="H70" s="83">
        <v>1.81</v>
      </c>
      <c r="I70" s="83">
        <v>2.37</v>
      </c>
      <c r="J70" s="83">
        <v>2.37</v>
      </c>
      <c r="K70" s="83">
        <v>23</v>
      </c>
      <c r="L70" s="83">
        <v>2.37</v>
      </c>
      <c r="M70" s="83">
        <v>2.37</v>
      </c>
      <c r="N70" s="83">
        <v>2.37</v>
      </c>
      <c r="O70" s="83">
        <v>2.37</v>
      </c>
      <c r="P70" s="83">
        <v>2.37</v>
      </c>
      <c r="Q70" s="83">
        <v>2.37</v>
      </c>
      <c r="R70" s="83">
        <v>76.415199999999999</v>
      </c>
      <c r="S70" s="83">
        <v>80.435599999999994</v>
      </c>
      <c r="T70" s="83">
        <v>55.2</v>
      </c>
      <c r="U70" s="83">
        <v>70.287999999999997</v>
      </c>
      <c r="V70" s="83">
        <v>70.287999999999997</v>
      </c>
      <c r="W70" s="83">
        <v>82.8</v>
      </c>
      <c r="X70" s="83">
        <v>82.8</v>
      </c>
      <c r="Y70" s="83">
        <v>70.287999999999997</v>
      </c>
    </row>
    <row r="71" spans="1:25" ht="17.25" customHeight="1" x14ac:dyDescent="0.25">
      <c r="A71" s="44"/>
      <c r="B71" s="72" t="s">
        <v>89</v>
      </c>
      <c r="C71" s="45">
        <v>36415</v>
      </c>
      <c r="D71" s="82">
        <v>12</v>
      </c>
      <c r="E71" s="83"/>
      <c r="F71" s="83"/>
      <c r="G71" s="83">
        <v>5.8</v>
      </c>
      <c r="H71" s="83">
        <v>5</v>
      </c>
      <c r="I71" s="83">
        <v>9.09</v>
      </c>
      <c r="J71" s="83">
        <v>9.09</v>
      </c>
      <c r="K71" s="83">
        <v>5</v>
      </c>
      <c r="L71" s="83">
        <v>9.34</v>
      </c>
      <c r="M71" s="83">
        <v>9.34</v>
      </c>
      <c r="N71" s="83">
        <v>9.34</v>
      </c>
      <c r="O71" s="83">
        <v>9.34</v>
      </c>
      <c r="P71" s="83">
        <v>9.34</v>
      </c>
      <c r="Q71" s="83">
        <v>9.34</v>
      </c>
      <c r="R71" s="83">
        <v>20.765000000000001</v>
      </c>
      <c r="S71" s="83">
        <v>21.857500000000002</v>
      </c>
      <c r="T71" s="83">
        <v>12</v>
      </c>
      <c r="U71" s="83">
        <v>19.100000000000001</v>
      </c>
      <c r="V71" s="83">
        <v>19.100000000000001</v>
      </c>
      <c r="W71" s="83">
        <v>22.5</v>
      </c>
      <c r="X71" s="83">
        <v>22.5</v>
      </c>
      <c r="Y71" s="83">
        <v>15.28</v>
      </c>
    </row>
    <row r="72" spans="1:25" ht="17.25" customHeight="1" x14ac:dyDescent="0.25">
      <c r="A72" s="44"/>
      <c r="B72" s="72" t="s">
        <v>16</v>
      </c>
      <c r="C72" s="45"/>
      <c r="D72" s="82">
        <v>120</v>
      </c>
      <c r="E72" s="83">
        <v>8.620000000000001</v>
      </c>
      <c r="F72" s="83">
        <v>187.2</v>
      </c>
      <c r="G72" s="82">
        <v>58.87</v>
      </c>
      <c r="H72" s="82">
        <v>8.620000000000001</v>
      </c>
      <c r="I72" s="82">
        <v>13.83</v>
      </c>
      <c r="J72" s="82">
        <v>13.83</v>
      </c>
      <c r="K72" s="82">
        <v>50.75</v>
      </c>
      <c r="L72" s="82">
        <v>14.08</v>
      </c>
      <c r="M72" s="82">
        <v>14.08</v>
      </c>
      <c r="N72" s="82">
        <v>14.08</v>
      </c>
      <c r="O72" s="82">
        <v>14.08</v>
      </c>
      <c r="P72" s="82">
        <v>14.08</v>
      </c>
      <c r="Q72" s="82">
        <v>14.08</v>
      </c>
      <c r="R72" s="82">
        <v>172.76479999999998</v>
      </c>
      <c r="S72" s="82">
        <v>181.8544</v>
      </c>
      <c r="T72" s="82">
        <v>121.80000000000001</v>
      </c>
      <c r="U72" s="82">
        <v>158.91200000000001</v>
      </c>
      <c r="V72" s="82">
        <v>158.91200000000001</v>
      </c>
      <c r="W72" s="82">
        <v>187.2</v>
      </c>
      <c r="X72" s="82">
        <v>187.2</v>
      </c>
      <c r="Y72" s="82">
        <v>155.09200000000001</v>
      </c>
    </row>
    <row r="73" spans="1:25" ht="17.25" customHeight="1" x14ac:dyDescent="0.25">
      <c r="A73" s="46"/>
      <c r="B73" s="48"/>
      <c r="C73" s="75"/>
      <c r="D73" s="131"/>
      <c r="E73" s="131"/>
      <c r="F73" s="131"/>
      <c r="G73" s="131"/>
      <c r="H73" s="131"/>
      <c r="I73" s="131"/>
      <c r="J73" s="131"/>
      <c r="K73" s="131"/>
      <c r="L73" s="131"/>
      <c r="M73" s="131"/>
      <c r="N73" s="131"/>
      <c r="O73" s="131"/>
      <c r="P73" s="131"/>
      <c r="Q73" s="131"/>
      <c r="R73" s="131"/>
      <c r="S73" s="131"/>
      <c r="T73" s="131"/>
      <c r="U73" s="131"/>
      <c r="V73" s="131"/>
      <c r="W73" s="131"/>
      <c r="X73" s="131"/>
      <c r="Y73" s="131"/>
    </row>
    <row r="74" spans="1:25" ht="17.25" customHeight="1" x14ac:dyDescent="0.25">
      <c r="A74" s="44" t="s">
        <v>109</v>
      </c>
      <c r="B74" s="72" t="s">
        <v>110</v>
      </c>
      <c r="C74" s="45">
        <v>83036</v>
      </c>
      <c r="D74" s="82">
        <v>73.2</v>
      </c>
      <c r="E74" s="83"/>
      <c r="F74" s="83"/>
      <c r="G74" s="83">
        <v>35.380000000000003</v>
      </c>
      <c r="H74" s="83">
        <v>8.25</v>
      </c>
      <c r="I74" s="83">
        <v>9.7100000000000009</v>
      </c>
      <c r="J74" s="83">
        <v>9.7100000000000009</v>
      </c>
      <c r="K74" s="83">
        <v>30.5</v>
      </c>
      <c r="L74" s="83">
        <v>9.7100000000000009</v>
      </c>
      <c r="M74" s="83">
        <v>9.7100000000000009</v>
      </c>
      <c r="N74" s="83">
        <v>9.7100000000000009</v>
      </c>
      <c r="O74" s="83">
        <v>9.7100000000000009</v>
      </c>
      <c r="P74" s="83">
        <v>9.7100000000000009</v>
      </c>
      <c r="Q74" s="83">
        <v>9.7100000000000009</v>
      </c>
      <c r="R74" s="83">
        <v>101.33320000000001</v>
      </c>
      <c r="S74" s="83">
        <v>106.66459999999999</v>
      </c>
      <c r="T74" s="83">
        <v>73.2</v>
      </c>
      <c r="U74" s="83">
        <v>93.207999999999998</v>
      </c>
      <c r="V74" s="83">
        <v>93.207999999999998</v>
      </c>
      <c r="W74" s="83">
        <v>109.8</v>
      </c>
      <c r="X74" s="83">
        <v>109.8</v>
      </c>
      <c r="Y74" s="83">
        <v>93.207999999999998</v>
      </c>
    </row>
    <row r="75" spans="1:25" ht="17.25" customHeight="1" x14ac:dyDescent="0.25">
      <c r="A75" s="44"/>
      <c r="B75" s="72" t="s">
        <v>89</v>
      </c>
      <c r="C75" s="45">
        <v>36415</v>
      </c>
      <c r="D75" s="82">
        <v>12</v>
      </c>
      <c r="E75" s="83"/>
      <c r="F75" s="83"/>
      <c r="G75" s="83">
        <v>5.8</v>
      </c>
      <c r="H75" s="83">
        <v>5</v>
      </c>
      <c r="I75" s="83">
        <v>9.09</v>
      </c>
      <c r="J75" s="83">
        <v>9.09</v>
      </c>
      <c r="K75" s="83">
        <v>5</v>
      </c>
      <c r="L75" s="83">
        <v>9.34</v>
      </c>
      <c r="M75" s="83">
        <v>9.34</v>
      </c>
      <c r="N75" s="83">
        <v>9.34</v>
      </c>
      <c r="O75" s="83">
        <v>9.34</v>
      </c>
      <c r="P75" s="83">
        <v>9.34</v>
      </c>
      <c r="Q75" s="83">
        <v>9.34</v>
      </c>
      <c r="R75" s="83">
        <v>20.765000000000001</v>
      </c>
      <c r="S75" s="83">
        <v>21.857500000000002</v>
      </c>
      <c r="T75" s="83">
        <v>12</v>
      </c>
      <c r="U75" s="83">
        <v>19.100000000000001</v>
      </c>
      <c r="V75" s="83">
        <v>19.100000000000001</v>
      </c>
      <c r="W75" s="83">
        <v>22.5</v>
      </c>
      <c r="X75" s="83">
        <v>22.5</v>
      </c>
      <c r="Y75" s="83">
        <v>15.28</v>
      </c>
    </row>
    <row r="76" spans="1:25" ht="17.25" customHeight="1" x14ac:dyDescent="0.25">
      <c r="A76" s="44"/>
      <c r="B76" s="72" t="s">
        <v>16</v>
      </c>
      <c r="C76" s="45"/>
      <c r="D76" s="82">
        <v>85.2</v>
      </c>
      <c r="E76" s="83">
        <v>13.25</v>
      </c>
      <c r="F76" s="83">
        <v>132.30000000000001</v>
      </c>
      <c r="G76" s="82">
        <v>41.18</v>
      </c>
      <c r="H76" s="82">
        <v>13.25</v>
      </c>
      <c r="I76" s="82">
        <v>18.8</v>
      </c>
      <c r="J76" s="82">
        <v>18.8</v>
      </c>
      <c r="K76" s="82">
        <v>35.5</v>
      </c>
      <c r="L76" s="82">
        <v>19.05</v>
      </c>
      <c r="M76" s="82">
        <v>19.05</v>
      </c>
      <c r="N76" s="82">
        <v>19.05</v>
      </c>
      <c r="O76" s="82">
        <v>19.05</v>
      </c>
      <c r="P76" s="82">
        <v>19.05</v>
      </c>
      <c r="Q76" s="82">
        <v>19.05</v>
      </c>
      <c r="R76" s="82">
        <v>122.09820000000001</v>
      </c>
      <c r="S76" s="82">
        <v>128.52209999999999</v>
      </c>
      <c r="T76" s="82">
        <v>85.2</v>
      </c>
      <c r="U76" s="82">
        <v>112.30799999999999</v>
      </c>
      <c r="V76" s="82">
        <v>112.30799999999999</v>
      </c>
      <c r="W76" s="82">
        <v>132.30000000000001</v>
      </c>
      <c r="X76" s="82">
        <v>132.30000000000001</v>
      </c>
      <c r="Y76" s="82">
        <v>108.488</v>
      </c>
    </row>
    <row r="77" spans="1:25" ht="17.25" customHeight="1" x14ac:dyDescent="0.25">
      <c r="A77" s="46"/>
      <c r="B77" s="48"/>
      <c r="C77" s="75"/>
      <c r="D77" s="131"/>
      <c r="E77" s="131"/>
      <c r="F77" s="131"/>
      <c r="G77" s="131"/>
      <c r="H77" s="131"/>
      <c r="I77" s="131"/>
      <c r="J77" s="131"/>
      <c r="K77" s="131"/>
      <c r="L77" s="131"/>
      <c r="M77" s="131"/>
      <c r="N77" s="131"/>
      <c r="O77" s="131"/>
      <c r="P77" s="131"/>
      <c r="Q77" s="131"/>
      <c r="R77" s="131"/>
      <c r="S77" s="131"/>
      <c r="T77" s="131"/>
      <c r="U77" s="131"/>
      <c r="V77" s="131"/>
      <c r="W77" s="131"/>
      <c r="X77" s="131"/>
      <c r="Y77" s="131"/>
    </row>
    <row r="78" spans="1:25" ht="17.25" customHeight="1" x14ac:dyDescent="0.25">
      <c r="A78" s="44" t="s">
        <v>111</v>
      </c>
      <c r="B78" s="72" t="s">
        <v>111</v>
      </c>
      <c r="C78" s="45">
        <v>80076</v>
      </c>
      <c r="D78" s="82">
        <v>168.6</v>
      </c>
      <c r="E78" s="83"/>
      <c r="F78" s="83"/>
      <c r="G78" s="83">
        <v>82.65</v>
      </c>
      <c r="H78" s="83">
        <v>5.69</v>
      </c>
      <c r="I78" s="83">
        <v>8.17</v>
      </c>
      <c r="J78" s="83">
        <v>8.17</v>
      </c>
      <c r="K78" s="83">
        <v>71.25</v>
      </c>
      <c r="L78" s="83">
        <v>8.17</v>
      </c>
      <c r="M78" s="83">
        <v>8.17</v>
      </c>
      <c r="N78" s="83">
        <v>8.17</v>
      </c>
      <c r="O78" s="83">
        <v>8.17</v>
      </c>
      <c r="P78" s="83">
        <v>8.17</v>
      </c>
      <c r="Q78" s="83">
        <v>8.17</v>
      </c>
      <c r="R78" s="83">
        <v>236.721</v>
      </c>
      <c r="S78" s="83">
        <v>249.1755</v>
      </c>
      <c r="T78" s="83">
        <v>171</v>
      </c>
      <c r="U78" s="83">
        <v>217.74</v>
      </c>
      <c r="V78" s="83">
        <v>217.74</v>
      </c>
      <c r="W78" s="83">
        <v>256.5</v>
      </c>
      <c r="X78" s="83">
        <v>256.5</v>
      </c>
      <c r="Y78" s="83">
        <v>217.74</v>
      </c>
    </row>
    <row r="79" spans="1:25" ht="17.25" customHeight="1" x14ac:dyDescent="0.25">
      <c r="A79" s="44"/>
      <c r="B79" s="72" t="s">
        <v>89</v>
      </c>
      <c r="C79" s="45">
        <v>36415</v>
      </c>
      <c r="D79" s="82">
        <v>12</v>
      </c>
      <c r="E79" s="83"/>
      <c r="F79" s="83"/>
      <c r="G79" s="83">
        <v>5.8</v>
      </c>
      <c r="H79" s="83">
        <v>5</v>
      </c>
      <c r="I79" s="83">
        <v>9.09</v>
      </c>
      <c r="J79" s="83">
        <v>9.09</v>
      </c>
      <c r="K79" s="83">
        <v>5</v>
      </c>
      <c r="L79" s="83">
        <v>9.34</v>
      </c>
      <c r="M79" s="83">
        <v>9.34</v>
      </c>
      <c r="N79" s="83">
        <v>9.34</v>
      </c>
      <c r="O79" s="83">
        <v>9.34</v>
      </c>
      <c r="P79" s="83">
        <v>9.34</v>
      </c>
      <c r="Q79" s="83">
        <v>9.34</v>
      </c>
      <c r="R79" s="83">
        <v>20.765000000000001</v>
      </c>
      <c r="S79" s="83">
        <v>21.857500000000002</v>
      </c>
      <c r="T79" s="83">
        <v>12</v>
      </c>
      <c r="U79" s="83">
        <v>19.100000000000001</v>
      </c>
      <c r="V79" s="83">
        <v>19.100000000000001</v>
      </c>
      <c r="W79" s="83">
        <v>22.5</v>
      </c>
      <c r="X79" s="83">
        <v>22.5</v>
      </c>
      <c r="Y79" s="83">
        <v>15.28</v>
      </c>
    </row>
    <row r="80" spans="1:25" ht="17.25" customHeight="1" x14ac:dyDescent="0.25">
      <c r="A80" s="44"/>
      <c r="B80" s="72" t="s">
        <v>16</v>
      </c>
      <c r="C80" s="45"/>
      <c r="D80" s="82">
        <v>180.6</v>
      </c>
      <c r="E80" s="83">
        <v>10.690000000000001</v>
      </c>
      <c r="F80" s="83">
        <v>279</v>
      </c>
      <c r="G80" s="82">
        <v>88.45</v>
      </c>
      <c r="H80" s="82">
        <v>10.690000000000001</v>
      </c>
      <c r="I80" s="82">
        <v>17.259999999999998</v>
      </c>
      <c r="J80" s="82">
        <v>17.259999999999998</v>
      </c>
      <c r="K80" s="82">
        <v>76.25</v>
      </c>
      <c r="L80" s="82">
        <v>17.509999999999998</v>
      </c>
      <c r="M80" s="82">
        <v>17.509999999999998</v>
      </c>
      <c r="N80" s="82">
        <v>17.509999999999998</v>
      </c>
      <c r="O80" s="82">
        <v>17.509999999999998</v>
      </c>
      <c r="P80" s="82">
        <v>17.509999999999998</v>
      </c>
      <c r="Q80" s="82">
        <v>17.509999999999998</v>
      </c>
      <c r="R80" s="82">
        <v>257.48599999999999</v>
      </c>
      <c r="S80" s="82">
        <v>271.03300000000002</v>
      </c>
      <c r="T80" s="82">
        <v>183</v>
      </c>
      <c r="U80" s="82">
        <v>236.84</v>
      </c>
      <c r="V80" s="82">
        <v>236.84</v>
      </c>
      <c r="W80" s="82">
        <v>279</v>
      </c>
      <c r="X80" s="82">
        <v>279</v>
      </c>
      <c r="Y80" s="82">
        <v>233.02</v>
      </c>
    </row>
    <row r="81" spans="1:25" ht="17.25" customHeight="1" x14ac:dyDescent="0.25">
      <c r="A81" s="46"/>
      <c r="B81" s="48"/>
      <c r="C81" s="75"/>
      <c r="D81" s="131"/>
      <c r="E81" s="131"/>
      <c r="F81" s="131"/>
      <c r="G81" s="131"/>
      <c r="H81" s="131"/>
      <c r="I81" s="131"/>
      <c r="J81" s="131"/>
      <c r="K81" s="131"/>
      <c r="L81" s="131"/>
      <c r="M81" s="131"/>
      <c r="N81" s="131"/>
      <c r="O81" s="131"/>
      <c r="P81" s="131"/>
      <c r="Q81" s="131"/>
      <c r="R81" s="131"/>
      <c r="S81" s="131"/>
      <c r="T81" s="131"/>
      <c r="U81" s="131"/>
      <c r="V81" s="131"/>
      <c r="W81" s="131"/>
      <c r="X81" s="131"/>
      <c r="Y81" s="131"/>
    </row>
    <row r="82" spans="1:25" ht="17.25" customHeight="1" x14ac:dyDescent="0.25">
      <c r="A82" s="44" t="s">
        <v>112</v>
      </c>
      <c r="B82" s="72" t="s">
        <v>112</v>
      </c>
      <c r="C82" s="45">
        <v>80074</v>
      </c>
      <c r="D82" s="82">
        <v>316.8</v>
      </c>
      <c r="E82" s="83"/>
      <c r="F82" s="83"/>
      <c r="G82" s="83">
        <v>153.12</v>
      </c>
      <c r="H82" s="83">
        <v>40.479999999999997</v>
      </c>
      <c r="I82" s="83">
        <v>47.63</v>
      </c>
      <c r="J82" s="83">
        <v>47.63</v>
      </c>
      <c r="K82" s="83">
        <v>132</v>
      </c>
      <c r="L82" s="83">
        <v>47.63</v>
      </c>
      <c r="M82" s="83">
        <v>47.63</v>
      </c>
      <c r="N82" s="83">
        <v>47.63</v>
      </c>
      <c r="O82" s="83">
        <v>47.63</v>
      </c>
      <c r="P82" s="83">
        <v>47.63</v>
      </c>
      <c r="Q82" s="83">
        <v>47.63</v>
      </c>
      <c r="R82" s="83">
        <v>438.55680000000001</v>
      </c>
      <c r="S82" s="83">
        <v>461.63040000000001</v>
      </c>
      <c r="T82" s="83">
        <v>316.8</v>
      </c>
      <c r="U82" s="83">
        <v>403.392</v>
      </c>
      <c r="V82" s="83">
        <v>403.392</v>
      </c>
      <c r="W82" s="83">
        <v>475.2</v>
      </c>
      <c r="X82" s="83">
        <v>475.2</v>
      </c>
      <c r="Y82" s="83">
        <v>403.392</v>
      </c>
    </row>
    <row r="83" spans="1:25" ht="17.25" customHeight="1" x14ac:dyDescent="0.25">
      <c r="A83" s="44"/>
      <c r="B83" s="72" t="s">
        <v>89</v>
      </c>
      <c r="C83" s="45">
        <v>36415</v>
      </c>
      <c r="D83" s="82">
        <v>12</v>
      </c>
      <c r="E83" s="83"/>
      <c r="F83" s="83"/>
      <c r="G83" s="83">
        <v>5.8</v>
      </c>
      <c r="H83" s="83">
        <v>5</v>
      </c>
      <c r="I83" s="83">
        <v>9.09</v>
      </c>
      <c r="J83" s="83">
        <v>9.09</v>
      </c>
      <c r="K83" s="83">
        <v>5</v>
      </c>
      <c r="L83" s="83">
        <v>9.34</v>
      </c>
      <c r="M83" s="83">
        <v>9.34</v>
      </c>
      <c r="N83" s="83">
        <v>9.34</v>
      </c>
      <c r="O83" s="83">
        <v>9.34</v>
      </c>
      <c r="P83" s="83">
        <v>9.34</v>
      </c>
      <c r="Q83" s="83">
        <v>9.34</v>
      </c>
      <c r="R83" s="83">
        <v>20.765000000000001</v>
      </c>
      <c r="S83" s="83">
        <v>21.857500000000002</v>
      </c>
      <c r="T83" s="83">
        <v>12</v>
      </c>
      <c r="U83" s="83">
        <v>19.100000000000001</v>
      </c>
      <c r="V83" s="83">
        <v>19.100000000000001</v>
      </c>
      <c r="W83" s="83">
        <v>22.5</v>
      </c>
      <c r="X83" s="83">
        <v>22.5</v>
      </c>
      <c r="Y83" s="83">
        <v>15.28</v>
      </c>
    </row>
    <row r="84" spans="1:25" ht="17.25" customHeight="1" x14ac:dyDescent="0.25">
      <c r="A84" s="44"/>
      <c r="B84" s="72" t="s">
        <v>16</v>
      </c>
      <c r="C84" s="45"/>
      <c r="D84" s="82">
        <v>328.8</v>
      </c>
      <c r="E84" s="83">
        <v>45.48</v>
      </c>
      <c r="F84" s="83">
        <v>497.7</v>
      </c>
      <c r="G84" s="82">
        <v>158.92000000000002</v>
      </c>
      <c r="H84" s="82">
        <v>45.48</v>
      </c>
      <c r="I84" s="82">
        <v>56.72</v>
      </c>
      <c r="J84" s="82">
        <v>56.72</v>
      </c>
      <c r="K84" s="82">
        <v>137</v>
      </c>
      <c r="L84" s="82">
        <v>56.97</v>
      </c>
      <c r="M84" s="82">
        <v>56.97</v>
      </c>
      <c r="N84" s="82">
        <v>56.97</v>
      </c>
      <c r="O84" s="82">
        <v>56.97</v>
      </c>
      <c r="P84" s="82">
        <v>56.97</v>
      </c>
      <c r="Q84" s="82">
        <v>56.97</v>
      </c>
      <c r="R84" s="82">
        <v>459.3218</v>
      </c>
      <c r="S84" s="82">
        <v>483.48790000000002</v>
      </c>
      <c r="T84" s="82">
        <v>328.8</v>
      </c>
      <c r="U84" s="82">
        <v>422.49200000000002</v>
      </c>
      <c r="V84" s="82">
        <v>422.49200000000002</v>
      </c>
      <c r="W84" s="82">
        <v>497.7</v>
      </c>
      <c r="X84" s="82">
        <v>497.7</v>
      </c>
      <c r="Y84" s="82">
        <v>418.67199999999997</v>
      </c>
    </row>
    <row r="85" spans="1:25" ht="17.25" customHeight="1" x14ac:dyDescent="0.25">
      <c r="A85" s="46"/>
      <c r="B85" s="48"/>
      <c r="C85" s="75"/>
      <c r="D85" s="131"/>
      <c r="E85" s="131"/>
      <c r="F85" s="131"/>
      <c r="G85" s="131"/>
      <c r="H85" s="131"/>
      <c r="I85" s="131"/>
      <c r="J85" s="131"/>
      <c r="K85" s="131"/>
      <c r="L85" s="131"/>
      <c r="M85" s="131"/>
      <c r="N85" s="131"/>
      <c r="O85" s="131"/>
      <c r="P85" s="131"/>
      <c r="Q85" s="131"/>
      <c r="R85" s="131"/>
      <c r="S85" s="131"/>
      <c r="T85" s="131"/>
      <c r="U85" s="131"/>
      <c r="V85" s="131"/>
      <c r="W85" s="131"/>
      <c r="X85" s="131"/>
      <c r="Y85" s="131"/>
    </row>
    <row r="86" spans="1:25" ht="17.25" customHeight="1" x14ac:dyDescent="0.25">
      <c r="A86" s="44" t="s">
        <v>113</v>
      </c>
      <c r="B86" s="72" t="s">
        <v>114</v>
      </c>
      <c r="C86" s="45">
        <v>87522</v>
      </c>
      <c r="D86" s="82">
        <v>174</v>
      </c>
      <c r="E86" s="83"/>
      <c r="F86" s="83"/>
      <c r="G86" s="83">
        <v>90.77</v>
      </c>
      <c r="H86" s="83">
        <v>36.4</v>
      </c>
      <c r="I86" s="83">
        <v>42.84</v>
      </c>
      <c r="J86" s="83">
        <v>42.84</v>
      </c>
      <c r="K86" s="83">
        <v>78.25</v>
      </c>
      <c r="L86" s="83">
        <v>42.84</v>
      </c>
      <c r="M86" s="83">
        <v>42.84</v>
      </c>
      <c r="N86" s="83">
        <v>42.84</v>
      </c>
      <c r="O86" s="83">
        <v>42.84</v>
      </c>
      <c r="P86" s="83">
        <v>42.84</v>
      </c>
      <c r="Q86" s="83">
        <v>42.84</v>
      </c>
      <c r="R86" s="83">
        <v>259.9778</v>
      </c>
      <c r="S86" s="83">
        <v>273.65589999999997</v>
      </c>
      <c r="T86" s="83">
        <v>187.8</v>
      </c>
      <c r="U86" s="83">
        <v>239.13200000000001</v>
      </c>
      <c r="V86" s="83">
        <v>239.13200000000001</v>
      </c>
      <c r="W86" s="83">
        <v>281.7</v>
      </c>
      <c r="X86" s="83">
        <v>281.7</v>
      </c>
      <c r="Y86" s="83">
        <v>239.13200000000001</v>
      </c>
    </row>
    <row r="87" spans="1:25" ht="17.25" customHeight="1" x14ac:dyDescent="0.25">
      <c r="A87" s="44"/>
      <c r="B87" s="72" t="s">
        <v>89</v>
      </c>
      <c r="C87" s="45">
        <v>36415</v>
      </c>
      <c r="D87" s="82">
        <v>12</v>
      </c>
      <c r="E87" s="83"/>
      <c r="F87" s="83"/>
      <c r="G87" s="83">
        <v>5.8</v>
      </c>
      <c r="H87" s="83">
        <v>5</v>
      </c>
      <c r="I87" s="83">
        <v>9.09</v>
      </c>
      <c r="J87" s="83">
        <v>9.09</v>
      </c>
      <c r="K87" s="83">
        <v>5</v>
      </c>
      <c r="L87" s="83">
        <v>9.34</v>
      </c>
      <c r="M87" s="83">
        <v>9.34</v>
      </c>
      <c r="N87" s="83">
        <v>9.34</v>
      </c>
      <c r="O87" s="83">
        <v>9.34</v>
      </c>
      <c r="P87" s="83">
        <v>9.34</v>
      </c>
      <c r="Q87" s="83">
        <v>9.34</v>
      </c>
      <c r="R87" s="83">
        <v>20.765000000000001</v>
      </c>
      <c r="S87" s="83">
        <v>21.857500000000002</v>
      </c>
      <c r="T87" s="83">
        <v>12</v>
      </c>
      <c r="U87" s="83">
        <v>19.100000000000001</v>
      </c>
      <c r="V87" s="83">
        <v>19.100000000000001</v>
      </c>
      <c r="W87" s="83">
        <v>22.5</v>
      </c>
      <c r="X87" s="83">
        <v>22.5</v>
      </c>
      <c r="Y87" s="83">
        <v>15.28</v>
      </c>
    </row>
    <row r="88" spans="1:25" ht="17.25" customHeight="1" x14ac:dyDescent="0.25">
      <c r="A88" s="44"/>
      <c r="B88" s="72" t="s">
        <v>16</v>
      </c>
      <c r="C88" s="45"/>
      <c r="D88" s="82">
        <v>186</v>
      </c>
      <c r="E88" s="83">
        <v>41.4</v>
      </c>
      <c r="F88" s="83">
        <v>304.2</v>
      </c>
      <c r="G88" s="82">
        <v>96.57</v>
      </c>
      <c r="H88" s="82">
        <v>41.4</v>
      </c>
      <c r="I88" s="82">
        <v>51.930000000000007</v>
      </c>
      <c r="J88" s="82">
        <v>51.930000000000007</v>
      </c>
      <c r="K88" s="82">
        <v>83.25</v>
      </c>
      <c r="L88" s="82">
        <v>52.180000000000007</v>
      </c>
      <c r="M88" s="82">
        <v>52.180000000000007</v>
      </c>
      <c r="N88" s="82">
        <v>52.180000000000007</v>
      </c>
      <c r="O88" s="82">
        <v>52.180000000000007</v>
      </c>
      <c r="P88" s="82">
        <v>52.180000000000007</v>
      </c>
      <c r="Q88" s="82">
        <v>52.180000000000007</v>
      </c>
      <c r="R88" s="82">
        <v>280.74279999999999</v>
      </c>
      <c r="S88" s="82">
        <v>295.51339999999999</v>
      </c>
      <c r="T88" s="82">
        <v>199.8</v>
      </c>
      <c r="U88" s="82">
        <v>258.23200000000003</v>
      </c>
      <c r="V88" s="82">
        <v>258.23200000000003</v>
      </c>
      <c r="W88" s="82">
        <v>304.2</v>
      </c>
      <c r="X88" s="82">
        <v>304.2</v>
      </c>
      <c r="Y88" s="82">
        <v>254.41200000000001</v>
      </c>
    </row>
    <row r="89" spans="1:25" ht="17.25" customHeight="1" x14ac:dyDescent="0.25">
      <c r="A89" s="46"/>
      <c r="B89" s="48"/>
      <c r="C89" s="75"/>
      <c r="D89" s="131"/>
      <c r="E89" s="131"/>
      <c r="F89" s="131"/>
      <c r="G89" s="131"/>
      <c r="H89" s="131"/>
      <c r="I89" s="131"/>
      <c r="J89" s="131"/>
      <c r="K89" s="131"/>
      <c r="L89" s="131"/>
      <c r="M89" s="131"/>
      <c r="N89" s="131"/>
      <c r="O89" s="131"/>
      <c r="P89" s="131"/>
      <c r="Q89" s="131"/>
      <c r="R89" s="131"/>
      <c r="S89" s="131"/>
      <c r="T89" s="131"/>
      <c r="U89" s="131"/>
      <c r="V89" s="131"/>
      <c r="W89" s="131"/>
      <c r="X89" s="131"/>
      <c r="Y89" s="131"/>
    </row>
    <row r="90" spans="1:25" ht="17.25" customHeight="1" x14ac:dyDescent="0.25">
      <c r="A90" s="44" t="s">
        <v>115</v>
      </c>
      <c r="B90" s="72" t="s">
        <v>116</v>
      </c>
      <c r="C90" s="45">
        <v>87389</v>
      </c>
      <c r="D90" s="82">
        <v>231.6</v>
      </c>
      <c r="E90" s="83"/>
      <c r="F90" s="83"/>
      <c r="G90" s="83">
        <v>111.94</v>
      </c>
      <c r="H90" s="83">
        <v>20.47</v>
      </c>
      <c r="I90" s="83">
        <v>24.08</v>
      </c>
      <c r="J90" s="83">
        <v>24.08</v>
      </c>
      <c r="K90" s="83">
        <v>96.5</v>
      </c>
      <c r="L90" s="83">
        <v>24.08</v>
      </c>
      <c r="M90" s="83">
        <v>24.08</v>
      </c>
      <c r="N90" s="83">
        <v>24.08</v>
      </c>
      <c r="O90" s="83">
        <v>24.08</v>
      </c>
      <c r="P90" s="83">
        <v>24.08</v>
      </c>
      <c r="Q90" s="83">
        <v>24.08</v>
      </c>
      <c r="R90" s="83">
        <v>320.61160000000001</v>
      </c>
      <c r="S90" s="83">
        <v>337.47980000000001</v>
      </c>
      <c r="T90" s="83">
        <v>231.6</v>
      </c>
      <c r="U90" s="83">
        <v>294.904</v>
      </c>
      <c r="V90" s="83">
        <v>294.904</v>
      </c>
      <c r="W90" s="83">
        <v>347.4</v>
      </c>
      <c r="X90" s="83">
        <v>347.4</v>
      </c>
      <c r="Y90" s="83">
        <v>294.904</v>
      </c>
    </row>
    <row r="91" spans="1:25" ht="17.25" customHeight="1" x14ac:dyDescent="0.25">
      <c r="A91" s="44"/>
      <c r="B91" s="72" t="s">
        <v>89</v>
      </c>
      <c r="C91" s="45">
        <v>36415</v>
      </c>
      <c r="D91" s="82">
        <v>12</v>
      </c>
      <c r="E91" s="83"/>
      <c r="F91" s="83"/>
      <c r="G91" s="83">
        <v>5.8</v>
      </c>
      <c r="H91" s="83">
        <v>5</v>
      </c>
      <c r="I91" s="83">
        <v>9.09</v>
      </c>
      <c r="J91" s="83">
        <v>9.09</v>
      </c>
      <c r="K91" s="83">
        <v>5</v>
      </c>
      <c r="L91" s="83">
        <v>9.34</v>
      </c>
      <c r="M91" s="83">
        <v>9.34</v>
      </c>
      <c r="N91" s="83">
        <v>9.34</v>
      </c>
      <c r="O91" s="83">
        <v>9.34</v>
      </c>
      <c r="P91" s="83">
        <v>9.34</v>
      </c>
      <c r="Q91" s="83">
        <v>9.34</v>
      </c>
      <c r="R91" s="83">
        <v>20.765000000000001</v>
      </c>
      <c r="S91" s="83">
        <v>21.857500000000002</v>
      </c>
      <c r="T91" s="83">
        <v>12</v>
      </c>
      <c r="U91" s="83">
        <v>19.100000000000001</v>
      </c>
      <c r="V91" s="83">
        <v>19.100000000000001</v>
      </c>
      <c r="W91" s="83">
        <v>22.5</v>
      </c>
      <c r="X91" s="83">
        <v>22.5</v>
      </c>
      <c r="Y91" s="83">
        <v>15.28</v>
      </c>
    </row>
    <row r="92" spans="1:25" ht="17.25" customHeight="1" x14ac:dyDescent="0.25">
      <c r="A92" s="44"/>
      <c r="B92" s="72" t="s">
        <v>16</v>
      </c>
      <c r="C92" s="45"/>
      <c r="D92" s="82">
        <v>243.6</v>
      </c>
      <c r="E92" s="83">
        <v>25.47</v>
      </c>
      <c r="F92" s="83">
        <v>369.9</v>
      </c>
      <c r="G92" s="82">
        <v>117.74</v>
      </c>
      <c r="H92" s="82">
        <v>25.47</v>
      </c>
      <c r="I92" s="82">
        <v>33.17</v>
      </c>
      <c r="J92" s="82">
        <v>33.17</v>
      </c>
      <c r="K92" s="82">
        <v>101.5</v>
      </c>
      <c r="L92" s="82">
        <v>33.42</v>
      </c>
      <c r="M92" s="82">
        <v>33.42</v>
      </c>
      <c r="N92" s="82">
        <v>33.42</v>
      </c>
      <c r="O92" s="82">
        <v>33.42</v>
      </c>
      <c r="P92" s="82">
        <v>33.42</v>
      </c>
      <c r="Q92" s="82">
        <v>33.42</v>
      </c>
      <c r="R92" s="82">
        <v>341.3766</v>
      </c>
      <c r="S92" s="82">
        <v>359.33730000000003</v>
      </c>
      <c r="T92" s="82">
        <v>243.6</v>
      </c>
      <c r="U92" s="82">
        <v>314.00400000000002</v>
      </c>
      <c r="V92" s="82">
        <v>314.00400000000002</v>
      </c>
      <c r="W92" s="82">
        <v>369.9</v>
      </c>
      <c r="X92" s="82">
        <v>369.9</v>
      </c>
      <c r="Y92" s="82">
        <v>310.18399999999997</v>
      </c>
    </row>
    <row r="93" spans="1:25" ht="17.25" customHeight="1" x14ac:dyDescent="0.25">
      <c r="A93" s="46"/>
      <c r="B93" s="48"/>
      <c r="C93" s="75"/>
      <c r="D93" s="131"/>
      <c r="E93" s="131"/>
      <c r="F93" s="131"/>
      <c r="G93" s="131"/>
      <c r="H93" s="131"/>
      <c r="I93" s="131"/>
      <c r="J93" s="131"/>
      <c r="K93" s="131"/>
      <c r="L93" s="131"/>
      <c r="M93" s="131"/>
      <c r="N93" s="131"/>
      <c r="O93" s="131"/>
      <c r="P93" s="131"/>
      <c r="Q93" s="131"/>
      <c r="R93" s="131"/>
      <c r="S93" s="131"/>
      <c r="T93" s="131"/>
      <c r="U93" s="131"/>
      <c r="V93" s="131"/>
      <c r="W93" s="131"/>
      <c r="X93" s="131"/>
      <c r="Y93" s="131"/>
    </row>
    <row r="94" spans="1:25" ht="17.25" customHeight="1" x14ac:dyDescent="0.25">
      <c r="A94" s="44" t="s">
        <v>117</v>
      </c>
      <c r="B94" s="72" t="s">
        <v>118</v>
      </c>
      <c r="C94" s="45">
        <v>87804</v>
      </c>
      <c r="D94" s="82">
        <v>55.8</v>
      </c>
      <c r="E94" s="83">
        <v>9.73</v>
      </c>
      <c r="F94" s="83">
        <v>83.7</v>
      </c>
      <c r="G94" s="83">
        <v>26.97</v>
      </c>
      <c r="H94" s="83">
        <v>9.73</v>
      </c>
      <c r="I94" s="83">
        <v>16.55</v>
      </c>
      <c r="J94" s="83">
        <v>16.55</v>
      </c>
      <c r="K94" s="83">
        <v>23.25</v>
      </c>
      <c r="L94" s="83">
        <v>16.55</v>
      </c>
      <c r="M94" s="83">
        <v>16.55</v>
      </c>
      <c r="N94" s="83">
        <v>16.55</v>
      </c>
      <c r="O94" s="83">
        <v>16.55</v>
      </c>
      <c r="P94" s="83">
        <v>16.55</v>
      </c>
      <c r="Q94" s="83">
        <v>16.55</v>
      </c>
      <c r="R94" s="83">
        <v>77.245800000000003</v>
      </c>
      <c r="S94" s="83">
        <v>81.309899999999999</v>
      </c>
      <c r="T94" s="83">
        <v>55.8</v>
      </c>
      <c r="U94" s="83">
        <v>71.052000000000007</v>
      </c>
      <c r="V94" s="83">
        <v>71.052000000000007</v>
      </c>
      <c r="W94" s="83">
        <v>83.7</v>
      </c>
      <c r="X94" s="83">
        <v>83.7</v>
      </c>
      <c r="Y94" s="83">
        <v>71.052000000000007</v>
      </c>
    </row>
    <row r="95" spans="1:25" ht="17.25" customHeight="1" x14ac:dyDescent="0.25">
      <c r="A95" s="46"/>
      <c r="B95" s="48"/>
      <c r="C95" s="75"/>
      <c r="D95" s="131"/>
      <c r="E95" s="131"/>
      <c r="F95" s="131"/>
      <c r="G95" s="131"/>
      <c r="H95" s="131"/>
      <c r="I95" s="131"/>
      <c r="J95" s="131"/>
      <c r="K95" s="131"/>
      <c r="L95" s="131"/>
      <c r="M95" s="131"/>
      <c r="N95" s="131"/>
      <c r="O95" s="131"/>
      <c r="P95" s="131"/>
      <c r="Q95" s="131"/>
      <c r="R95" s="131"/>
      <c r="S95" s="131"/>
      <c r="T95" s="131"/>
      <c r="U95" s="131"/>
      <c r="V95" s="131"/>
      <c r="W95" s="131"/>
      <c r="X95" s="131"/>
      <c r="Y95" s="131"/>
    </row>
    <row r="96" spans="1:25" ht="17.25" customHeight="1" x14ac:dyDescent="0.25">
      <c r="A96" s="44" t="s">
        <v>119</v>
      </c>
      <c r="B96" s="72" t="s">
        <v>120</v>
      </c>
      <c r="C96" s="45">
        <v>87502</v>
      </c>
      <c r="D96" s="82">
        <v>75</v>
      </c>
      <c r="E96" s="83">
        <v>72.31</v>
      </c>
      <c r="F96" s="83">
        <v>270</v>
      </c>
      <c r="G96" s="83">
        <v>87</v>
      </c>
      <c r="H96" s="83">
        <v>72.31</v>
      </c>
      <c r="I96" s="83">
        <v>95.8</v>
      </c>
      <c r="J96" s="83">
        <v>95.8</v>
      </c>
      <c r="K96" s="83">
        <v>75</v>
      </c>
      <c r="L96" s="83">
        <v>95.8</v>
      </c>
      <c r="M96" s="83">
        <v>95.8</v>
      </c>
      <c r="N96" s="83">
        <v>95.8</v>
      </c>
      <c r="O96" s="83">
        <v>95.8</v>
      </c>
      <c r="P96" s="83">
        <v>95.8</v>
      </c>
      <c r="Q96" s="83">
        <v>95.8</v>
      </c>
      <c r="R96" s="83">
        <v>249.18</v>
      </c>
      <c r="S96" s="83">
        <v>262.29000000000002</v>
      </c>
      <c r="T96" s="83">
        <v>180</v>
      </c>
      <c r="U96" s="83">
        <v>229.2</v>
      </c>
      <c r="V96" s="83">
        <v>229.2</v>
      </c>
      <c r="W96" s="83">
        <v>270</v>
      </c>
      <c r="X96" s="83">
        <v>270</v>
      </c>
      <c r="Y96" s="83">
        <v>229.2</v>
      </c>
    </row>
    <row r="97" spans="1:25" ht="17.25" customHeight="1" x14ac:dyDescent="0.25">
      <c r="A97" s="46"/>
      <c r="B97" s="48"/>
      <c r="C97" s="75"/>
      <c r="D97" s="131"/>
      <c r="E97" s="131"/>
      <c r="F97" s="131"/>
      <c r="G97" s="131"/>
      <c r="H97" s="131"/>
      <c r="I97" s="131"/>
      <c r="J97" s="131"/>
      <c r="K97" s="131"/>
      <c r="L97" s="131"/>
      <c r="M97" s="131"/>
      <c r="N97" s="131"/>
      <c r="O97" s="131"/>
      <c r="P97" s="131"/>
      <c r="Q97" s="131"/>
      <c r="R97" s="131"/>
      <c r="S97" s="131"/>
      <c r="T97" s="131"/>
      <c r="U97" s="131"/>
      <c r="V97" s="131"/>
      <c r="W97" s="131"/>
      <c r="X97" s="131"/>
      <c r="Y97" s="131"/>
    </row>
    <row r="98" spans="1:25" ht="17.25" customHeight="1" x14ac:dyDescent="0.25">
      <c r="A98" s="44" t="s">
        <v>329</v>
      </c>
      <c r="B98" s="72" t="s">
        <v>329</v>
      </c>
      <c r="C98" s="45">
        <v>83540</v>
      </c>
      <c r="D98" s="82">
        <v>102.6</v>
      </c>
      <c r="E98" s="83"/>
      <c r="F98" s="83"/>
      <c r="G98" s="83">
        <v>49.59</v>
      </c>
      <c r="H98" s="83">
        <v>5.51</v>
      </c>
      <c r="I98" s="83">
        <v>6.47</v>
      </c>
      <c r="J98" s="83">
        <v>6.47</v>
      </c>
      <c r="K98" s="83">
        <v>42.75</v>
      </c>
      <c r="L98" s="83">
        <v>6.47</v>
      </c>
      <c r="M98" s="83">
        <v>6.47</v>
      </c>
      <c r="N98" s="83">
        <v>6.47</v>
      </c>
      <c r="O98" s="83">
        <v>6.47</v>
      </c>
      <c r="P98" s="83">
        <v>6.47</v>
      </c>
      <c r="Q98" s="83">
        <v>6.47</v>
      </c>
      <c r="R98" s="83">
        <v>142.0326</v>
      </c>
      <c r="S98" s="83">
        <v>149.50530000000001</v>
      </c>
      <c r="T98" s="83">
        <v>102.6</v>
      </c>
      <c r="U98" s="83">
        <v>130.64400000000001</v>
      </c>
      <c r="V98" s="83">
        <v>130.64400000000001</v>
      </c>
      <c r="W98" s="83">
        <v>153.9</v>
      </c>
      <c r="X98" s="83">
        <v>153.9</v>
      </c>
      <c r="Y98" s="83">
        <v>130.64400000000001</v>
      </c>
    </row>
    <row r="99" spans="1:25" ht="17.25" customHeight="1" x14ac:dyDescent="0.25">
      <c r="A99" s="44"/>
      <c r="B99" s="72" t="s">
        <v>89</v>
      </c>
      <c r="C99" s="45">
        <v>36415</v>
      </c>
      <c r="D99" s="82">
        <v>12</v>
      </c>
      <c r="E99" s="83"/>
      <c r="F99" s="83"/>
      <c r="G99" s="83">
        <v>5.8</v>
      </c>
      <c r="H99" s="83">
        <v>5</v>
      </c>
      <c r="I99" s="83">
        <v>9.09</v>
      </c>
      <c r="J99" s="83">
        <v>9.09</v>
      </c>
      <c r="K99" s="83">
        <v>5</v>
      </c>
      <c r="L99" s="83">
        <v>9.34</v>
      </c>
      <c r="M99" s="83">
        <v>9.34</v>
      </c>
      <c r="N99" s="83">
        <v>9.34</v>
      </c>
      <c r="O99" s="83">
        <v>9.34</v>
      </c>
      <c r="P99" s="83">
        <v>9.34</v>
      </c>
      <c r="Q99" s="83">
        <v>9.34</v>
      </c>
      <c r="R99" s="83">
        <v>20.765000000000001</v>
      </c>
      <c r="S99" s="83">
        <v>21.857500000000002</v>
      </c>
      <c r="T99" s="83">
        <v>12</v>
      </c>
      <c r="U99" s="83">
        <v>19.100000000000001</v>
      </c>
      <c r="V99" s="83">
        <v>19.100000000000001</v>
      </c>
      <c r="W99" s="83">
        <v>22.5</v>
      </c>
      <c r="X99" s="83">
        <v>22.5</v>
      </c>
      <c r="Y99" s="83">
        <v>15.28</v>
      </c>
    </row>
    <row r="100" spans="1:25" ht="17.25" customHeight="1" x14ac:dyDescent="0.25">
      <c r="A100" s="44"/>
      <c r="B100" s="72" t="s">
        <v>16</v>
      </c>
      <c r="C100" s="45"/>
      <c r="D100" s="82">
        <v>114.6</v>
      </c>
      <c r="E100" s="83">
        <v>10.51</v>
      </c>
      <c r="F100" s="83">
        <v>176.4</v>
      </c>
      <c r="G100" s="82">
        <v>55.39</v>
      </c>
      <c r="H100" s="82">
        <v>10.51</v>
      </c>
      <c r="I100" s="82">
        <v>15.559999999999999</v>
      </c>
      <c r="J100" s="82">
        <v>15.559999999999999</v>
      </c>
      <c r="K100" s="82">
        <v>47.75</v>
      </c>
      <c r="L100" s="82">
        <v>15.809999999999999</v>
      </c>
      <c r="M100" s="82">
        <v>15.809999999999999</v>
      </c>
      <c r="N100" s="82">
        <v>15.809999999999999</v>
      </c>
      <c r="O100" s="82">
        <v>15.809999999999999</v>
      </c>
      <c r="P100" s="82">
        <v>15.809999999999999</v>
      </c>
      <c r="Q100" s="82">
        <v>15.809999999999999</v>
      </c>
      <c r="R100" s="82">
        <v>162.79759999999999</v>
      </c>
      <c r="S100" s="82">
        <v>171.36279999999999</v>
      </c>
      <c r="T100" s="82">
        <v>114.6</v>
      </c>
      <c r="U100" s="82">
        <v>149.744</v>
      </c>
      <c r="V100" s="82">
        <v>149.744</v>
      </c>
      <c r="W100" s="82">
        <v>176.4</v>
      </c>
      <c r="X100" s="82">
        <v>176.4</v>
      </c>
      <c r="Y100" s="82">
        <v>145.92400000000001</v>
      </c>
    </row>
    <row r="101" spans="1:25" ht="17.25" customHeight="1" x14ac:dyDescent="0.25">
      <c r="A101" s="46"/>
      <c r="B101" s="48"/>
      <c r="C101" s="75"/>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row>
    <row r="102" spans="1:25" ht="17.25" customHeight="1" x14ac:dyDescent="0.25">
      <c r="A102" s="44" t="s">
        <v>330</v>
      </c>
      <c r="B102" s="72" t="s">
        <v>329</v>
      </c>
      <c r="C102" s="45">
        <v>83540</v>
      </c>
      <c r="D102" s="82">
        <v>102.6</v>
      </c>
      <c r="E102" s="83"/>
      <c r="F102" s="83"/>
      <c r="G102" s="83">
        <v>49.59</v>
      </c>
      <c r="H102" s="83">
        <v>5.51</v>
      </c>
      <c r="I102" s="83">
        <v>6.47</v>
      </c>
      <c r="J102" s="83">
        <v>6.47</v>
      </c>
      <c r="K102" s="83">
        <v>42.75</v>
      </c>
      <c r="L102" s="83">
        <v>6.47</v>
      </c>
      <c r="M102" s="83">
        <v>6.47</v>
      </c>
      <c r="N102" s="83">
        <v>6.47</v>
      </c>
      <c r="O102" s="83">
        <v>6.47</v>
      </c>
      <c r="P102" s="83">
        <v>6.47</v>
      </c>
      <c r="Q102" s="83">
        <v>6.47</v>
      </c>
      <c r="R102" s="83">
        <v>142.0326</v>
      </c>
      <c r="S102" s="83">
        <v>149.50530000000001</v>
      </c>
      <c r="T102" s="83">
        <v>102.6</v>
      </c>
      <c r="U102" s="83">
        <v>130.64400000000001</v>
      </c>
      <c r="V102" s="83">
        <v>130.64400000000001</v>
      </c>
      <c r="W102" s="83">
        <v>153.9</v>
      </c>
      <c r="X102" s="83">
        <v>153.9</v>
      </c>
      <c r="Y102" s="83">
        <v>130.64400000000001</v>
      </c>
    </row>
    <row r="103" spans="1:25" ht="17.25" customHeight="1" x14ac:dyDescent="0.25">
      <c r="A103" s="44"/>
      <c r="B103" s="72" t="s">
        <v>331</v>
      </c>
      <c r="C103" s="45">
        <v>83550</v>
      </c>
      <c r="D103" s="82">
        <v>121.8</v>
      </c>
      <c r="E103" s="83"/>
      <c r="F103" s="83"/>
      <c r="G103" s="83">
        <v>58.87</v>
      </c>
      <c r="H103" s="83">
        <v>7.43</v>
      </c>
      <c r="I103" s="83">
        <v>8.74</v>
      </c>
      <c r="J103" s="83">
        <v>8.74</v>
      </c>
      <c r="K103" s="83">
        <v>50.75</v>
      </c>
      <c r="L103" s="83">
        <v>8.74</v>
      </c>
      <c r="M103" s="83">
        <v>8.74</v>
      </c>
      <c r="N103" s="83">
        <v>8.74</v>
      </c>
      <c r="O103" s="83">
        <v>8.74</v>
      </c>
      <c r="P103" s="83">
        <v>8.74</v>
      </c>
      <c r="Q103" s="83">
        <v>8.74</v>
      </c>
      <c r="R103" s="83">
        <v>168.61179999999999</v>
      </c>
      <c r="S103" s="83">
        <v>177.4829</v>
      </c>
      <c r="T103" s="83">
        <v>121.8</v>
      </c>
      <c r="U103" s="83">
        <v>155.09200000000001</v>
      </c>
      <c r="V103" s="83">
        <v>155.09200000000001</v>
      </c>
      <c r="W103" s="83">
        <v>182.7</v>
      </c>
      <c r="X103" s="83">
        <v>182.7</v>
      </c>
      <c r="Y103" s="83">
        <v>155.09200000000001</v>
      </c>
    </row>
    <row r="104" spans="1:25" ht="17.25" customHeight="1" x14ac:dyDescent="0.25">
      <c r="A104" s="44"/>
      <c r="B104" s="72" t="s">
        <v>89</v>
      </c>
      <c r="C104" s="45">
        <v>36415</v>
      </c>
      <c r="D104" s="82">
        <v>12</v>
      </c>
      <c r="E104" s="83"/>
      <c r="F104" s="83"/>
      <c r="G104" s="83">
        <v>5.8</v>
      </c>
      <c r="H104" s="83">
        <v>5</v>
      </c>
      <c r="I104" s="83">
        <v>9.09</v>
      </c>
      <c r="J104" s="83">
        <v>9.09</v>
      </c>
      <c r="K104" s="83">
        <v>5</v>
      </c>
      <c r="L104" s="83">
        <v>9.34</v>
      </c>
      <c r="M104" s="83">
        <v>9.34</v>
      </c>
      <c r="N104" s="83">
        <v>9.34</v>
      </c>
      <c r="O104" s="83">
        <v>9.34</v>
      </c>
      <c r="P104" s="83">
        <v>9.34</v>
      </c>
      <c r="Q104" s="83">
        <v>9.34</v>
      </c>
      <c r="R104" s="83">
        <v>20.765000000000001</v>
      </c>
      <c r="S104" s="83">
        <v>21.857500000000002</v>
      </c>
      <c r="T104" s="83">
        <v>12</v>
      </c>
      <c r="U104" s="83">
        <v>19.100000000000001</v>
      </c>
      <c r="V104" s="83">
        <v>19.100000000000001</v>
      </c>
      <c r="W104" s="83">
        <v>22.5</v>
      </c>
      <c r="X104" s="83">
        <v>22.5</v>
      </c>
      <c r="Y104" s="83">
        <v>15.28</v>
      </c>
    </row>
    <row r="105" spans="1:25" ht="17.25" customHeight="1" x14ac:dyDescent="0.25">
      <c r="A105" s="44"/>
      <c r="B105" s="72" t="s">
        <v>16</v>
      </c>
      <c r="C105" s="45"/>
      <c r="D105" s="82">
        <v>236.39999999999998</v>
      </c>
      <c r="E105" s="83">
        <v>17.939999999999998</v>
      </c>
      <c r="F105" s="83">
        <v>359.1</v>
      </c>
      <c r="G105" s="82">
        <v>114.26</v>
      </c>
      <c r="H105" s="82">
        <v>17.939999999999998</v>
      </c>
      <c r="I105" s="82">
        <v>24.3</v>
      </c>
      <c r="J105" s="82">
        <v>24.3</v>
      </c>
      <c r="K105" s="82">
        <v>98.5</v>
      </c>
      <c r="L105" s="82">
        <v>24.55</v>
      </c>
      <c r="M105" s="82">
        <v>24.55</v>
      </c>
      <c r="N105" s="82">
        <v>24.55</v>
      </c>
      <c r="O105" s="82">
        <v>24.55</v>
      </c>
      <c r="P105" s="82">
        <v>24.55</v>
      </c>
      <c r="Q105" s="82">
        <v>24.55</v>
      </c>
      <c r="R105" s="82">
        <v>331.40940000000001</v>
      </c>
      <c r="S105" s="82">
        <v>348.84570000000002</v>
      </c>
      <c r="T105" s="82">
        <v>236.39999999999998</v>
      </c>
      <c r="U105" s="82">
        <v>304.83600000000001</v>
      </c>
      <c r="V105" s="82">
        <v>304.83600000000001</v>
      </c>
      <c r="W105" s="82">
        <v>359.1</v>
      </c>
      <c r="X105" s="82">
        <v>359.1</v>
      </c>
      <c r="Y105" s="82">
        <v>301.01599999999996</v>
      </c>
    </row>
    <row r="106" spans="1:25" ht="17.25" customHeight="1" x14ac:dyDescent="0.25">
      <c r="A106" s="46"/>
      <c r="B106" s="48"/>
      <c r="C106" s="75"/>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row>
    <row r="107" spans="1:25" ht="17.25" customHeight="1" x14ac:dyDescent="0.25">
      <c r="A107" s="44" t="s">
        <v>121</v>
      </c>
      <c r="B107" s="72" t="s">
        <v>121</v>
      </c>
      <c r="C107" s="45">
        <v>83690</v>
      </c>
      <c r="D107" s="82">
        <v>108</v>
      </c>
      <c r="E107" s="83"/>
      <c r="F107" s="83"/>
      <c r="G107" s="83">
        <v>52.2</v>
      </c>
      <c r="H107" s="83">
        <v>5.86</v>
      </c>
      <c r="I107" s="83">
        <v>6.89</v>
      </c>
      <c r="J107" s="83">
        <v>6.89</v>
      </c>
      <c r="K107" s="83">
        <v>45</v>
      </c>
      <c r="L107" s="83">
        <v>6.89</v>
      </c>
      <c r="M107" s="83">
        <v>6.89</v>
      </c>
      <c r="N107" s="83">
        <v>6.89</v>
      </c>
      <c r="O107" s="83">
        <v>6.89</v>
      </c>
      <c r="P107" s="83">
        <v>6.89</v>
      </c>
      <c r="Q107" s="83">
        <v>6.89</v>
      </c>
      <c r="R107" s="83">
        <v>149.50800000000001</v>
      </c>
      <c r="S107" s="83">
        <v>157.374</v>
      </c>
      <c r="T107" s="83">
        <v>108</v>
      </c>
      <c r="U107" s="83">
        <v>137.52000000000001</v>
      </c>
      <c r="V107" s="83">
        <v>137.52000000000001</v>
      </c>
      <c r="W107" s="83">
        <v>162</v>
      </c>
      <c r="X107" s="83">
        <v>162</v>
      </c>
      <c r="Y107" s="83">
        <v>137.52000000000001</v>
      </c>
    </row>
    <row r="108" spans="1:25" ht="17.25" customHeight="1" x14ac:dyDescent="0.25">
      <c r="A108" s="44"/>
      <c r="B108" s="72" t="s">
        <v>89</v>
      </c>
      <c r="C108" s="45">
        <v>36415</v>
      </c>
      <c r="D108" s="82">
        <v>12</v>
      </c>
      <c r="E108" s="83"/>
      <c r="F108" s="83"/>
      <c r="G108" s="83">
        <v>5.8</v>
      </c>
      <c r="H108" s="83">
        <v>5</v>
      </c>
      <c r="I108" s="83">
        <v>9.09</v>
      </c>
      <c r="J108" s="83">
        <v>9.09</v>
      </c>
      <c r="K108" s="83">
        <v>5</v>
      </c>
      <c r="L108" s="83">
        <v>9.34</v>
      </c>
      <c r="M108" s="83">
        <v>9.34</v>
      </c>
      <c r="N108" s="83">
        <v>9.34</v>
      </c>
      <c r="O108" s="83">
        <v>9.34</v>
      </c>
      <c r="P108" s="83">
        <v>9.34</v>
      </c>
      <c r="Q108" s="83">
        <v>9.34</v>
      </c>
      <c r="R108" s="83">
        <v>20.765000000000001</v>
      </c>
      <c r="S108" s="83">
        <v>21.857500000000002</v>
      </c>
      <c r="T108" s="83">
        <v>12</v>
      </c>
      <c r="U108" s="83">
        <v>19.100000000000001</v>
      </c>
      <c r="V108" s="83">
        <v>19.100000000000001</v>
      </c>
      <c r="W108" s="83">
        <v>22.5</v>
      </c>
      <c r="X108" s="83">
        <v>22.5</v>
      </c>
      <c r="Y108" s="83">
        <v>15.28</v>
      </c>
    </row>
    <row r="109" spans="1:25" ht="17.25" customHeight="1" x14ac:dyDescent="0.25">
      <c r="A109" s="44"/>
      <c r="B109" s="72" t="s">
        <v>16</v>
      </c>
      <c r="C109" s="45"/>
      <c r="D109" s="82">
        <v>120</v>
      </c>
      <c r="E109" s="83">
        <v>10.86</v>
      </c>
      <c r="F109" s="83">
        <v>184.5</v>
      </c>
      <c r="G109" s="82">
        <v>58</v>
      </c>
      <c r="H109" s="82">
        <v>10.86</v>
      </c>
      <c r="I109" s="82">
        <v>15.98</v>
      </c>
      <c r="J109" s="82">
        <v>15.98</v>
      </c>
      <c r="K109" s="82">
        <v>50</v>
      </c>
      <c r="L109" s="82">
        <v>16.23</v>
      </c>
      <c r="M109" s="82">
        <v>16.23</v>
      </c>
      <c r="N109" s="82">
        <v>16.23</v>
      </c>
      <c r="O109" s="82">
        <v>16.23</v>
      </c>
      <c r="P109" s="82">
        <v>16.23</v>
      </c>
      <c r="Q109" s="82">
        <v>16.23</v>
      </c>
      <c r="R109" s="82">
        <v>170.27300000000002</v>
      </c>
      <c r="S109" s="82">
        <v>179.23149999999998</v>
      </c>
      <c r="T109" s="82">
        <v>120</v>
      </c>
      <c r="U109" s="82">
        <v>156.62</v>
      </c>
      <c r="V109" s="82">
        <v>156.62</v>
      </c>
      <c r="W109" s="82">
        <v>184.5</v>
      </c>
      <c r="X109" s="82">
        <v>184.5</v>
      </c>
      <c r="Y109" s="82">
        <v>152.80000000000001</v>
      </c>
    </row>
    <row r="110" spans="1:25" ht="17.25" customHeight="1" x14ac:dyDescent="0.25">
      <c r="A110" s="46"/>
      <c r="B110" s="48"/>
      <c r="C110" s="75"/>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row>
    <row r="111" spans="1:25" ht="17.25" customHeight="1" x14ac:dyDescent="0.25">
      <c r="A111" s="44" t="s">
        <v>122</v>
      </c>
      <c r="B111" s="72" t="s">
        <v>122</v>
      </c>
      <c r="C111" s="45">
        <v>80061</v>
      </c>
      <c r="D111" s="82">
        <v>220.79999999999998</v>
      </c>
      <c r="E111" s="83"/>
      <c r="F111" s="83"/>
      <c r="G111" s="83">
        <v>48.72</v>
      </c>
      <c r="H111" s="83">
        <v>9.68</v>
      </c>
      <c r="I111" s="83">
        <v>13.39</v>
      </c>
      <c r="J111" s="83">
        <v>13.39</v>
      </c>
      <c r="K111" s="83">
        <v>42</v>
      </c>
      <c r="L111" s="83">
        <v>13.39</v>
      </c>
      <c r="M111" s="83">
        <v>13.39</v>
      </c>
      <c r="N111" s="83">
        <v>13.39</v>
      </c>
      <c r="O111" s="83">
        <v>13.39</v>
      </c>
      <c r="P111" s="83">
        <v>13.39</v>
      </c>
      <c r="Q111" s="83">
        <v>13.39</v>
      </c>
      <c r="R111" s="83">
        <v>139.54079999999999</v>
      </c>
      <c r="S111" s="83">
        <v>146.88239999999999</v>
      </c>
      <c r="T111" s="83">
        <v>100.8</v>
      </c>
      <c r="U111" s="83">
        <v>128.352</v>
      </c>
      <c r="V111" s="83">
        <v>128.352</v>
      </c>
      <c r="W111" s="83">
        <v>151.19999999999999</v>
      </c>
      <c r="X111" s="83">
        <v>151.19999999999999</v>
      </c>
      <c r="Y111" s="83">
        <v>128.352</v>
      </c>
    </row>
    <row r="112" spans="1:25" ht="17.25" customHeight="1" x14ac:dyDescent="0.25">
      <c r="A112" s="44"/>
      <c r="B112" s="72" t="s">
        <v>89</v>
      </c>
      <c r="C112" s="45">
        <v>36415</v>
      </c>
      <c r="D112" s="82">
        <v>12</v>
      </c>
      <c r="E112" s="83"/>
      <c r="F112" s="83"/>
      <c r="G112" s="83">
        <v>5.8</v>
      </c>
      <c r="H112" s="83">
        <v>5</v>
      </c>
      <c r="I112" s="83">
        <v>9.09</v>
      </c>
      <c r="J112" s="83">
        <v>9.09</v>
      </c>
      <c r="K112" s="83">
        <v>5</v>
      </c>
      <c r="L112" s="83">
        <v>9.34</v>
      </c>
      <c r="M112" s="83">
        <v>9.34</v>
      </c>
      <c r="N112" s="83">
        <v>9.34</v>
      </c>
      <c r="O112" s="83">
        <v>9.34</v>
      </c>
      <c r="P112" s="83">
        <v>9.34</v>
      </c>
      <c r="Q112" s="83">
        <v>9.34</v>
      </c>
      <c r="R112" s="83">
        <v>20.765000000000001</v>
      </c>
      <c r="S112" s="83">
        <v>21.857500000000002</v>
      </c>
      <c r="T112" s="83">
        <v>12</v>
      </c>
      <c r="U112" s="83">
        <v>19.100000000000001</v>
      </c>
      <c r="V112" s="83">
        <v>19.100000000000001</v>
      </c>
      <c r="W112" s="83">
        <v>22.5</v>
      </c>
      <c r="X112" s="83">
        <v>22.5</v>
      </c>
      <c r="Y112" s="83">
        <v>15.28</v>
      </c>
    </row>
    <row r="113" spans="1:25" ht="17.25" customHeight="1" x14ac:dyDescent="0.25">
      <c r="A113" s="44"/>
      <c r="B113" s="72" t="s">
        <v>16</v>
      </c>
      <c r="C113" s="45"/>
      <c r="D113" s="82">
        <v>232.79999999999998</v>
      </c>
      <c r="E113" s="83">
        <v>14.68</v>
      </c>
      <c r="F113" s="83">
        <v>173.7</v>
      </c>
      <c r="G113" s="82">
        <v>54.519999999999996</v>
      </c>
      <c r="H113" s="82">
        <v>14.68</v>
      </c>
      <c r="I113" s="82">
        <v>22.48</v>
      </c>
      <c r="J113" s="82">
        <v>22.48</v>
      </c>
      <c r="K113" s="82">
        <v>47</v>
      </c>
      <c r="L113" s="82">
        <v>22.73</v>
      </c>
      <c r="M113" s="82">
        <v>22.73</v>
      </c>
      <c r="N113" s="82">
        <v>22.73</v>
      </c>
      <c r="O113" s="82">
        <v>22.73</v>
      </c>
      <c r="P113" s="82">
        <v>22.73</v>
      </c>
      <c r="Q113" s="82">
        <v>22.73</v>
      </c>
      <c r="R113" s="82">
        <v>160.30579999999998</v>
      </c>
      <c r="S113" s="82">
        <v>168.73989999999998</v>
      </c>
      <c r="T113" s="82">
        <v>112.8</v>
      </c>
      <c r="U113" s="82">
        <v>147.452</v>
      </c>
      <c r="V113" s="82">
        <v>147.452</v>
      </c>
      <c r="W113" s="82">
        <v>173.7</v>
      </c>
      <c r="X113" s="82">
        <v>173.7</v>
      </c>
      <c r="Y113" s="82">
        <v>143.63200000000001</v>
      </c>
    </row>
    <row r="114" spans="1:25" ht="17.25" customHeight="1" x14ac:dyDescent="0.25">
      <c r="A114" s="46"/>
      <c r="B114" s="48"/>
      <c r="C114" s="75"/>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row>
    <row r="115" spans="1:25" ht="17.25" customHeight="1" x14ac:dyDescent="0.25">
      <c r="A115" s="44" t="s">
        <v>123</v>
      </c>
      <c r="B115" s="72" t="s">
        <v>123</v>
      </c>
      <c r="C115" s="45">
        <v>83735</v>
      </c>
      <c r="D115" s="82">
        <v>61.8</v>
      </c>
      <c r="E115" s="83"/>
      <c r="F115" s="83"/>
      <c r="G115" s="83">
        <v>18.850000000000001</v>
      </c>
      <c r="H115" s="83">
        <v>5.69</v>
      </c>
      <c r="I115" s="83">
        <v>6.7</v>
      </c>
      <c r="J115" s="83">
        <v>6.7</v>
      </c>
      <c r="K115" s="83">
        <v>16.25</v>
      </c>
      <c r="L115" s="83">
        <v>6.7</v>
      </c>
      <c r="M115" s="83">
        <v>6.7</v>
      </c>
      <c r="N115" s="83">
        <v>6.7</v>
      </c>
      <c r="O115" s="83">
        <v>6.7</v>
      </c>
      <c r="P115" s="83">
        <v>6.7</v>
      </c>
      <c r="Q115" s="83">
        <v>6.7</v>
      </c>
      <c r="R115" s="83">
        <v>53.988999999999997</v>
      </c>
      <c r="S115" s="83">
        <v>56.829500000000003</v>
      </c>
      <c r="T115" s="83">
        <v>39</v>
      </c>
      <c r="U115" s="83">
        <v>49.66</v>
      </c>
      <c r="V115" s="83">
        <v>49.66</v>
      </c>
      <c r="W115" s="83">
        <v>58.5</v>
      </c>
      <c r="X115" s="83">
        <v>58.5</v>
      </c>
      <c r="Y115" s="83">
        <v>49.66</v>
      </c>
    </row>
    <row r="116" spans="1:25" ht="17.25" customHeight="1" x14ac:dyDescent="0.25">
      <c r="A116" s="44"/>
      <c r="B116" s="72" t="s">
        <v>89</v>
      </c>
      <c r="C116" s="45">
        <v>36415</v>
      </c>
      <c r="D116" s="82">
        <v>12</v>
      </c>
      <c r="E116" s="83"/>
      <c r="F116" s="83"/>
      <c r="G116" s="83">
        <v>5.8</v>
      </c>
      <c r="H116" s="83">
        <v>5</v>
      </c>
      <c r="I116" s="83">
        <v>9.09</v>
      </c>
      <c r="J116" s="83">
        <v>9.09</v>
      </c>
      <c r="K116" s="83">
        <v>5</v>
      </c>
      <c r="L116" s="83">
        <v>9.34</v>
      </c>
      <c r="M116" s="83">
        <v>9.34</v>
      </c>
      <c r="N116" s="83">
        <v>9.34</v>
      </c>
      <c r="O116" s="83">
        <v>9.34</v>
      </c>
      <c r="P116" s="83">
        <v>9.34</v>
      </c>
      <c r="Q116" s="83">
        <v>9.34</v>
      </c>
      <c r="R116" s="83">
        <v>20.765000000000001</v>
      </c>
      <c r="S116" s="83">
        <v>21.857500000000002</v>
      </c>
      <c r="T116" s="83">
        <v>12</v>
      </c>
      <c r="U116" s="83">
        <v>19.100000000000001</v>
      </c>
      <c r="V116" s="83">
        <v>19.100000000000001</v>
      </c>
      <c r="W116" s="83">
        <v>22.5</v>
      </c>
      <c r="X116" s="83">
        <v>22.5</v>
      </c>
      <c r="Y116" s="83">
        <v>15.28</v>
      </c>
    </row>
    <row r="117" spans="1:25" ht="17.25" customHeight="1" x14ac:dyDescent="0.25">
      <c r="A117" s="44"/>
      <c r="B117" s="72" t="s">
        <v>16</v>
      </c>
      <c r="C117" s="45"/>
      <c r="D117" s="82">
        <v>73.8</v>
      </c>
      <c r="E117" s="83">
        <v>10.690000000000001</v>
      </c>
      <c r="F117" s="83">
        <v>81</v>
      </c>
      <c r="G117" s="82">
        <v>24.650000000000002</v>
      </c>
      <c r="H117" s="82">
        <v>10.690000000000001</v>
      </c>
      <c r="I117" s="82">
        <v>15.79</v>
      </c>
      <c r="J117" s="82">
        <v>15.79</v>
      </c>
      <c r="K117" s="82">
        <v>21.25</v>
      </c>
      <c r="L117" s="82">
        <v>16.04</v>
      </c>
      <c r="M117" s="82">
        <v>16.04</v>
      </c>
      <c r="N117" s="82">
        <v>16.04</v>
      </c>
      <c r="O117" s="82">
        <v>16.04</v>
      </c>
      <c r="P117" s="82">
        <v>16.04</v>
      </c>
      <c r="Q117" s="82">
        <v>16.04</v>
      </c>
      <c r="R117" s="82">
        <v>74.753999999999991</v>
      </c>
      <c r="S117" s="82">
        <v>78.687000000000012</v>
      </c>
      <c r="T117" s="82">
        <v>51</v>
      </c>
      <c r="U117" s="82">
        <v>68.759999999999991</v>
      </c>
      <c r="V117" s="82">
        <v>68.759999999999991</v>
      </c>
      <c r="W117" s="82">
        <v>81</v>
      </c>
      <c r="X117" s="82">
        <v>81</v>
      </c>
      <c r="Y117" s="82">
        <v>64.94</v>
      </c>
    </row>
    <row r="118" spans="1:25" ht="17.25" customHeight="1" x14ac:dyDescent="0.25">
      <c r="A118" s="46"/>
      <c r="B118" s="48"/>
      <c r="C118" s="75"/>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row>
    <row r="119" spans="1:25" ht="17.25" customHeight="1" x14ac:dyDescent="0.25">
      <c r="A119" s="44" t="s">
        <v>332</v>
      </c>
      <c r="B119" s="72" t="s">
        <v>332</v>
      </c>
      <c r="C119" s="45">
        <v>82043</v>
      </c>
      <c r="D119" s="82">
        <v>103.2</v>
      </c>
      <c r="E119" s="83">
        <v>4.91</v>
      </c>
      <c r="F119" s="83">
        <v>154.80000000000001</v>
      </c>
      <c r="G119" s="83">
        <v>49.88</v>
      </c>
      <c r="H119" s="83">
        <v>4.91</v>
      </c>
      <c r="I119" s="83">
        <v>5.78</v>
      </c>
      <c r="J119" s="83">
        <v>5.78</v>
      </c>
      <c r="K119" s="83">
        <v>43</v>
      </c>
      <c r="L119" s="83">
        <v>5.78</v>
      </c>
      <c r="M119" s="83">
        <v>5.78</v>
      </c>
      <c r="N119" s="83">
        <v>5.78</v>
      </c>
      <c r="O119" s="83">
        <v>5.78</v>
      </c>
      <c r="P119" s="83">
        <v>5.78</v>
      </c>
      <c r="Q119" s="83">
        <v>5.78</v>
      </c>
      <c r="R119" s="83">
        <v>142.86320000000001</v>
      </c>
      <c r="S119" s="83">
        <v>150.37960000000001</v>
      </c>
      <c r="T119" s="83">
        <v>103.2</v>
      </c>
      <c r="U119" s="83">
        <v>131.40799999999999</v>
      </c>
      <c r="V119" s="83">
        <v>131.40799999999999</v>
      </c>
      <c r="W119" s="83">
        <v>154.80000000000001</v>
      </c>
      <c r="X119" s="83">
        <v>154.80000000000001</v>
      </c>
      <c r="Y119" s="83">
        <v>131.40799999999999</v>
      </c>
    </row>
    <row r="120" spans="1:25" ht="17.25" customHeight="1" x14ac:dyDescent="0.25">
      <c r="A120" s="46"/>
      <c r="B120" s="48"/>
      <c r="C120" s="75"/>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row>
    <row r="121" spans="1:25" ht="17.25" customHeight="1" x14ac:dyDescent="0.25">
      <c r="A121" s="44" t="s">
        <v>124</v>
      </c>
      <c r="B121" s="72" t="s">
        <v>124</v>
      </c>
      <c r="C121" s="45">
        <v>86735</v>
      </c>
      <c r="D121" s="82">
        <v>15.6</v>
      </c>
      <c r="E121" s="83"/>
      <c r="F121" s="83"/>
      <c r="G121" s="83">
        <v>44.08</v>
      </c>
      <c r="H121" s="83">
        <v>11.09</v>
      </c>
      <c r="I121" s="83">
        <v>13.05</v>
      </c>
      <c r="J121" s="83">
        <v>13.05</v>
      </c>
      <c r="K121" s="83">
        <v>38</v>
      </c>
      <c r="L121" s="83">
        <v>13.05</v>
      </c>
      <c r="M121" s="83">
        <v>13.05</v>
      </c>
      <c r="N121" s="83">
        <v>13.05</v>
      </c>
      <c r="O121" s="83">
        <v>13.05</v>
      </c>
      <c r="P121" s="83">
        <v>13.05</v>
      </c>
      <c r="Q121" s="83">
        <v>13.05</v>
      </c>
      <c r="R121" s="83">
        <v>126.2512</v>
      </c>
      <c r="S121" s="83">
        <v>132.89359999999999</v>
      </c>
      <c r="T121" s="83">
        <v>91.2</v>
      </c>
      <c r="U121" s="83">
        <v>116.128</v>
      </c>
      <c r="V121" s="83">
        <v>116.128</v>
      </c>
      <c r="W121" s="83">
        <v>136.80000000000001</v>
      </c>
      <c r="X121" s="83">
        <v>136.80000000000001</v>
      </c>
      <c r="Y121" s="83">
        <v>116.128</v>
      </c>
    </row>
    <row r="122" spans="1:25" ht="17.25" customHeight="1" x14ac:dyDescent="0.25">
      <c r="A122" s="44"/>
      <c r="B122" s="72" t="s">
        <v>89</v>
      </c>
      <c r="C122" s="45">
        <v>36415</v>
      </c>
      <c r="D122" s="82">
        <v>12</v>
      </c>
      <c r="E122" s="83"/>
      <c r="F122" s="83"/>
      <c r="G122" s="83">
        <v>5.8</v>
      </c>
      <c r="H122" s="83">
        <v>5</v>
      </c>
      <c r="I122" s="83">
        <v>9.09</v>
      </c>
      <c r="J122" s="83">
        <v>9.09</v>
      </c>
      <c r="K122" s="83">
        <v>5</v>
      </c>
      <c r="L122" s="83">
        <v>9.34</v>
      </c>
      <c r="M122" s="83">
        <v>9.34</v>
      </c>
      <c r="N122" s="83">
        <v>9.34</v>
      </c>
      <c r="O122" s="83">
        <v>9.34</v>
      </c>
      <c r="P122" s="83">
        <v>9.34</v>
      </c>
      <c r="Q122" s="83">
        <v>9.34</v>
      </c>
      <c r="R122" s="83">
        <v>20.765000000000001</v>
      </c>
      <c r="S122" s="83">
        <v>21.857500000000002</v>
      </c>
      <c r="T122" s="83">
        <v>12</v>
      </c>
      <c r="U122" s="83">
        <v>19.100000000000001</v>
      </c>
      <c r="V122" s="83">
        <v>19.100000000000001</v>
      </c>
      <c r="W122" s="83">
        <v>22.5</v>
      </c>
      <c r="X122" s="83">
        <v>22.5</v>
      </c>
      <c r="Y122" s="83">
        <v>15.28</v>
      </c>
    </row>
    <row r="123" spans="1:25" ht="17.25" customHeight="1" x14ac:dyDescent="0.25">
      <c r="A123" s="44"/>
      <c r="B123" s="72" t="s">
        <v>16</v>
      </c>
      <c r="C123" s="45"/>
      <c r="D123" s="82">
        <v>27.6</v>
      </c>
      <c r="E123" s="83">
        <v>16.09</v>
      </c>
      <c r="F123" s="83">
        <v>159.30000000000001</v>
      </c>
      <c r="G123" s="82">
        <v>49.879999999999995</v>
      </c>
      <c r="H123" s="82">
        <v>16.09</v>
      </c>
      <c r="I123" s="82">
        <v>22.14</v>
      </c>
      <c r="J123" s="82">
        <v>22.14</v>
      </c>
      <c r="K123" s="82">
        <v>43</v>
      </c>
      <c r="L123" s="82">
        <v>22.39</v>
      </c>
      <c r="M123" s="82">
        <v>22.39</v>
      </c>
      <c r="N123" s="82">
        <v>22.39</v>
      </c>
      <c r="O123" s="82">
        <v>22.39</v>
      </c>
      <c r="P123" s="82">
        <v>22.39</v>
      </c>
      <c r="Q123" s="82">
        <v>22.39</v>
      </c>
      <c r="R123" s="82">
        <v>147.0162</v>
      </c>
      <c r="S123" s="82">
        <v>154.75110000000001</v>
      </c>
      <c r="T123" s="82">
        <v>103.2</v>
      </c>
      <c r="U123" s="82">
        <v>135.22800000000001</v>
      </c>
      <c r="V123" s="82">
        <v>135.22800000000001</v>
      </c>
      <c r="W123" s="82">
        <v>159.30000000000001</v>
      </c>
      <c r="X123" s="82">
        <v>159.30000000000001</v>
      </c>
      <c r="Y123" s="82">
        <v>131.40799999999999</v>
      </c>
    </row>
    <row r="124" spans="1:25" ht="17.25" customHeight="1" x14ac:dyDescent="0.25">
      <c r="A124" s="46"/>
      <c r="B124" s="48"/>
      <c r="C124" s="75"/>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row>
    <row r="125" spans="1:25" ht="17.25" customHeight="1" x14ac:dyDescent="0.25">
      <c r="A125" s="44" t="s">
        <v>125</v>
      </c>
      <c r="B125" s="72" t="s">
        <v>126</v>
      </c>
      <c r="C125" s="45">
        <v>88175</v>
      </c>
      <c r="D125" s="82">
        <v>39</v>
      </c>
      <c r="E125" s="83">
        <v>16.25</v>
      </c>
      <c r="F125" s="83">
        <v>58.5</v>
      </c>
      <c r="G125" s="83">
        <v>18.850000000000001</v>
      </c>
      <c r="H125" s="83">
        <v>21.82</v>
      </c>
      <c r="I125" s="83">
        <v>26.61</v>
      </c>
      <c r="J125" s="83">
        <v>26.61</v>
      </c>
      <c r="K125" s="83">
        <v>16.25</v>
      </c>
      <c r="L125" s="83">
        <v>26.61</v>
      </c>
      <c r="M125" s="83">
        <v>26.61</v>
      </c>
      <c r="N125" s="83">
        <v>26.61</v>
      </c>
      <c r="O125" s="83">
        <v>26.61</v>
      </c>
      <c r="P125" s="83">
        <v>26.61</v>
      </c>
      <c r="Q125" s="83">
        <v>26.61</v>
      </c>
      <c r="R125" s="83">
        <v>53.988999999999997</v>
      </c>
      <c r="S125" s="83">
        <v>56.829500000000003</v>
      </c>
      <c r="T125" s="83">
        <v>39</v>
      </c>
      <c r="U125" s="83">
        <v>49.66</v>
      </c>
      <c r="V125" s="83">
        <v>49.66</v>
      </c>
      <c r="W125" s="83">
        <v>58.5</v>
      </c>
      <c r="X125" s="83">
        <v>58.5</v>
      </c>
      <c r="Y125" s="83">
        <v>49.66</v>
      </c>
    </row>
    <row r="126" spans="1:25" ht="17.25" customHeight="1" x14ac:dyDescent="0.25">
      <c r="A126" s="46"/>
      <c r="B126" s="48"/>
      <c r="C126" s="75"/>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row>
    <row r="127" spans="1:25" ht="17.25" customHeight="1" x14ac:dyDescent="0.25">
      <c r="A127" s="44" t="s">
        <v>333</v>
      </c>
      <c r="B127" s="72" t="s">
        <v>333</v>
      </c>
      <c r="C127" s="45">
        <v>84100</v>
      </c>
      <c r="D127" s="82">
        <v>4.8</v>
      </c>
      <c r="E127" s="83"/>
      <c r="F127" s="83"/>
      <c r="G127" s="83">
        <v>31.03</v>
      </c>
      <c r="H127" s="83">
        <v>4.03</v>
      </c>
      <c r="I127" s="83">
        <v>4.74</v>
      </c>
      <c r="J127" s="83">
        <v>4.74</v>
      </c>
      <c r="K127" s="83">
        <v>26.75</v>
      </c>
      <c r="L127" s="83">
        <v>4.74</v>
      </c>
      <c r="M127" s="83">
        <v>4.74</v>
      </c>
      <c r="N127" s="83">
        <v>4.74</v>
      </c>
      <c r="O127" s="83">
        <v>4.74</v>
      </c>
      <c r="P127" s="83">
        <v>4.74</v>
      </c>
      <c r="Q127" s="83">
        <v>4.74</v>
      </c>
      <c r="R127" s="83">
        <v>88.874200000000002</v>
      </c>
      <c r="S127" s="83">
        <v>93.5501</v>
      </c>
      <c r="T127" s="83">
        <v>64.2</v>
      </c>
      <c r="U127" s="83">
        <v>81.748000000000005</v>
      </c>
      <c r="V127" s="83">
        <v>81.748000000000005</v>
      </c>
      <c r="W127" s="83">
        <v>96.3</v>
      </c>
      <c r="X127" s="83">
        <v>96.3</v>
      </c>
      <c r="Y127" s="83">
        <v>81.748000000000005</v>
      </c>
    </row>
    <row r="128" spans="1:25" ht="17.25" customHeight="1" x14ac:dyDescent="0.25">
      <c r="A128" s="44"/>
      <c r="B128" s="72" t="s">
        <v>89</v>
      </c>
      <c r="C128" s="45">
        <v>36415</v>
      </c>
      <c r="D128" s="82">
        <v>12</v>
      </c>
      <c r="E128" s="83"/>
      <c r="F128" s="83"/>
      <c r="G128" s="83">
        <v>5.8</v>
      </c>
      <c r="H128" s="83">
        <v>5</v>
      </c>
      <c r="I128" s="83">
        <v>9.09</v>
      </c>
      <c r="J128" s="83">
        <v>9.09</v>
      </c>
      <c r="K128" s="83">
        <v>5</v>
      </c>
      <c r="L128" s="83">
        <v>9.34</v>
      </c>
      <c r="M128" s="83">
        <v>9.34</v>
      </c>
      <c r="N128" s="83">
        <v>9.34</v>
      </c>
      <c r="O128" s="83">
        <v>9.34</v>
      </c>
      <c r="P128" s="83">
        <v>9.34</v>
      </c>
      <c r="Q128" s="83">
        <v>9.34</v>
      </c>
      <c r="R128" s="83">
        <v>20.765000000000001</v>
      </c>
      <c r="S128" s="83">
        <v>21.857500000000002</v>
      </c>
      <c r="T128" s="83">
        <v>12</v>
      </c>
      <c r="U128" s="83">
        <v>19.100000000000001</v>
      </c>
      <c r="V128" s="83">
        <v>19.100000000000001</v>
      </c>
      <c r="W128" s="83">
        <v>22.5</v>
      </c>
      <c r="X128" s="83">
        <v>22.5</v>
      </c>
      <c r="Y128" s="83">
        <v>15.28</v>
      </c>
    </row>
    <row r="129" spans="1:25" ht="17.25" customHeight="1" x14ac:dyDescent="0.25">
      <c r="A129" s="44"/>
      <c r="B129" s="72" t="s">
        <v>16</v>
      </c>
      <c r="C129" s="45"/>
      <c r="D129" s="82">
        <v>16.8</v>
      </c>
      <c r="E129" s="83">
        <v>9.0300000000000011</v>
      </c>
      <c r="F129" s="83">
        <v>118.8</v>
      </c>
      <c r="G129" s="82">
        <v>36.83</v>
      </c>
      <c r="H129" s="82">
        <v>9.0300000000000011</v>
      </c>
      <c r="I129" s="82">
        <v>13.83</v>
      </c>
      <c r="J129" s="82">
        <v>13.83</v>
      </c>
      <c r="K129" s="82">
        <v>31.75</v>
      </c>
      <c r="L129" s="82">
        <v>14.08</v>
      </c>
      <c r="M129" s="82">
        <v>14.08</v>
      </c>
      <c r="N129" s="82">
        <v>14.08</v>
      </c>
      <c r="O129" s="82">
        <v>14.08</v>
      </c>
      <c r="P129" s="82">
        <v>14.08</v>
      </c>
      <c r="Q129" s="82">
        <v>14.08</v>
      </c>
      <c r="R129" s="82">
        <v>109.6392</v>
      </c>
      <c r="S129" s="82">
        <v>115.4076</v>
      </c>
      <c r="T129" s="82">
        <v>76.2</v>
      </c>
      <c r="U129" s="82">
        <v>100.84800000000001</v>
      </c>
      <c r="V129" s="82">
        <v>100.84800000000001</v>
      </c>
      <c r="W129" s="82">
        <v>118.8</v>
      </c>
      <c r="X129" s="82">
        <v>118.8</v>
      </c>
      <c r="Y129" s="82">
        <v>97.028000000000006</v>
      </c>
    </row>
    <row r="130" spans="1:25" ht="17.25" customHeight="1" x14ac:dyDescent="0.25">
      <c r="A130" s="46"/>
      <c r="B130" s="48"/>
      <c r="C130" s="75"/>
      <c r="D130" s="75"/>
      <c r="E130" s="75"/>
      <c r="F130" s="75"/>
      <c r="G130" s="75"/>
      <c r="H130" s="75"/>
      <c r="I130" s="75"/>
      <c r="J130" s="75"/>
      <c r="K130" s="75"/>
      <c r="L130" s="75"/>
      <c r="M130" s="75"/>
      <c r="N130" s="75"/>
      <c r="O130" s="75"/>
      <c r="P130" s="75"/>
      <c r="Q130" s="75"/>
      <c r="R130" s="75"/>
      <c r="S130" s="75"/>
      <c r="T130" s="75"/>
      <c r="U130" s="75"/>
      <c r="V130" s="75"/>
      <c r="W130" s="75"/>
      <c r="X130" s="75"/>
      <c r="Y130" s="75"/>
    </row>
    <row r="131" spans="1:25" ht="17.25" customHeight="1" x14ac:dyDescent="0.25">
      <c r="A131" s="44" t="s">
        <v>127</v>
      </c>
      <c r="B131" s="72" t="s">
        <v>127</v>
      </c>
      <c r="C131" s="45">
        <v>84703</v>
      </c>
      <c r="D131" s="82">
        <v>105</v>
      </c>
      <c r="E131" s="83"/>
      <c r="F131" s="83"/>
      <c r="G131" s="83">
        <v>50.75</v>
      </c>
      <c r="H131" s="83">
        <v>6.38</v>
      </c>
      <c r="I131" s="83">
        <v>7.52</v>
      </c>
      <c r="J131" s="83">
        <v>7.52</v>
      </c>
      <c r="K131" s="83">
        <v>43.75</v>
      </c>
      <c r="L131" s="83">
        <v>7.52</v>
      </c>
      <c r="M131" s="83">
        <v>7.52</v>
      </c>
      <c r="N131" s="83">
        <v>7.52</v>
      </c>
      <c r="O131" s="83">
        <v>7.52</v>
      </c>
      <c r="P131" s="83">
        <v>7.52</v>
      </c>
      <c r="Q131" s="83">
        <v>7.52</v>
      </c>
      <c r="R131" s="83">
        <v>145.35499999999999</v>
      </c>
      <c r="S131" s="83">
        <v>153.0025</v>
      </c>
      <c r="T131" s="83">
        <v>105</v>
      </c>
      <c r="U131" s="83">
        <v>133.69999999999999</v>
      </c>
      <c r="V131" s="83">
        <v>133.69999999999999</v>
      </c>
      <c r="W131" s="83">
        <v>157.5</v>
      </c>
      <c r="X131" s="83">
        <v>157.5</v>
      </c>
      <c r="Y131" s="83">
        <v>133.69999999999999</v>
      </c>
    </row>
    <row r="132" spans="1:25" ht="17.25" customHeight="1" x14ac:dyDescent="0.25">
      <c r="A132" s="44"/>
      <c r="B132" s="72" t="s">
        <v>89</v>
      </c>
      <c r="C132" s="45">
        <v>36415</v>
      </c>
      <c r="D132" s="82">
        <v>12</v>
      </c>
      <c r="E132" s="83"/>
      <c r="F132" s="83"/>
      <c r="G132" s="83">
        <v>5.8</v>
      </c>
      <c r="H132" s="83">
        <v>5</v>
      </c>
      <c r="I132" s="83">
        <v>9.09</v>
      </c>
      <c r="J132" s="83">
        <v>9.09</v>
      </c>
      <c r="K132" s="83">
        <v>5</v>
      </c>
      <c r="L132" s="83">
        <v>9.34</v>
      </c>
      <c r="M132" s="83">
        <v>9.34</v>
      </c>
      <c r="N132" s="83">
        <v>9.34</v>
      </c>
      <c r="O132" s="83">
        <v>9.34</v>
      </c>
      <c r="P132" s="83">
        <v>9.34</v>
      </c>
      <c r="Q132" s="83">
        <v>9.34</v>
      </c>
      <c r="R132" s="83">
        <v>20.765000000000001</v>
      </c>
      <c r="S132" s="83">
        <v>21.857500000000002</v>
      </c>
      <c r="T132" s="83">
        <v>12</v>
      </c>
      <c r="U132" s="83">
        <v>19.100000000000001</v>
      </c>
      <c r="V132" s="83">
        <v>19.100000000000001</v>
      </c>
      <c r="W132" s="83">
        <v>22.5</v>
      </c>
      <c r="X132" s="83">
        <v>22.5</v>
      </c>
      <c r="Y132" s="83">
        <v>15.28</v>
      </c>
    </row>
    <row r="133" spans="1:25" ht="17.25" customHeight="1" x14ac:dyDescent="0.25">
      <c r="A133" s="44"/>
      <c r="B133" s="72" t="s">
        <v>16</v>
      </c>
      <c r="C133" s="45"/>
      <c r="D133" s="82">
        <v>117</v>
      </c>
      <c r="E133" s="83">
        <v>11.379999999999999</v>
      </c>
      <c r="F133" s="83">
        <v>180</v>
      </c>
      <c r="G133" s="82">
        <v>56.55</v>
      </c>
      <c r="H133" s="82">
        <v>11.379999999999999</v>
      </c>
      <c r="I133" s="82">
        <v>16.61</v>
      </c>
      <c r="J133" s="82">
        <v>16.61</v>
      </c>
      <c r="K133" s="82">
        <v>48.75</v>
      </c>
      <c r="L133" s="82">
        <v>16.86</v>
      </c>
      <c r="M133" s="82">
        <v>16.86</v>
      </c>
      <c r="N133" s="82">
        <v>16.86</v>
      </c>
      <c r="O133" s="82">
        <v>16.86</v>
      </c>
      <c r="P133" s="82">
        <v>16.86</v>
      </c>
      <c r="Q133" s="82">
        <v>16.86</v>
      </c>
      <c r="R133" s="82">
        <v>166.12</v>
      </c>
      <c r="S133" s="82">
        <v>174.86</v>
      </c>
      <c r="T133" s="82">
        <v>117</v>
      </c>
      <c r="U133" s="82">
        <v>152.79999999999998</v>
      </c>
      <c r="V133" s="82">
        <v>152.79999999999998</v>
      </c>
      <c r="W133" s="82">
        <v>180</v>
      </c>
      <c r="X133" s="82">
        <v>180</v>
      </c>
      <c r="Y133" s="82">
        <v>148.97999999999999</v>
      </c>
    </row>
    <row r="134" spans="1:25" ht="17.25" customHeight="1" x14ac:dyDescent="0.25">
      <c r="A134" s="46"/>
      <c r="B134" s="48"/>
      <c r="C134" s="75"/>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row>
    <row r="135" spans="1:25" ht="17.25" customHeight="1" x14ac:dyDescent="0.25">
      <c r="A135" s="44" t="s">
        <v>128</v>
      </c>
      <c r="B135" s="72" t="s">
        <v>128</v>
      </c>
      <c r="C135" s="45">
        <v>81025</v>
      </c>
      <c r="D135" s="82">
        <v>126.6</v>
      </c>
      <c r="E135" s="83">
        <v>1.02</v>
      </c>
      <c r="F135" s="83">
        <v>190.8</v>
      </c>
      <c r="G135" s="83">
        <v>61.48</v>
      </c>
      <c r="H135" s="83">
        <v>1.02</v>
      </c>
      <c r="I135" s="83">
        <v>8.61</v>
      </c>
      <c r="J135" s="83">
        <v>8.61</v>
      </c>
      <c r="K135" s="83">
        <v>53</v>
      </c>
      <c r="L135" s="83">
        <v>8.61</v>
      </c>
      <c r="M135" s="83">
        <v>8.61</v>
      </c>
      <c r="N135" s="83">
        <v>8.61</v>
      </c>
      <c r="O135" s="83">
        <v>8.61</v>
      </c>
      <c r="P135" s="83">
        <v>8.61</v>
      </c>
      <c r="Q135" s="83">
        <v>8.61</v>
      </c>
      <c r="R135" s="83">
        <v>176.0872</v>
      </c>
      <c r="S135" s="83">
        <v>185.35159999999999</v>
      </c>
      <c r="T135" s="83">
        <v>127.2</v>
      </c>
      <c r="U135" s="83">
        <v>161.96799999999999</v>
      </c>
      <c r="V135" s="83">
        <v>161.96799999999999</v>
      </c>
      <c r="W135" s="83">
        <v>190.8</v>
      </c>
      <c r="X135" s="83">
        <v>190.8</v>
      </c>
      <c r="Y135" s="83">
        <v>161.96799999999999</v>
      </c>
    </row>
    <row r="136" spans="1:25" ht="17.25" customHeight="1" x14ac:dyDescent="0.25">
      <c r="A136" s="46"/>
      <c r="B136" s="48"/>
      <c r="C136" s="75"/>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row>
    <row r="137" spans="1:25" ht="17.25" customHeight="1" x14ac:dyDescent="0.25">
      <c r="A137" s="44" t="s">
        <v>129</v>
      </c>
      <c r="B137" s="72" t="s">
        <v>129</v>
      </c>
      <c r="C137" s="45">
        <v>84145</v>
      </c>
      <c r="D137" s="82">
        <v>340.8</v>
      </c>
      <c r="E137" s="83"/>
      <c r="F137" s="83"/>
      <c r="G137" s="83">
        <v>164.72</v>
      </c>
      <c r="H137" s="83">
        <v>22.76</v>
      </c>
      <c r="I137" s="83">
        <v>27.22</v>
      </c>
      <c r="J137" s="83">
        <v>27.22</v>
      </c>
      <c r="K137" s="83">
        <v>142</v>
      </c>
      <c r="L137" s="83">
        <v>27.22</v>
      </c>
      <c r="M137" s="83">
        <v>27.22</v>
      </c>
      <c r="N137" s="83">
        <v>27.22</v>
      </c>
      <c r="O137" s="83">
        <v>27.22</v>
      </c>
      <c r="P137" s="83">
        <v>27.22</v>
      </c>
      <c r="Q137" s="83">
        <v>27.22</v>
      </c>
      <c r="R137" s="83">
        <v>471.7808</v>
      </c>
      <c r="S137" s="83">
        <v>496.60239999999999</v>
      </c>
      <c r="T137" s="83">
        <v>340.8</v>
      </c>
      <c r="U137" s="83">
        <v>433.952</v>
      </c>
      <c r="V137" s="83">
        <v>433.952</v>
      </c>
      <c r="W137" s="83">
        <v>511.2</v>
      </c>
      <c r="X137" s="83">
        <v>511.2</v>
      </c>
      <c r="Y137" s="83">
        <v>433.952</v>
      </c>
    </row>
    <row r="138" spans="1:25" ht="17.25" customHeight="1" x14ac:dyDescent="0.25">
      <c r="A138" s="44"/>
      <c r="B138" s="72" t="s">
        <v>89</v>
      </c>
      <c r="C138" s="45">
        <v>36415</v>
      </c>
      <c r="D138" s="82">
        <v>12</v>
      </c>
      <c r="E138" s="83"/>
      <c r="F138" s="83"/>
      <c r="G138" s="83">
        <v>5.8</v>
      </c>
      <c r="H138" s="83">
        <v>5</v>
      </c>
      <c r="I138" s="83">
        <v>9.09</v>
      </c>
      <c r="J138" s="83">
        <v>9.09</v>
      </c>
      <c r="K138" s="83">
        <v>5</v>
      </c>
      <c r="L138" s="83">
        <v>9.34</v>
      </c>
      <c r="M138" s="83">
        <v>9.34</v>
      </c>
      <c r="N138" s="83">
        <v>9.34</v>
      </c>
      <c r="O138" s="83">
        <v>9.34</v>
      </c>
      <c r="P138" s="83">
        <v>9.34</v>
      </c>
      <c r="Q138" s="83">
        <v>9.34</v>
      </c>
      <c r="R138" s="83">
        <v>20.765000000000001</v>
      </c>
      <c r="S138" s="83">
        <v>21.857500000000002</v>
      </c>
      <c r="T138" s="83">
        <v>12</v>
      </c>
      <c r="U138" s="83">
        <v>19.100000000000001</v>
      </c>
      <c r="V138" s="83">
        <v>19.100000000000001</v>
      </c>
      <c r="W138" s="83">
        <v>22.5</v>
      </c>
      <c r="X138" s="83">
        <v>22.5</v>
      </c>
      <c r="Y138" s="83">
        <v>15.28</v>
      </c>
    </row>
    <row r="139" spans="1:25" ht="17.25" customHeight="1" x14ac:dyDescent="0.25">
      <c r="A139" s="44"/>
      <c r="B139" s="72" t="s">
        <v>16</v>
      </c>
      <c r="C139" s="45"/>
      <c r="D139" s="82">
        <v>352.8</v>
      </c>
      <c r="E139" s="83">
        <v>27.76</v>
      </c>
      <c r="F139" s="83">
        <v>533.70000000000005</v>
      </c>
      <c r="G139" s="82">
        <v>170.52</v>
      </c>
      <c r="H139" s="82">
        <v>27.76</v>
      </c>
      <c r="I139" s="82">
        <v>36.31</v>
      </c>
      <c r="J139" s="82">
        <v>36.31</v>
      </c>
      <c r="K139" s="82">
        <v>147</v>
      </c>
      <c r="L139" s="82">
        <v>36.56</v>
      </c>
      <c r="M139" s="82">
        <v>36.56</v>
      </c>
      <c r="N139" s="82">
        <v>36.56</v>
      </c>
      <c r="O139" s="82">
        <v>36.56</v>
      </c>
      <c r="P139" s="82">
        <v>36.56</v>
      </c>
      <c r="Q139" s="82">
        <v>36.56</v>
      </c>
      <c r="R139" s="82">
        <v>492.54579999999999</v>
      </c>
      <c r="S139" s="82">
        <v>518.45989999999995</v>
      </c>
      <c r="T139" s="82">
        <v>352.8</v>
      </c>
      <c r="U139" s="82">
        <v>453.05200000000002</v>
      </c>
      <c r="V139" s="82">
        <v>453.05200000000002</v>
      </c>
      <c r="W139" s="82">
        <v>533.70000000000005</v>
      </c>
      <c r="X139" s="82">
        <v>533.70000000000005</v>
      </c>
      <c r="Y139" s="82">
        <v>449.23199999999997</v>
      </c>
    </row>
    <row r="140" spans="1:25" ht="17.25" customHeight="1" x14ac:dyDescent="0.25">
      <c r="A140" s="46"/>
      <c r="B140" s="48"/>
      <c r="C140" s="75"/>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row>
    <row r="141" spans="1:25" ht="17.25" customHeight="1" x14ac:dyDescent="0.25">
      <c r="A141" s="44" t="s">
        <v>130</v>
      </c>
      <c r="B141" s="72" t="s">
        <v>131</v>
      </c>
      <c r="C141" s="45">
        <v>85610</v>
      </c>
      <c r="D141" s="82">
        <v>48</v>
      </c>
      <c r="E141" s="83"/>
      <c r="F141" s="83"/>
      <c r="G141" s="83">
        <v>23.2</v>
      </c>
      <c r="H141" s="83">
        <v>3.34</v>
      </c>
      <c r="I141" s="83">
        <v>4.29</v>
      </c>
      <c r="J141" s="83">
        <v>4.29</v>
      </c>
      <c r="K141" s="83">
        <v>20</v>
      </c>
      <c r="L141" s="83">
        <v>4.29</v>
      </c>
      <c r="M141" s="83">
        <v>4.29</v>
      </c>
      <c r="N141" s="83">
        <v>4.29</v>
      </c>
      <c r="O141" s="83">
        <v>4.29</v>
      </c>
      <c r="P141" s="83">
        <v>4.29</v>
      </c>
      <c r="Q141" s="83">
        <v>4.29</v>
      </c>
      <c r="R141" s="83">
        <v>66.447999999999993</v>
      </c>
      <c r="S141" s="83">
        <v>69.944000000000003</v>
      </c>
      <c r="T141" s="83">
        <v>48</v>
      </c>
      <c r="U141" s="83">
        <v>61.12</v>
      </c>
      <c r="V141" s="83">
        <v>61.12</v>
      </c>
      <c r="W141" s="83">
        <v>72</v>
      </c>
      <c r="X141" s="83">
        <v>72</v>
      </c>
      <c r="Y141" s="83">
        <v>61.12</v>
      </c>
    </row>
    <row r="142" spans="1:25" ht="17.25" customHeight="1" x14ac:dyDescent="0.25">
      <c r="A142" s="44"/>
      <c r="B142" s="72" t="s">
        <v>89</v>
      </c>
      <c r="C142" s="45">
        <v>36415</v>
      </c>
      <c r="D142" s="82">
        <v>12</v>
      </c>
      <c r="E142" s="83"/>
      <c r="F142" s="83"/>
      <c r="G142" s="83">
        <v>5.8</v>
      </c>
      <c r="H142" s="83">
        <v>5</v>
      </c>
      <c r="I142" s="83">
        <v>9.09</v>
      </c>
      <c r="J142" s="83">
        <v>9.09</v>
      </c>
      <c r="K142" s="83">
        <v>5</v>
      </c>
      <c r="L142" s="83">
        <v>9.34</v>
      </c>
      <c r="M142" s="83">
        <v>9.34</v>
      </c>
      <c r="N142" s="83">
        <v>9.34</v>
      </c>
      <c r="O142" s="83">
        <v>9.34</v>
      </c>
      <c r="P142" s="83">
        <v>9.34</v>
      </c>
      <c r="Q142" s="83">
        <v>9.34</v>
      </c>
      <c r="R142" s="83">
        <v>20.765000000000001</v>
      </c>
      <c r="S142" s="83">
        <v>21.857500000000002</v>
      </c>
      <c r="T142" s="83">
        <v>12</v>
      </c>
      <c r="U142" s="83">
        <v>19.100000000000001</v>
      </c>
      <c r="V142" s="83">
        <v>19.100000000000001</v>
      </c>
      <c r="W142" s="83">
        <v>22.5</v>
      </c>
      <c r="X142" s="83">
        <v>22.5</v>
      </c>
      <c r="Y142" s="83">
        <v>15.28</v>
      </c>
    </row>
    <row r="143" spans="1:25" ht="17.25" customHeight="1" x14ac:dyDescent="0.25">
      <c r="A143" s="44"/>
      <c r="B143" s="72" t="s">
        <v>16</v>
      </c>
      <c r="C143" s="45"/>
      <c r="D143" s="82">
        <v>60</v>
      </c>
      <c r="E143" s="83">
        <v>8.34</v>
      </c>
      <c r="F143" s="83">
        <v>94.5</v>
      </c>
      <c r="G143" s="82">
        <v>29</v>
      </c>
      <c r="H143" s="82">
        <v>8.34</v>
      </c>
      <c r="I143" s="82">
        <v>13.379999999999999</v>
      </c>
      <c r="J143" s="82">
        <v>13.379999999999999</v>
      </c>
      <c r="K143" s="82">
        <v>25</v>
      </c>
      <c r="L143" s="82">
        <v>13.629999999999999</v>
      </c>
      <c r="M143" s="82">
        <v>13.629999999999999</v>
      </c>
      <c r="N143" s="82">
        <v>13.629999999999999</v>
      </c>
      <c r="O143" s="82">
        <v>13.629999999999999</v>
      </c>
      <c r="P143" s="82">
        <v>13.629999999999999</v>
      </c>
      <c r="Q143" s="82">
        <v>13.629999999999999</v>
      </c>
      <c r="R143" s="82">
        <v>87.212999999999994</v>
      </c>
      <c r="S143" s="82">
        <v>91.801500000000004</v>
      </c>
      <c r="T143" s="82">
        <v>60</v>
      </c>
      <c r="U143" s="82">
        <v>80.22</v>
      </c>
      <c r="V143" s="82">
        <v>80.22</v>
      </c>
      <c r="W143" s="82">
        <v>94.5</v>
      </c>
      <c r="X143" s="82">
        <v>94.5</v>
      </c>
      <c r="Y143" s="82">
        <v>76.399999999999991</v>
      </c>
    </row>
    <row r="144" spans="1:25" ht="17.25" customHeight="1" x14ac:dyDescent="0.25">
      <c r="A144" s="46"/>
      <c r="B144" s="48"/>
      <c r="C144" s="75"/>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row>
    <row r="145" spans="1:25" ht="17.25" customHeight="1" x14ac:dyDescent="0.25">
      <c r="A145" s="44" t="s">
        <v>132</v>
      </c>
      <c r="B145" s="72" t="s">
        <v>133</v>
      </c>
      <c r="C145" s="45">
        <v>85730</v>
      </c>
      <c r="D145" s="82">
        <v>54</v>
      </c>
      <c r="E145" s="83"/>
      <c r="F145" s="83"/>
      <c r="G145" s="83">
        <v>42.63</v>
      </c>
      <c r="H145" s="83">
        <v>5.0999999999999996</v>
      </c>
      <c r="I145" s="83">
        <v>6.01</v>
      </c>
      <c r="J145" s="83">
        <v>6.01</v>
      </c>
      <c r="K145" s="83">
        <v>36.75</v>
      </c>
      <c r="L145" s="83">
        <v>6.01</v>
      </c>
      <c r="M145" s="83">
        <v>6.01</v>
      </c>
      <c r="N145" s="83">
        <v>6.01</v>
      </c>
      <c r="O145" s="83">
        <v>6.01</v>
      </c>
      <c r="P145" s="83">
        <v>6.01</v>
      </c>
      <c r="Q145" s="83">
        <v>6.01</v>
      </c>
      <c r="R145" s="83">
        <v>122.09820000000001</v>
      </c>
      <c r="S145" s="83">
        <v>128.52209999999999</v>
      </c>
      <c r="T145" s="83">
        <v>88.2</v>
      </c>
      <c r="U145" s="83">
        <v>112.30800000000001</v>
      </c>
      <c r="V145" s="83">
        <v>112.30800000000001</v>
      </c>
      <c r="W145" s="83">
        <v>132.30000000000001</v>
      </c>
      <c r="X145" s="83">
        <v>132.30000000000001</v>
      </c>
      <c r="Y145" s="83">
        <v>112.30800000000001</v>
      </c>
    </row>
    <row r="146" spans="1:25" ht="17.25" customHeight="1" x14ac:dyDescent="0.25">
      <c r="A146" s="44" t="s">
        <v>1</v>
      </c>
      <c r="B146" s="72" t="s">
        <v>131</v>
      </c>
      <c r="C146" s="45">
        <v>85610</v>
      </c>
      <c r="D146" s="82">
        <v>48</v>
      </c>
      <c r="E146" s="83"/>
      <c r="F146" s="83"/>
      <c r="G146" s="83">
        <v>23.2</v>
      </c>
      <c r="H146" s="83">
        <v>3.34</v>
      </c>
      <c r="I146" s="83">
        <v>4.29</v>
      </c>
      <c r="J146" s="83">
        <v>4.29</v>
      </c>
      <c r="K146" s="83">
        <v>20</v>
      </c>
      <c r="L146" s="83">
        <v>4.29</v>
      </c>
      <c r="M146" s="83">
        <v>4.29</v>
      </c>
      <c r="N146" s="83">
        <v>4.29</v>
      </c>
      <c r="O146" s="83">
        <v>4.29</v>
      </c>
      <c r="P146" s="83">
        <v>4.29</v>
      </c>
      <c r="Q146" s="83">
        <v>4.29</v>
      </c>
      <c r="R146" s="83">
        <v>66.447999999999993</v>
      </c>
      <c r="S146" s="83">
        <v>69.944000000000003</v>
      </c>
      <c r="T146" s="83">
        <v>48</v>
      </c>
      <c r="U146" s="83">
        <v>61.12</v>
      </c>
      <c r="V146" s="83">
        <v>61.12</v>
      </c>
      <c r="W146" s="83">
        <v>72</v>
      </c>
      <c r="X146" s="83">
        <v>72</v>
      </c>
      <c r="Y146" s="83">
        <v>61.12</v>
      </c>
    </row>
    <row r="147" spans="1:25" ht="17.25" customHeight="1" x14ac:dyDescent="0.25">
      <c r="A147" s="44"/>
      <c r="B147" s="72" t="s">
        <v>89</v>
      </c>
      <c r="C147" s="45">
        <v>36415</v>
      </c>
      <c r="D147" s="82">
        <v>12</v>
      </c>
      <c r="E147" s="83"/>
      <c r="F147" s="83"/>
      <c r="G147" s="83">
        <v>5.8</v>
      </c>
      <c r="H147" s="83">
        <v>5</v>
      </c>
      <c r="I147" s="83">
        <v>9.09</v>
      </c>
      <c r="J147" s="83">
        <v>9.09</v>
      </c>
      <c r="K147" s="83">
        <v>5</v>
      </c>
      <c r="L147" s="83">
        <v>9.34</v>
      </c>
      <c r="M147" s="83">
        <v>9.34</v>
      </c>
      <c r="N147" s="83">
        <v>9.34</v>
      </c>
      <c r="O147" s="83">
        <v>9.34</v>
      </c>
      <c r="P147" s="83">
        <v>9.34</v>
      </c>
      <c r="Q147" s="83">
        <v>9.34</v>
      </c>
      <c r="R147" s="83">
        <v>20.765000000000001</v>
      </c>
      <c r="S147" s="83">
        <v>21.857500000000002</v>
      </c>
      <c r="T147" s="83">
        <v>12</v>
      </c>
      <c r="U147" s="83">
        <v>19.100000000000001</v>
      </c>
      <c r="V147" s="83">
        <v>19.100000000000001</v>
      </c>
      <c r="W147" s="83">
        <v>22.5</v>
      </c>
      <c r="X147" s="83">
        <v>22.5</v>
      </c>
      <c r="Y147" s="83">
        <v>15.28</v>
      </c>
    </row>
    <row r="148" spans="1:25" ht="17.25" customHeight="1" x14ac:dyDescent="0.25">
      <c r="A148" s="44"/>
      <c r="B148" s="72" t="s">
        <v>16</v>
      </c>
      <c r="C148" s="45"/>
      <c r="D148" s="82">
        <v>114</v>
      </c>
      <c r="E148" s="83">
        <v>13.44</v>
      </c>
      <c r="F148" s="83">
        <v>226.8</v>
      </c>
      <c r="G148" s="82">
        <v>71.63</v>
      </c>
      <c r="H148" s="82">
        <v>13.44</v>
      </c>
      <c r="I148" s="82">
        <v>19.39</v>
      </c>
      <c r="J148" s="82">
        <v>19.39</v>
      </c>
      <c r="K148" s="82">
        <v>61.75</v>
      </c>
      <c r="L148" s="82">
        <v>19.64</v>
      </c>
      <c r="M148" s="82">
        <v>19.64</v>
      </c>
      <c r="N148" s="82">
        <v>19.64</v>
      </c>
      <c r="O148" s="82">
        <v>19.64</v>
      </c>
      <c r="P148" s="82">
        <v>19.64</v>
      </c>
      <c r="Q148" s="82">
        <v>19.64</v>
      </c>
      <c r="R148" s="82">
        <v>209.31119999999999</v>
      </c>
      <c r="S148" s="82">
        <v>220.3236</v>
      </c>
      <c r="T148" s="82">
        <v>148.19999999999999</v>
      </c>
      <c r="U148" s="82">
        <v>192.52799999999999</v>
      </c>
      <c r="V148" s="82">
        <v>192.52799999999999</v>
      </c>
      <c r="W148" s="82">
        <v>226.8</v>
      </c>
      <c r="X148" s="82">
        <v>226.8</v>
      </c>
      <c r="Y148" s="82">
        <v>188.708</v>
      </c>
    </row>
    <row r="149" spans="1:25" ht="17.25" customHeight="1" x14ac:dyDescent="0.25">
      <c r="A149" s="46"/>
      <c r="B149" s="48"/>
      <c r="C149" s="75"/>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row>
    <row r="150" spans="1:25" ht="17.25" customHeight="1" x14ac:dyDescent="0.25">
      <c r="A150" s="44" t="s">
        <v>134</v>
      </c>
      <c r="B150" s="72" t="s">
        <v>135</v>
      </c>
      <c r="C150" s="45">
        <v>84153</v>
      </c>
      <c r="D150" s="82">
        <v>184.2</v>
      </c>
      <c r="E150" s="83"/>
      <c r="F150" s="83"/>
      <c r="G150" s="83">
        <v>89.03</v>
      </c>
      <c r="H150" s="83">
        <v>15.64</v>
      </c>
      <c r="I150" s="83">
        <v>18.39</v>
      </c>
      <c r="J150" s="83">
        <v>18.39</v>
      </c>
      <c r="K150" s="83">
        <v>76.75</v>
      </c>
      <c r="L150" s="83">
        <v>18.39</v>
      </c>
      <c r="M150" s="83">
        <v>18.39</v>
      </c>
      <c r="N150" s="83">
        <v>18.39</v>
      </c>
      <c r="O150" s="83">
        <v>18.39</v>
      </c>
      <c r="P150" s="83">
        <v>18.39</v>
      </c>
      <c r="Q150" s="83">
        <v>18.39</v>
      </c>
      <c r="R150" s="83">
        <v>254.99420000000001</v>
      </c>
      <c r="S150" s="83">
        <v>268.4101</v>
      </c>
      <c r="T150" s="83">
        <v>184.2</v>
      </c>
      <c r="U150" s="83">
        <v>234.548</v>
      </c>
      <c r="V150" s="83">
        <v>234.548</v>
      </c>
      <c r="W150" s="83">
        <v>276.3</v>
      </c>
      <c r="X150" s="83">
        <v>276.3</v>
      </c>
      <c r="Y150" s="83">
        <v>234.548</v>
      </c>
    </row>
    <row r="151" spans="1:25" ht="17.25" customHeight="1" x14ac:dyDescent="0.25">
      <c r="A151" s="44"/>
      <c r="B151" s="72" t="s">
        <v>89</v>
      </c>
      <c r="C151" s="45">
        <v>36415</v>
      </c>
      <c r="D151" s="82">
        <v>12</v>
      </c>
      <c r="E151" s="83"/>
      <c r="F151" s="83"/>
      <c r="G151" s="83">
        <v>5.8</v>
      </c>
      <c r="H151" s="83">
        <v>5</v>
      </c>
      <c r="I151" s="83">
        <v>9.09</v>
      </c>
      <c r="J151" s="83">
        <v>9.09</v>
      </c>
      <c r="K151" s="83">
        <v>5</v>
      </c>
      <c r="L151" s="83">
        <v>9.34</v>
      </c>
      <c r="M151" s="83">
        <v>9.34</v>
      </c>
      <c r="N151" s="83">
        <v>9.34</v>
      </c>
      <c r="O151" s="83">
        <v>9.34</v>
      </c>
      <c r="P151" s="83">
        <v>9.34</v>
      </c>
      <c r="Q151" s="83">
        <v>9.34</v>
      </c>
      <c r="R151" s="83">
        <v>20.765000000000001</v>
      </c>
      <c r="S151" s="83">
        <v>21.857500000000002</v>
      </c>
      <c r="T151" s="83">
        <v>12</v>
      </c>
      <c r="U151" s="83">
        <v>19.100000000000001</v>
      </c>
      <c r="V151" s="83">
        <v>19.100000000000001</v>
      </c>
      <c r="W151" s="83">
        <v>22.5</v>
      </c>
      <c r="X151" s="83">
        <v>22.5</v>
      </c>
      <c r="Y151" s="83">
        <v>15.28</v>
      </c>
    </row>
    <row r="152" spans="1:25" ht="17.25" customHeight="1" x14ac:dyDescent="0.25">
      <c r="A152" s="44"/>
      <c r="B152" s="72" t="s">
        <v>16</v>
      </c>
      <c r="C152" s="45"/>
      <c r="D152" s="82">
        <v>196.2</v>
      </c>
      <c r="E152" s="83">
        <v>20.64</v>
      </c>
      <c r="F152" s="83">
        <v>298.8</v>
      </c>
      <c r="G152" s="82">
        <v>94.83</v>
      </c>
      <c r="H152" s="82">
        <v>20.64</v>
      </c>
      <c r="I152" s="82">
        <v>27.48</v>
      </c>
      <c r="J152" s="82">
        <v>27.48</v>
      </c>
      <c r="K152" s="82">
        <v>81.75</v>
      </c>
      <c r="L152" s="82">
        <v>27.73</v>
      </c>
      <c r="M152" s="82">
        <v>27.73</v>
      </c>
      <c r="N152" s="82">
        <v>27.73</v>
      </c>
      <c r="O152" s="82">
        <v>27.73</v>
      </c>
      <c r="P152" s="82">
        <v>27.73</v>
      </c>
      <c r="Q152" s="82">
        <v>27.73</v>
      </c>
      <c r="R152" s="82">
        <v>275.75920000000002</v>
      </c>
      <c r="S152" s="82">
        <v>290.26760000000002</v>
      </c>
      <c r="T152" s="82">
        <v>196.2</v>
      </c>
      <c r="U152" s="82">
        <v>253.648</v>
      </c>
      <c r="V152" s="82">
        <v>253.648</v>
      </c>
      <c r="W152" s="82">
        <v>298.8</v>
      </c>
      <c r="X152" s="82">
        <v>298.8</v>
      </c>
      <c r="Y152" s="82">
        <v>249.828</v>
      </c>
    </row>
    <row r="153" spans="1:25" ht="17.25" customHeight="1" x14ac:dyDescent="0.25">
      <c r="A153" s="46"/>
      <c r="B153" s="48"/>
      <c r="C153" s="75"/>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row>
    <row r="154" spans="1:25" ht="17.25" customHeight="1" x14ac:dyDescent="0.25">
      <c r="A154" s="44" t="s">
        <v>136</v>
      </c>
      <c r="B154" s="72" t="s">
        <v>135</v>
      </c>
      <c r="C154" s="45">
        <v>84153</v>
      </c>
      <c r="D154" s="82">
        <v>184.2</v>
      </c>
      <c r="E154" s="83"/>
      <c r="F154" s="83"/>
      <c r="G154" s="83">
        <v>89.03</v>
      </c>
      <c r="H154" s="83">
        <v>15.64</v>
      </c>
      <c r="I154" s="83">
        <v>18.39</v>
      </c>
      <c r="J154" s="83">
        <v>18.39</v>
      </c>
      <c r="K154" s="83">
        <v>76.75</v>
      </c>
      <c r="L154" s="83">
        <v>18.39</v>
      </c>
      <c r="M154" s="83">
        <v>18.39</v>
      </c>
      <c r="N154" s="83">
        <v>18.39</v>
      </c>
      <c r="O154" s="83">
        <v>18.39</v>
      </c>
      <c r="P154" s="83">
        <v>18.39</v>
      </c>
      <c r="Q154" s="83">
        <v>18.39</v>
      </c>
      <c r="R154" s="83">
        <v>254.99420000000001</v>
      </c>
      <c r="S154" s="83">
        <v>268.4101</v>
      </c>
      <c r="T154" s="83">
        <v>184.2</v>
      </c>
      <c r="U154" s="83">
        <v>234.548</v>
      </c>
      <c r="V154" s="83">
        <v>234.548</v>
      </c>
      <c r="W154" s="83">
        <v>276.3</v>
      </c>
      <c r="X154" s="83">
        <v>276.3</v>
      </c>
      <c r="Y154" s="83">
        <v>234.548</v>
      </c>
    </row>
    <row r="155" spans="1:25" ht="17.25" customHeight="1" x14ac:dyDescent="0.25">
      <c r="A155" s="44"/>
      <c r="B155" s="72" t="s">
        <v>89</v>
      </c>
      <c r="C155" s="45">
        <v>36415</v>
      </c>
      <c r="D155" s="82">
        <v>12</v>
      </c>
      <c r="E155" s="83"/>
      <c r="F155" s="83"/>
      <c r="G155" s="83">
        <v>5.8</v>
      </c>
      <c r="H155" s="83">
        <v>5</v>
      </c>
      <c r="I155" s="83">
        <v>9.09</v>
      </c>
      <c r="J155" s="83">
        <v>9.09</v>
      </c>
      <c r="K155" s="83">
        <v>5</v>
      </c>
      <c r="L155" s="83">
        <v>9.34</v>
      </c>
      <c r="M155" s="83">
        <v>9.34</v>
      </c>
      <c r="N155" s="83">
        <v>9.34</v>
      </c>
      <c r="O155" s="83">
        <v>9.34</v>
      </c>
      <c r="P155" s="83">
        <v>9.34</v>
      </c>
      <c r="Q155" s="83">
        <v>9.34</v>
      </c>
      <c r="R155" s="83">
        <v>20.765000000000001</v>
      </c>
      <c r="S155" s="83">
        <v>21.857500000000002</v>
      </c>
      <c r="T155" s="83">
        <v>12</v>
      </c>
      <c r="U155" s="83">
        <v>19.100000000000001</v>
      </c>
      <c r="V155" s="83">
        <v>19.100000000000001</v>
      </c>
      <c r="W155" s="83">
        <v>22.5</v>
      </c>
      <c r="X155" s="83">
        <v>22.5</v>
      </c>
      <c r="Y155" s="83">
        <v>15.28</v>
      </c>
    </row>
    <row r="156" spans="1:25" ht="17.25" customHeight="1" x14ac:dyDescent="0.25">
      <c r="A156" s="44"/>
      <c r="B156" s="72" t="s">
        <v>16</v>
      </c>
      <c r="C156" s="45"/>
      <c r="D156" s="82">
        <v>196.2</v>
      </c>
      <c r="E156" s="83">
        <v>20.64</v>
      </c>
      <c r="F156" s="83">
        <v>298.8</v>
      </c>
      <c r="G156" s="82">
        <v>94.83</v>
      </c>
      <c r="H156" s="82">
        <v>20.64</v>
      </c>
      <c r="I156" s="82">
        <v>27.48</v>
      </c>
      <c r="J156" s="82">
        <v>27.48</v>
      </c>
      <c r="K156" s="82">
        <v>81.75</v>
      </c>
      <c r="L156" s="82">
        <v>27.73</v>
      </c>
      <c r="M156" s="82">
        <v>27.73</v>
      </c>
      <c r="N156" s="82">
        <v>27.73</v>
      </c>
      <c r="O156" s="82">
        <v>27.73</v>
      </c>
      <c r="P156" s="82">
        <v>27.73</v>
      </c>
      <c r="Q156" s="82">
        <v>27.73</v>
      </c>
      <c r="R156" s="82">
        <v>275.75920000000002</v>
      </c>
      <c r="S156" s="82">
        <v>290.26760000000002</v>
      </c>
      <c r="T156" s="82">
        <v>196.2</v>
      </c>
      <c r="U156" s="82">
        <v>253.648</v>
      </c>
      <c r="V156" s="82">
        <v>253.648</v>
      </c>
      <c r="W156" s="82">
        <v>298.8</v>
      </c>
      <c r="X156" s="82">
        <v>298.8</v>
      </c>
      <c r="Y156" s="82">
        <v>249.828</v>
      </c>
    </row>
    <row r="157" spans="1:25" ht="17.25" customHeight="1" x14ac:dyDescent="0.25">
      <c r="A157" s="46"/>
      <c r="B157" s="48"/>
      <c r="C157" s="75"/>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row>
    <row r="158" spans="1:25" ht="17.25" customHeight="1" x14ac:dyDescent="0.25">
      <c r="A158" s="44" t="s">
        <v>137</v>
      </c>
      <c r="B158" s="72" t="s">
        <v>138</v>
      </c>
      <c r="C158" s="45">
        <v>84154</v>
      </c>
      <c r="D158" s="82">
        <v>83.399999999999991</v>
      </c>
      <c r="E158" s="83"/>
      <c r="F158" s="83"/>
      <c r="G158" s="83">
        <v>40.31</v>
      </c>
      <c r="H158" s="83">
        <v>15.64</v>
      </c>
      <c r="I158" s="83">
        <v>18.39</v>
      </c>
      <c r="J158" s="83">
        <v>18.39</v>
      </c>
      <c r="K158" s="83">
        <v>34.75</v>
      </c>
      <c r="L158" s="83">
        <v>18.39</v>
      </c>
      <c r="M158" s="83">
        <v>18.39</v>
      </c>
      <c r="N158" s="83">
        <v>18.39</v>
      </c>
      <c r="O158" s="83">
        <v>18.39</v>
      </c>
      <c r="P158" s="83">
        <v>18.39</v>
      </c>
      <c r="Q158" s="83">
        <v>18.39</v>
      </c>
      <c r="R158" s="83">
        <v>115.4534</v>
      </c>
      <c r="S158" s="83">
        <v>121.5277</v>
      </c>
      <c r="T158" s="83">
        <v>83.4</v>
      </c>
      <c r="U158" s="83">
        <v>106.196</v>
      </c>
      <c r="V158" s="83">
        <v>106.196</v>
      </c>
      <c r="W158" s="83">
        <v>125.1</v>
      </c>
      <c r="X158" s="83">
        <v>125.1</v>
      </c>
      <c r="Y158" s="83">
        <v>106.196</v>
      </c>
    </row>
    <row r="159" spans="1:25" ht="17.25" customHeight="1" x14ac:dyDescent="0.25">
      <c r="A159" s="44" t="s">
        <v>1</v>
      </c>
      <c r="B159" s="72" t="s">
        <v>135</v>
      </c>
      <c r="C159" s="45">
        <v>84153</v>
      </c>
      <c r="D159" s="82">
        <v>184.2</v>
      </c>
      <c r="E159" s="83"/>
      <c r="F159" s="83"/>
      <c r="G159" s="83">
        <v>89.03</v>
      </c>
      <c r="H159" s="83">
        <v>15.64</v>
      </c>
      <c r="I159" s="83">
        <v>18.39</v>
      </c>
      <c r="J159" s="83">
        <v>18.39</v>
      </c>
      <c r="K159" s="83">
        <v>76.75</v>
      </c>
      <c r="L159" s="83">
        <v>18.39</v>
      </c>
      <c r="M159" s="83">
        <v>18.39</v>
      </c>
      <c r="N159" s="83">
        <v>18.39</v>
      </c>
      <c r="O159" s="83">
        <v>18.39</v>
      </c>
      <c r="P159" s="83">
        <v>18.39</v>
      </c>
      <c r="Q159" s="83">
        <v>18.39</v>
      </c>
      <c r="R159" s="83">
        <v>254.99420000000001</v>
      </c>
      <c r="S159" s="83">
        <v>268.4101</v>
      </c>
      <c r="T159" s="83">
        <v>184.2</v>
      </c>
      <c r="U159" s="83">
        <v>234.548</v>
      </c>
      <c r="V159" s="83">
        <v>234.548</v>
      </c>
      <c r="W159" s="83">
        <v>276.3</v>
      </c>
      <c r="X159" s="83">
        <v>276.3</v>
      </c>
      <c r="Y159" s="83">
        <v>234.548</v>
      </c>
    </row>
    <row r="160" spans="1:25" ht="17.25" customHeight="1" x14ac:dyDescent="0.25">
      <c r="A160" s="44"/>
      <c r="B160" s="72" t="s">
        <v>89</v>
      </c>
      <c r="C160" s="45">
        <v>36415</v>
      </c>
      <c r="D160" s="82">
        <v>12</v>
      </c>
      <c r="E160" s="83"/>
      <c r="F160" s="83"/>
      <c r="G160" s="83">
        <v>5.8</v>
      </c>
      <c r="H160" s="83">
        <v>5</v>
      </c>
      <c r="I160" s="83">
        <v>9.09</v>
      </c>
      <c r="J160" s="83">
        <v>9.09</v>
      </c>
      <c r="K160" s="83">
        <v>5</v>
      </c>
      <c r="L160" s="83">
        <v>9.34</v>
      </c>
      <c r="M160" s="83">
        <v>9.34</v>
      </c>
      <c r="N160" s="83">
        <v>9.34</v>
      </c>
      <c r="O160" s="83">
        <v>9.34</v>
      </c>
      <c r="P160" s="83">
        <v>9.34</v>
      </c>
      <c r="Q160" s="83">
        <v>9.34</v>
      </c>
      <c r="R160" s="83">
        <v>20.765000000000001</v>
      </c>
      <c r="S160" s="83">
        <v>21.857500000000002</v>
      </c>
      <c r="T160" s="83">
        <v>12</v>
      </c>
      <c r="U160" s="83">
        <v>19.100000000000001</v>
      </c>
      <c r="V160" s="83">
        <v>19.100000000000001</v>
      </c>
      <c r="W160" s="83">
        <v>22.5</v>
      </c>
      <c r="X160" s="83">
        <v>22.5</v>
      </c>
      <c r="Y160" s="83">
        <v>15.28</v>
      </c>
    </row>
    <row r="161" spans="1:25" ht="17.25" customHeight="1" x14ac:dyDescent="0.25">
      <c r="A161" s="44"/>
      <c r="B161" s="72" t="s">
        <v>16</v>
      </c>
      <c r="C161" s="45"/>
      <c r="D161" s="82">
        <v>279.59999999999997</v>
      </c>
      <c r="E161" s="83">
        <v>36.28</v>
      </c>
      <c r="F161" s="83">
        <v>423.9</v>
      </c>
      <c r="G161" s="82">
        <v>135.14000000000001</v>
      </c>
      <c r="H161" s="82">
        <v>36.28</v>
      </c>
      <c r="I161" s="82">
        <v>45.870000000000005</v>
      </c>
      <c r="J161" s="82">
        <v>45.870000000000005</v>
      </c>
      <c r="K161" s="82">
        <v>116.5</v>
      </c>
      <c r="L161" s="82">
        <v>46.120000000000005</v>
      </c>
      <c r="M161" s="82">
        <v>46.120000000000005</v>
      </c>
      <c r="N161" s="82">
        <v>46.120000000000005</v>
      </c>
      <c r="O161" s="82">
        <v>46.120000000000005</v>
      </c>
      <c r="P161" s="82">
        <v>46.120000000000005</v>
      </c>
      <c r="Q161" s="82">
        <v>46.120000000000005</v>
      </c>
      <c r="R161" s="82">
        <v>391.21260000000001</v>
      </c>
      <c r="S161" s="82">
        <v>411.7953</v>
      </c>
      <c r="T161" s="82">
        <v>279.60000000000002</v>
      </c>
      <c r="U161" s="82">
        <v>359.84400000000005</v>
      </c>
      <c r="V161" s="82">
        <v>359.84400000000005</v>
      </c>
      <c r="W161" s="82">
        <v>423.9</v>
      </c>
      <c r="X161" s="82">
        <v>423.9</v>
      </c>
      <c r="Y161" s="82">
        <v>356.024</v>
      </c>
    </row>
    <row r="162" spans="1:25" ht="17.25" customHeight="1" x14ac:dyDescent="0.25">
      <c r="A162" s="46"/>
      <c r="B162" s="48"/>
      <c r="C162" s="75"/>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row>
    <row r="163" spans="1:25" ht="17.25" customHeight="1" x14ac:dyDescent="0.25">
      <c r="A163" s="44" t="s">
        <v>139</v>
      </c>
      <c r="B163" s="72" t="s">
        <v>139</v>
      </c>
      <c r="C163" s="45">
        <v>80069</v>
      </c>
      <c r="D163" s="82">
        <v>189.6</v>
      </c>
      <c r="E163" s="83"/>
      <c r="F163" s="83"/>
      <c r="G163" s="83">
        <v>91.64</v>
      </c>
      <c r="H163" s="83">
        <v>5.69</v>
      </c>
      <c r="I163" s="83">
        <v>8.68</v>
      </c>
      <c r="J163" s="83">
        <v>8.68</v>
      </c>
      <c r="K163" s="83">
        <v>79</v>
      </c>
      <c r="L163" s="83">
        <v>8.68</v>
      </c>
      <c r="M163" s="83">
        <v>8.68</v>
      </c>
      <c r="N163" s="83">
        <v>8.68</v>
      </c>
      <c r="O163" s="83">
        <v>8.68</v>
      </c>
      <c r="P163" s="83">
        <v>8.68</v>
      </c>
      <c r="Q163" s="83">
        <v>8.68</v>
      </c>
      <c r="R163" s="83">
        <v>262.46960000000001</v>
      </c>
      <c r="S163" s="83">
        <v>276.27879999999999</v>
      </c>
      <c r="T163" s="83">
        <v>189.6</v>
      </c>
      <c r="U163" s="83">
        <v>241.42400000000001</v>
      </c>
      <c r="V163" s="83">
        <v>241.42400000000001</v>
      </c>
      <c r="W163" s="83">
        <v>284.39999999999998</v>
      </c>
      <c r="X163" s="83">
        <v>284.39999999999998</v>
      </c>
      <c r="Y163" s="83">
        <v>241.42400000000001</v>
      </c>
    </row>
    <row r="164" spans="1:25" ht="17.25" customHeight="1" x14ac:dyDescent="0.25">
      <c r="A164" s="44"/>
      <c r="B164" s="72" t="s">
        <v>89</v>
      </c>
      <c r="C164" s="45">
        <v>36415</v>
      </c>
      <c r="D164" s="82">
        <v>12</v>
      </c>
      <c r="E164" s="83"/>
      <c r="F164" s="83"/>
      <c r="G164" s="83">
        <v>5.8</v>
      </c>
      <c r="H164" s="83">
        <v>5</v>
      </c>
      <c r="I164" s="83">
        <v>9.09</v>
      </c>
      <c r="J164" s="83">
        <v>9.09</v>
      </c>
      <c r="K164" s="83">
        <v>5</v>
      </c>
      <c r="L164" s="83">
        <v>9.34</v>
      </c>
      <c r="M164" s="83">
        <v>9.34</v>
      </c>
      <c r="N164" s="83">
        <v>9.34</v>
      </c>
      <c r="O164" s="83">
        <v>9.34</v>
      </c>
      <c r="P164" s="83">
        <v>9.34</v>
      </c>
      <c r="Q164" s="83">
        <v>9.34</v>
      </c>
      <c r="R164" s="83">
        <v>20.765000000000001</v>
      </c>
      <c r="S164" s="83">
        <v>21.857500000000002</v>
      </c>
      <c r="T164" s="83">
        <v>12</v>
      </c>
      <c r="U164" s="83">
        <v>19.100000000000001</v>
      </c>
      <c r="V164" s="83">
        <v>19.100000000000001</v>
      </c>
      <c r="W164" s="83">
        <v>22.5</v>
      </c>
      <c r="X164" s="83">
        <v>22.5</v>
      </c>
      <c r="Y164" s="83">
        <v>15.28</v>
      </c>
    </row>
    <row r="165" spans="1:25" ht="17.25" customHeight="1" x14ac:dyDescent="0.25">
      <c r="A165" s="44"/>
      <c r="B165" s="72" t="s">
        <v>16</v>
      </c>
      <c r="C165" s="45"/>
      <c r="D165" s="82">
        <v>201.6</v>
      </c>
      <c r="E165" s="83">
        <v>10.690000000000001</v>
      </c>
      <c r="F165" s="83">
        <v>306.89999999999998</v>
      </c>
      <c r="G165" s="82">
        <v>97.44</v>
      </c>
      <c r="H165" s="82">
        <v>10.690000000000001</v>
      </c>
      <c r="I165" s="82">
        <v>17.77</v>
      </c>
      <c r="J165" s="82">
        <v>17.77</v>
      </c>
      <c r="K165" s="82">
        <v>84</v>
      </c>
      <c r="L165" s="82">
        <v>18.02</v>
      </c>
      <c r="M165" s="82">
        <v>18.02</v>
      </c>
      <c r="N165" s="82">
        <v>18.02</v>
      </c>
      <c r="O165" s="82">
        <v>18.02</v>
      </c>
      <c r="P165" s="82">
        <v>18.02</v>
      </c>
      <c r="Q165" s="82">
        <v>18.02</v>
      </c>
      <c r="R165" s="82">
        <v>283.2346</v>
      </c>
      <c r="S165" s="82">
        <v>298.13630000000001</v>
      </c>
      <c r="T165" s="82">
        <v>201.6</v>
      </c>
      <c r="U165" s="82">
        <v>260.524</v>
      </c>
      <c r="V165" s="82">
        <v>260.524</v>
      </c>
      <c r="W165" s="82">
        <v>306.89999999999998</v>
      </c>
      <c r="X165" s="82">
        <v>306.89999999999998</v>
      </c>
      <c r="Y165" s="82">
        <v>256.70400000000001</v>
      </c>
    </row>
    <row r="166" spans="1:25" ht="17.25" customHeight="1" x14ac:dyDescent="0.25">
      <c r="A166" s="46"/>
      <c r="B166" s="48"/>
      <c r="C166" s="75"/>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row>
    <row r="167" spans="1:25" ht="17.25" customHeight="1" x14ac:dyDescent="0.25">
      <c r="A167" s="44" t="s">
        <v>334</v>
      </c>
      <c r="B167" s="72" t="s">
        <v>334</v>
      </c>
      <c r="C167" s="45">
        <v>85045</v>
      </c>
      <c r="D167" s="82">
        <v>36</v>
      </c>
      <c r="E167" s="83"/>
      <c r="F167" s="83"/>
      <c r="G167" s="83">
        <v>17.399999999999999</v>
      </c>
      <c r="H167" s="83">
        <v>3.4</v>
      </c>
      <c r="I167" s="83">
        <v>3.99</v>
      </c>
      <c r="J167" s="83">
        <v>3.99</v>
      </c>
      <c r="K167" s="83">
        <v>15</v>
      </c>
      <c r="L167" s="83">
        <v>3.99</v>
      </c>
      <c r="M167" s="83">
        <v>3.99</v>
      </c>
      <c r="N167" s="83">
        <v>3.99</v>
      </c>
      <c r="O167" s="83">
        <v>3.99</v>
      </c>
      <c r="P167" s="83">
        <v>3.99</v>
      </c>
      <c r="Q167" s="83">
        <v>3.99</v>
      </c>
      <c r="R167" s="83">
        <v>49.835999999999999</v>
      </c>
      <c r="S167" s="83">
        <v>52.457999999999998</v>
      </c>
      <c r="T167" s="83">
        <v>36</v>
      </c>
      <c r="U167" s="83">
        <v>45.84</v>
      </c>
      <c r="V167" s="83">
        <v>45.84</v>
      </c>
      <c r="W167" s="83">
        <v>54</v>
      </c>
      <c r="X167" s="83">
        <v>54</v>
      </c>
      <c r="Y167" s="83">
        <v>45.84</v>
      </c>
    </row>
    <row r="168" spans="1:25" ht="17.25" customHeight="1" x14ac:dyDescent="0.25">
      <c r="A168" s="44"/>
      <c r="B168" s="72" t="s">
        <v>89</v>
      </c>
      <c r="C168" s="45">
        <v>36415</v>
      </c>
      <c r="D168" s="82">
        <v>12</v>
      </c>
      <c r="E168" s="83"/>
      <c r="F168" s="83"/>
      <c r="G168" s="83">
        <v>5.8</v>
      </c>
      <c r="H168" s="83">
        <v>5</v>
      </c>
      <c r="I168" s="83">
        <v>9.09</v>
      </c>
      <c r="J168" s="83">
        <v>9.09</v>
      </c>
      <c r="K168" s="83">
        <v>5</v>
      </c>
      <c r="L168" s="83">
        <v>9.34</v>
      </c>
      <c r="M168" s="83">
        <v>9.34</v>
      </c>
      <c r="N168" s="83">
        <v>9.34</v>
      </c>
      <c r="O168" s="83">
        <v>9.34</v>
      </c>
      <c r="P168" s="83">
        <v>9.34</v>
      </c>
      <c r="Q168" s="83">
        <v>9.34</v>
      </c>
      <c r="R168" s="83">
        <v>20.765000000000001</v>
      </c>
      <c r="S168" s="83">
        <v>21.857500000000002</v>
      </c>
      <c r="T168" s="83">
        <v>12</v>
      </c>
      <c r="U168" s="83">
        <v>19.100000000000001</v>
      </c>
      <c r="V168" s="83">
        <v>19.100000000000001</v>
      </c>
      <c r="W168" s="83">
        <v>22.5</v>
      </c>
      <c r="X168" s="83">
        <v>22.5</v>
      </c>
      <c r="Y168" s="83">
        <v>15.28</v>
      </c>
    </row>
    <row r="169" spans="1:25" ht="17.25" customHeight="1" x14ac:dyDescent="0.25">
      <c r="A169" s="44"/>
      <c r="B169" s="72" t="s">
        <v>16</v>
      </c>
      <c r="C169" s="45"/>
      <c r="D169" s="82">
        <v>48</v>
      </c>
      <c r="E169" s="83">
        <v>8.4</v>
      </c>
      <c r="F169" s="83">
        <v>76.5</v>
      </c>
      <c r="G169" s="82">
        <v>23.2</v>
      </c>
      <c r="H169" s="82">
        <v>8.4</v>
      </c>
      <c r="I169" s="82">
        <v>13.08</v>
      </c>
      <c r="J169" s="82">
        <v>13.08</v>
      </c>
      <c r="K169" s="82">
        <v>20</v>
      </c>
      <c r="L169" s="82">
        <v>13.33</v>
      </c>
      <c r="M169" s="82">
        <v>13.33</v>
      </c>
      <c r="N169" s="82">
        <v>13.33</v>
      </c>
      <c r="O169" s="82">
        <v>13.33</v>
      </c>
      <c r="P169" s="82">
        <v>13.33</v>
      </c>
      <c r="Q169" s="82">
        <v>13.33</v>
      </c>
      <c r="R169" s="82">
        <v>70.600999999999999</v>
      </c>
      <c r="S169" s="82">
        <v>74.3155</v>
      </c>
      <c r="T169" s="82">
        <v>48</v>
      </c>
      <c r="U169" s="82">
        <v>64.94</v>
      </c>
      <c r="V169" s="82">
        <v>64.94</v>
      </c>
      <c r="W169" s="82">
        <v>76.5</v>
      </c>
      <c r="X169" s="82">
        <v>76.5</v>
      </c>
      <c r="Y169" s="82">
        <v>61.120000000000005</v>
      </c>
    </row>
    <row r="170" spans="1:25" ht="17.25" customHeight="1" x14ac:dyDescent="0.25">
      <c r="A170" s="46"/>
      <c r="B170" s="48"/>
      <c r="C170" s="75"/>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row>
    <row r="171" spans="1:25" ht="17.25" customHeight="1" x14ac:dyDescent="0.25">
      <c r="A171" s="44" t="s">
        <v>140</v>
      </c>
      <c r="B171" s="72" t="s">
        <v>141</v>
      </c>
      <c r="C171" s="45">
        <v>86431</v>
      </c>
      <c r="D171" s="82">
        <v>64.8</v>
      </c>
      <c r="E171" s="83"/>
      <c r="F171" s="83"/>
      <c r="G171" s="83">
        <v>31.32</v>
      </c>
      <c r="H171" s="83">
        <v>4.82</v>
      </c>
      <c r="I171" s="83">
        <v>5.67</v>
      </c>
      <c r="J171" s="83">
        <v>5.67</v>
      </c>
      <c r="K171" s="83">
        <v>27</v>
      </c>
      <c r="L171" s="83">
        <v>5.67</v>
      </c>
      <c r="M171" s="83">
        <v>5.67</v>
      </c>
      <c r="N171" s="83">
        <v>5.67</v>
      </c>
      <c r="O171" s="83">
        <v>5.67</v>
      </c>
      <c r="P171" s="83">
        <v>5.67</v>
      </c>
      <c r="Q171" s="83">
        <v>5.67</v>
      </c>
      <c r="R171" s="83">
        <v>89.704800000000006</v>
      </c>
      <c r="S171" s="83">
        <v>94.424400000000006</v>
      </c>
      <c r="T171" s="83">
        <v>64.8</v>
      </c>
      <c r="U171" s="83">
        <v>82.512</v>
      </c>
      <c r="V171" s="83">
        <v>82.512</v>
      </c>
      <c r="W171" s="83">
        <v>97.2</v>
      </c>
      <c r="X171" s="83">
        <v>97.2</v>
      </c>
      <c r="Y171" s="83">
        <v>82.512</v>
      </c>
    </row>
    <row r="172" spans="1:25" ht="17.25" customHeight="1" x14ac:dyDescent="0.25">
      <c r="A172" s="44"/>
      <c r="B172" s="72" t="s">
        <v>89</v>
      </c>
      <c r="C172" s="45">
        <v>36415</v>
      </c>
      <c r="D172" s="82">
        <v>12</v>
      </c>
      <c r="E172" s="83"/>
      <c r="F172" s="83"/>
      <c r="G172" s="83">
        <v>5.8</v>
      </c>
      <c r="H172" s="83">
        <v>5</v>
      </c>
      <c r="I172" s="83">
        <v>9.09</v>
      </c>
      <c r="J172" s="83">
        <v>9.09</v>
      </c>
      <c r="K172" s="83">
        <v>5</v>
      </c>
      <c r="L172" s="83">
        <v>9.34</v>
      </c>
      <c r="M172" s="83">
        <v>9.34</v>
      </c>
      <c r="N172" s="83">
        <v>9.34</v>
      </c>
      <c r="O172" s="83">
        <v>9.34</v>
      </c>
      <c r="P172" s="83">
        <v>9.34</v>
      </c>
      <c r="Q172" s="83">
        <v>9.34</v>
      </c>
      <c r="R172" s="83">
        <v>20.765000000000001</v>
      </c>
      <c r="S172" s="83">
        <v>21.857500000000002</v>
      </c>
      <c r="T172" s="83">
        <v>12</v>
      </c>
      <c r="U172" s="83">
        <v>19.100000000000001</v>
      </c>
      <c r="V172" s="83">
        <v>19.100000000000001</v>
      </c>
      <c r="W172" s="83">
        <v>22.5</v>
      </c>
      <c r="X172" s="83">
        <v>22.5</v>
      </c>
      <c r="Y172" s="83">
        <v>15.28</v>
      </c>
    </row>
    <row r="173" spans="1:25" ht="17.25" customHeight="1" x14ac:dyDescent="0.25">
      <c r="A173" s="44"/>
      <c r="B173" s="72" t="s">
        <v>16</v>
      </c>
      <c r="C173" s="45"/>
      <c r="D173" s="82">
        <v>76.8</v>
      </c>
      <c r="E173" s="83">
        <v>9.82</v>
      </c>
      <c r="F173" s="83">
        <v>119.7</v>
      </c>
      <c r="G173" s="82">
        <v>37.119999999999997</v>
      </c>
      <c r="H173" s="82">
        <v>9.82</v>
      </c>
      <c r="I173" s="82">
        <v>14.76</v>
      </c>
      <c r="J173" s="82">
        <v>14.76</v>
      </c>
      <c r="K173" s="82">
        <v>32</v>
      </c>
      <c r="L173" s="82">
        <v>15.01</v>
      </c>
      <c r="M173" s="82">
        <v>15.01</v>
      </c>
      <c r="N173" s="82">
        <v>15.01</v>
      </c>
      <c r="O173" s="82">
        <v>15.01</v>
      </c>
      <c r="P173" s="82">
        <v>15.01</v>
      </c>
      <c r="Q173" s="82">
        <v>15.01</v>
      </c>
      <c r="R173" s="82">
        <v>110.46980000000001</v>
      </c>
      <c r="S173" s="82">
        <v>116.28190000000001</v>
      </c>
      <c r="T173" s="82">
        <v>76.8</v>
      </c>
      <c r="U173" s="82">
        <v>101.61199999999999</v>
      </c>
      <c r="V173" s="82">
        <v>101.61199999999999</v>
      </c>
      <c r="W173" s="82">
        <v>119.7</v>
      </c>
      <c r="X173" s="82">
        <v>119.7</v>
      </c>
      <c r="Y173" s="82">
        <v>97.792000000000002</v>
      </c>
    </row>
    <row r="174" spans="1:25" ht="17.25" customHeight="1" x14ac:dyDescent="0.25">
      <c r="A174" s="46"/>
      <c r="B174" s="48"/>
      <c r="C174" s="75"/>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row>
    <row r="175" spans="1:25" ht="17.25" customHeight="1" x14ac:dyDescent="0.25">
      <c r="A175" s="44" t="s">
        <v>142</v>
      </c>
      <c r="B175" s="72" t="s">
        <v>142</v>
      </c>
      <c r="C175" s="45">
        <v>87634</v>
      </c>
      <c r="D175" s="82">
        <v>114</v>
      </c>
      <c r="E175" s="83">
        <v>34.659999999999997</v>
      </c>
      <c r="F175" s="83">
        <v>126.9</v>
      </c>
      <c r="G175" s="83">
        <v>40.89</v>
      </c>
      <c r="H175" s="83">
        <v>34.659999999999997</v>
      </c>
      <c r="I175" s="83">
        <v>70.2</v>
      </c>
      <c r="J175" s="83">
        <v>70.2</v>
      </c>
      <c r="K175" s="83">
        <v>35.25</v>
      </c>
      <c r="L175" s="83">
        <v>70.2</v>
      </c>
      <c r="M175" s="83">
        <v>70.2</v>
      </c>
      <c r="N175" s="83">
        <v>70.2</v>
      </c>
      <c r="O175" s="83">
        <v>70.2</v>
      </c>
      <c r="P175" s="83">
        <v>70.2</v>
      </c>
      <c r="Q175" s="83">
        <v>70.2</v>
      </c>
      <c r="R175" s="83">
        <v>117.1146</v>
      </c>
      <c r="S175" s="83">
        <v>123.27630000000001</v>
      </c>
      <c r="T175" s="83">
        <v>84.6</v>
      </c>
      <c r="U175" s="83">
        <v>107.724</v>
      </c>
      <c r="V175" s="83">
        <v>107.724</v>
      </c>
      <c r="W175" s="83">
        <v>126.9</v>
      </c>
      <c r="X175" s="83">
        <v>126.9</v>
      </c>
      <c r="Y175" s="83">
        <v>107.724</v>
      </c>
    </row>
    <row r="176" spans="1:25" ht="17.25" customHeight="1" x14ac:dyDescent="0.25">
      <c r="A176" s="46"/>
      <c r="B176" s="48"/>
      <c r="C176" s="75"/>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row>
    <row r="177" spans="1:25" ht="17.25" customHeight="1" x14ac:dyDescent="0.25">
      <c r="A177" s="44" t="s">
        <v>143</v>
      </c>
      <c r="B177" s="72" t="s">
        <v>143</v>
      </c>
      <c r="C177" s="45">
        <v>86765</v>
      </c>
      <c r="D177" s="82">
        <v>107.39999999999999</v>
      </c>
      <c r="E177" s="83"/>
      <c r="F177" s="83"/>
      <c r="G177" s="83">
        <v>51.91</v>
      </c>
      <c r="H177" s="83">
        <v>10.95</v>
      </c>
      <c r="I177" s="83">
        <v>12.88</v>
      </c>
      <c r="J177" s="83">
        <v>12.88</v>
      </c>
      <c r="K177" s="83">
        <v>44.75</v>
      </c>
      <c r="L177" s="83">
        <v>12.88</v>
      </c>
      <c r="M177" s="83">
        <v>12.88</v>
      </c>
      <c r="N177" s="83">
        <v>12.88</v>
      </c>
      <c r="O177" s="83">
        <v>12.88</v>
      </c>
      <c r="P177" s="83">
        <v>12.88</v>
      </c>
      <c r="Q177" s="83">
        <v>12.88</v>
      </c>
      <c r="R177" s="83">
        <v>148.67740000000001</v>
      </c>
      <c r="S177" s="83">
        <v>156.49969999999999</v>
      </c>
      <c r="T177" s="83">
        <v>107.4</v>
      </c>
      <c r="U177" s="83">
        <v>136.756</v>
      </c>
      <c r="V177" s="83">
        <v>136.756</v>
      </c>
      <c r="W177" s="83">
        <v>161.1</v>
      </c>
      <c r="X177" s="83">
        <v>161.1</v>
      </c>
      <c r="Y177" s="83">
        <v>136.756</v>
      </c>
    </row>
    <row r="178" spans="1:25" ht="17.25" customHeight="1" x14ac:dyDescent="0.25">
      <c r="A178" s="44"/>
      <c r="B178" s="72" t="s">
        <v>89</v>
      </c>
      <c r="C178" s="45">
        <v>36415</v>
      </c>
      <c r="D178" s="82">
        <v>12</v>
      </c>
      <c r="E178" s="83"/>
      <c r="F178" s="83"/>
      <c r="G178" s="83">
        <v>5.8</v>
      </c>
      <c r="H178" s="83">
        <v>5</v>
      </c>
      <c r="I178" s="83">
        <v>9.09</v>
      </c>
      <c r="J178" s="83">
        <v>9.09</v>
      </c>
      <c r="K178" s="83">
        <v>5</v>
      </c>
      <c r="L178" s="83">
        <v>9.34</v>
      </c>
      <c r="M178" s="83">
        <v>9.34</v>
      </c>
      <c r="N178" s="83">
        <v>9.34</v>
      </c>
      <c r="O178" s="83">
        <v>9.34</v>
      </c>
      <c r="P178" s="83">
        <v>9.34</v>
      </c>
      <c r="Q178" s="83">
        <v>9.34</v>
      </c>
      <c r="R178" s="83">
        <v>20.765000000000001</v>
      </c>
      <c r="S178" s="83">
        <v>21.857500000000002</v>
      </c>
      <c r="T178" s="83">
        <v>12</v>
      </c>
      <c r="U178" s="83">
        <v>19.100000000000001</v>
      </c>
      <c r="V178" s="83">
        <v>19.100000000000001</v>
      </c>
      <c r="W178" s="83">
        <v>22.5</v>
      </c>
      <c r="X178" s="83">
        <v>22.5</v>
      </c>
      <c r="Y178" s="83">
        <v>15.28</v>
      </c>
    </row>
    <row r="179" spans="1:25" ht="17.25" customHeight="1" x14ac:dyDescent="0.25">
      <c r="A179" s="44"/>
      <c r="B179" s="72" t="s">
        <v>16</v>
      </c>
      <c r="C179" s="45"/>
      <c r="D179" s="82">
        <v>119.39999999999999</v>
      </c>
      <c r="E179" s="83">
        <v>15.95</v>
      </c>
      <c r="F179" s="83">
        <v>183.6</v>
      </c>
      <c r="G179" s="82">
        <v>57.709999999999994</v>
      </c>
      <c r="H179" s="82">
        <v>15.95</v>
      </c>
      <c r="I179" s="82">
        <v>21.97</v>
      </c>
      <c r="J179" s="82">
        <v>21.97</v>
      </c>
      <c r="K179" s="82">
        <v>49.75</v>
      </c>
      <c r="L179" s="82">
        <v>22.22</v>
      </c>
      <c r="M179" s="82">
        <v>22.22</v>
      </c>
      <c r="N179" s="82">
        <v>22.22</v>
      </c>
      <c r="O179" s="82">
        <v>22.22</v>
      </c>
      <c r="P179" s="82">
        <v>22.22</v>
      </c>
      <c r="Q179" s="82">
        <v>22.22</v>
      </c>
      <c r="R179" s="82">
        <v>169.44240000000002</v>
      </c>
      <c r="S179" s="82">
        <v>178.35719999999998</v>
      </c>
      <c r="T179" s="82">
        <v>119.4</v>
      </c>
      <c r="U179" s="82">
        <v>155.85599999999999</v>
      </c>
      <c r="V179" s="82">
        <v>155.85599999999999</v>
      </c>
      <c r="W179" s="82">
        <v>183.6</v>
      </c>
      <c r="X179" s="82">
        <v>183.6</v>
      </c>
      <c r="Y179" s="82">
        <v>152.036</v>
      </c>
    </row>
    <row r="180" spans="1:25" ht="17.25" customHeight="1" x14ac:dyDescent="0.25">
      <c r="A180" s="46"/>
      <c r="B180" s="48"/>
      <c r="C180" s="75"/>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row>
    <row r="181" spans="1:25" ht="17.25" customHeight="1" x14ac:dyDescent="0.25">
      <c r="A181" s="44" t="s">
        <v>144</v>
      </c>
      <c r="B181" s="72" t="s">
        <v>145</v>
      </c>
      <c r="C181" s="45">
        <v>85652</v>
      </c>
      <c r="D181" s="82">
        <v>60</v>
      </c>
      <c r="E181" s="83"/>
      <c r="F181" s="83"/>
      <c r="G181" s="83">
        <v>29</v>
      </c>
      <c r="H181" s="83">
        <v>2.2999999999999998</v>
      </c>
      <c r="I181" s="83">
        <v>2.7</v>
      </c>
      <c r="J181" s="83">
        <v>2.7</v>
      </c>
      <c r="K181" s="83">
        <v>25</v>
      </c>
      <c r="L181" s="83">
        <v>2.7</v>
      </c>
      <c r="M181" s="83">
        <v>2.7</v>
      </c>
      <c r="N181" s="83">
        <v>2.7</v>
      </c>
      <c r="O181" s="83">
        <v>2.7</v>
      </c>
      <c r="P181" s="83">
        <v>2.7</v>
      </c>
      <c r="Q181" s="83">
        <v>2.7</v>
      </c>
      <c r="R181" s="83">
        <v>83.06</v>
      </c>
      <c r="S181" s="83">
        <v>87.43</v>
      </c>
      <c r="T181" s="83">
        <v>60</v>
      </c>
      <c r="U181" s="83">
        <v>76.400000000000006</v>
      </c>
      <c r="V181" s="83">
        <v>76.400000000000006</v>
      </c>
      <c r="W181" s="83">
        <v>90</v>
      </c>
      <c r="X181" s="83">
        <v>90</v>
      </c>
      <c r="Y181" s="83">
        <v>76.400000000000006</v>
      </c>
    </row>
    <row r="182" spans="1:25" ht="17.25" customHeight="1" x14ac:dyDescent="0.25">
      <c r="A182" s="44"/>
      <c r="B182" s="72" t="s">
        <v>89</v>
      </c>
      <c r="C182" s="45">
        <v>36415</v>
      </c>
      <c r="D182" s="82">
        <v>12</v>
      </c>
      <c r="E182" s="83"/>
      <c r="F182" s="83"/>
      <c r="G182" s="83">
        <v>5.8</v>
      </c>
      <c r="H182" s="83">
        <v>5</v>
      </c>
      <c r="I182" s="83">
        <v>9.09</v>
      </c>
      <c r="J182" s="83">
        <v>9.09</v>
      </c>
      <c r="K182" s="83">
        <v>5</v>
      </c>
      <c r="L182" s="83">
        <v>9.34</v>
      </c>
      <c r="M182" s="83">
        <v>9.34</v>
      </c>
      <c r="N182" s="83">
        <v>9.34</v>
      </c>
      <c r="O182" s="83">
        <v>9.34</v>
      </c>
      <c r="P182" s="83">
        <v>9.34</v>
      </c>
      <c r="Q182" s="83">
        <v>9.34</v>
      </c>
      <c r="R182" s="83">
        <v>20.765000000000001</v>
      </c>
      <c r="S182" s="83">
        <v>21.857500000000002</v>
      </c>
      <c r="T182" s="83">
        <v>12</v>
      </c>
      <c r="U182" s="83">
        <v>19.100000000000001</v>
      </c>
      <c r="V182" s="83">
        <v>19.100000000000001</v>
      </c>
      <c r="W182" s="83">
        <v>22.5</v>
      </c>
      <c r="X182" s="83">
        <v>22.5</v>
      </c>
      <c r="Y182" s="83">
        <v>15.28</v>
      </c>
    </row>
    <row r="183" spans="1:25" ht="17.25" customHeight="1" x14ac:dyDescent="0.25">
      <c r="A183" s="44"/>
      <c r="B183" s="72" t="s">
        <v>16</v>
      </c>
      <c r="C183" s="45"/>
      <c r="D183" s="82">
        <v>72</v>
      </c>
      <c r="E183" s="83">
        <v>7.3</v>
      </c>
      <c r="F183" s="83">
        <v>112.5</v>
      </c>
      <c r="G183" s="82">
        <v>34.799999999999997</v>
      </c>
      <c r="H183" s="82">
        <v>7.3</v>
      </c>
      <c r="I183" s="82">
        <v>11.79</v>
      </c>
      <c r="J183" s="82">
        <v>11.79</v>
      </c>
      <c r="K183" s="82">
        <v>30</v>
      </c>
      <c r="L183" s="82">
        <v>12.04</v>
      </c>
      <c r="M183" s="82">
        <v>12.04</v>
      </c>
      <c r="N183" s="82">
        <v>12.04</v>
      </c>
      <c r="O183" s="82">
        <v>12.04</v>
      </c>
      <c r="P183" s="82">
        <v>12.04</v>
      </c>
      <c r="Q183" s="82">
        <v>12.04</v>
      </c>
      <c r="R183" s="82">
        <v>103.825</v>
      </c>
      <c r="S183" s="82">
        <v>109.28750000000001</v>
      </c>
      <c r="T183" s="82">
        <v>72</v>
      </c>
      <c r="U183" s="82">
        <v>95.5</v>
      </c>
      <c r="V183" s="82">
        <v>95.5</v>
      </c>
      <c r="W183" s="82">
        <v>112.5</v>
      </c>
      <c r="X183" s="82">
        <v>112.5</v>
      </c>
      <c r="Y183" s="82">
        <v>91.68</v>
      </c>
    </row>
    <row r="184" spans="1:25" ht="17.25" customHeight="1" x14ac:dyDescent="0.25">
      <c r="A184" s="46"/>
      <c r="B184" s="48"/>
      <c r="C184" s="75"/>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row>
    <row r="185" spans="1:25" ht="17.25" customHeight="1" x14ac:dyDescent="0.25">
      <c r="A185" s="44" t="s">
        <v>146</v>
      </c>
      <c r="B185" s="72" t="s">
        <v>147</v>
      </c>
      <c r="C185" s="45">
        <v>87651</v>
      </c>
      <c r="D185" s="82">
        <v>84.6</v>
      </c>
      <c r="E185" s="83">
        <v>29.83</v>
      </c>
      <c r="F185" s="83">
        <v>126.9</v>
      </c>
      <c r="G185" s="83">
        <v>40.89</v>
      </c>
      <c r="H185" s="83">
        <v>29.83</v>
      </c>
      <c r="I185" s="83">
        <v>35.090000000000003</v>
      </c>
      <c r="J185" s="83">
        <v>35.090000000000003</v>
      </c>
      <c r="K185" s="83">
        <v>35.25</v>
      </c>
      <c r="L185" s="83">
        <v>35.090000000000003</v>
      </c>
      <c r="M185" s="83">
        <v>35.090000000000003</v>
      </c>
      <c r="N185" s="83">
        <v>35.090000000000003</v>
      </c>
      <c r="O185" s="83">
        <v>35.090000000000003</v>
      </c>
      <c r="P185" s="83">
        <v>35.090000000000003</v>
      </c>
      <c r="Q185" s="83">
        <v>35.090000000000003</v>
      </c>
      <c r="R185" s="83">
        <v>117.1146</v>
      </c>
      <c r="S185" s="83">
        <v>123.27630000000001</v>
      </c>
      <c r="T185" s="83">
        <v>84.6</v>
      </c>
      <c r="U185" s="83">
        <v>107.724</v>
      </c>
      <c r="V185" s="83">
        <v>107.724</v>
      </c>
      <c r="W185" s="83">
        <v>126.9</v>
      </c>
      <c r="X185" s="83">
        <v>126.9</v>
      </c>
      <c r="Y185" s="83">
        <v>107.724</v>
      </c>
    </row>
    <row r="186" spans="1:25" ht="17.25" customHeight="1" x14ac:dyDescent="0.25">
      <c r="A186" s="46"/>
      <c r="B186" s="48"/>
      <c r="C186" s="75"/>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row>
    <row r="187" spans="1:25" ht="17.25" customHeight="1" x14ac:dyDescent="0.25">
      <c r="A187" s="44" t="s">
        <v>148</v>
      </c>
      <c r="B187" s="72" t="s">
        <v>149</v>
      </c>
      <c r="C187" s="45">
        <v>80197</v>
      </c>
      <c r="D187" s="82">
        <v>120</v>
      </c>
      <c r="E187" s="83"/>
      <c r="F187" s="83"/>
      <c r="G187" s="83">
        <v>58</v>
      </c>
      <c r="H187" s="83">
        <v>11.67</v>
      </c>
      <c r="I187" s="83">
        <v>13.73</v>
      </c>
      <c r="J187" s="83">
        <v>13.73</v>
      </c>
      <c r="K187" s="83">
        <v>50</v>
      </c>
      <c r="L187" s="83">
        <v>13.73</v>
      </c>
      <c r="M187" s="83">
        <v>13.73</v>
      </c>
      <c r="N187" s="83">
        <v>13.73</v>
      </c>
      <c r="O187" s="83">
        <v>13.73</v>
      </c>
      <c r="P187" s="83">
        <v>13.73</v>
      </c>
      <c r="Q187" s="83">
        <v>13.73</v>
      </c>
      <c r="R187" s="83">
        <v>166.12</v>
      </c>
      <c r="S187" s="83">
        <v>174.86</v>
      </c>
      <c r="T187" s="83">
        <v>120</v>
      </c>
      <c r="U187" s="83">
        <v>152.80000000000001</v>
      </c>
      <c r="V187" s="83">
        <v>152.80000000000001</v>
      </c>
      <c r="W187" s="83">
        <v>180</v>
      </c>
      <c r="X187" s="83">
        <v>180</v>
      </c>
      <c r="Y187" s="83">
        <v>152.80000000000001</v>
      </c>
    </row>
    <row r="188" spans="1:25" ht="17.25" customHeight="1" x14ac:dyDescent="0.25">
      <c r="A188" s="44"/>
      <c r="B188" s="72" t="s">
        <v>89</v>
      </c>
      <c r="C188" s="45">
        <v>36415</v>
      </c>
      <c r="D188" s="82">
        <v>12</v>
      </c>
      <c r="E188" s="83"/>
      <c r="F188" s="83"/>
      <c r="G188" s="83">
        <v>5.8</v>
      </c>
      <c r="H188" s="83">
        <v>5</v>
      </c>
      <c r="I188" s="83">
        <v>9.09</v>
      </c>
      <c r="J188" s="83">
        <v>9.09</v>
      </c>
      <c r="K188" s="83">
        <v>5</v>
      </c>
      <c r="L188" s="83">
        <v>9.34</v>
      </c>
      <c r="M188" s="83">
        <v>9.34</v>
      </c>
      <c r="N188" s="83">
        <v>9.34</v>
      </c>
      <c r="O188" s="83">
        <v>9.34</v>
      </c>
      <c r="P188" s="83">
        <v>9.34</v>
      </c>
      <c r="Q188" s="83">
        <v>9.34</v>
      </c>
      <c r="R188" s="83">
        <v>20.765000000000001</v>
      </c>
      <c r="S188" s="83">
        <v>21.857500000000002</v>
      </c>
      <c r="T188" s="83">
        <v>12</v>
      </c>
      <c r="U188" s="83">
        <v>19.100000000000001</v>
      </c>
      <c r="V188" s="83">
        <v>19.100000000000001</v>
      </c>
      <c r="W188" s="83">
        <v>22.5</v>
      </c>
      <c r="X188" s="83">
        <v>22.5</v>
      </c>
      <c r="Y188" s="83">
        <v>15.28</v>
      </c>
    </row>
    <row r="189" spans="1:25" ht="17.25" customHeight="1" x14ac:dyDescent="0.25">
      <c r="A189" s="44"/>
      <c r="B189" s="72" t="s">
        <v>16</v>
      </c>
      <c r="C189" s="45"/>
      <c r="D189" s="82">
        <v>132</v>
      </c>
      <c r="E189" s="83">
        <v>16.670000000000002</v>
      </c>
      <c r="F189" s="83">
        <v>202.5</v>
      </c>
      <c r="G189" s="82">
        <v>63.8</v>
      </c>
      <c r="H189" s="82">
        <v>16.670000000000002</v>
      </c>
      <c r="I189" s="82">
        <v>22.82</v>
      </c>
      <c r="J189" s="82">
        <v>22.82</v>
      </c>
      <c r="K189" s="82">
        <v>55</v>
      </c>
      <c r="L189" s="82">
        <v>23.07</v>
      </c>
      <c r="M189" s="82">
        <v>23.07</v>
      </c>
      <c r="N189" s="82">
        <v>23.07</v>
      </c>
      <c r="O189" s="82">
        <v>23.07</v>
      </c>
      <c r="P189" s="82">
        <v>23.07</v>
      </c>
      <c r="Q189" s="82">
        <v>23.07</v>
      </c>
      <c r="R189" s="82">
        <v>186.88499999999999</v>
      </c>
      <c r="S189" s="82">
        <v>196.71750000000003</v>
      </c>
      <c r="T189" s="82">
        <v>132</v>
      </c>
      <c r="U189" s="82">
        <v>171.9</v>
      </c>
      <c r="V189" s="82">
        <v>171.9</v>
      </c>
      <c r="W189" s="82">
        <v>202.5</v>
      </c>
      <c r="X189" s="82">
        <v>202.5</v>
      </c>
      <c r="Y189" s="82">
        <v>168.08</v>
      </c>
    </row>
    <row r="190" spans="1:25" ht="17.25" customHeight="1" x14ac:dyDescent="0.25">
      <c r="A190" s="46"/>
      <c r="B190" s="48"/>
      <c r="C190" s="75"/>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row>
    <row r="191" spans="1:25" ht="17.25" customHeight="1" x14ac:dyDescent="0.25">
      <c r="A191" s="44" t="s">
        <v>150</v>
      </c>
      <c r="B191" s="72" t="s">
        <v>150</v>
      </c>
      <c r="C191" s="45">
        <v>84402</v>
      </c>
      <c r="D191" s="82">
        <v>54</v>
      </c>
      <c r="E191" s="83"/>
      <c r="F191" s="83"/>
      <c r="G191" s="83">
        <v>26.1</v>
      </c>
      <c r="H191" s="83">
        <v>21.64</v>
      </c>
      <c r="I191" s="83">
        <v>25.47</v>
      </c>
      <c r="J191" s="83">
        <v>25.47</v>
      </c>
      <c r="K191" s="83">
        <v>22.5</v>
      </c>
      <c r="L191" s="83">
        <v>25.47</v>
      </c>
      <c r="M191" s="83">
        <v>25.47</v>
      </c>
      <c r="N191" s="83">
        <v>25.47</v>
      </c>
      <c r="O191" s="83">
        <v>25.47</v>
      </c>
      <c r="P191" s="83">
        <v>25.47</v>
      </c>
      <c r="Q191" s="83">
        <v>25.47</v>
      </c>
      <c r="R191" s="83">
        <v>74.754000000000005</v>
      </c>
      <c r="S191" s="83">
        <v>78.686999999999998</v>
      </c>
      <c r="T191" s="83">
        <v>54</v>
      </c>
      <c r="U191" s="83">
        <v>68.760000000000005</v>
      </c>
      <c r="V191" s="83">
        <v>68.760000000000005</v>
      </c>
      <c r="W191" s="83">
        <v>81</v>
      </c>
      <c r="X191" s="83">
        <v>81</v>
      </c>
      <c r="Y191" s="83">
        <v>68.760000000000005</v>
      </c>
    </row>
    <row r="192" spans="1:25" ht="17.25" customHeight="1" x14ac:dyDescent="0.25">
      <c r="A192" s="44"/>
      <c r="B192" s="72" t="s">
        <v>89</v>
      </c>
      <c r="C192" s="45">
        <v>36415</v>
      </c>
      <c r="D192" s="82">
        <v>12</v>
      </c>
      <c r="E192" s="83"/>
      <c r="F192" s="83"/>
      <c r="G192" s="83">
        <v>5.8</v>
      </c>
      <c r="H192" s="83">
        <v>5</v>
      </c>
      <c r="I192" s="83">
        <v>9.09</v>
      </c>
      <c r="J192" s="83">
        <v>9.09</v>
      </c>
      <c r="K192" s="83">
        <v>5</v>
      </c>
      <c r="L192" s="83">
        <v>9.34</v>
      </c>
      <c r="M192" s="83">
        <v>9.34</v>
      </c>
      <c r="N192" s="83">
        <v>9.34</v>
      </c>
      <c r="O192" s="83">
        <v>9.34</v>
      </c>
      <c r="P192" s="83">
        <v>9.34</v>
      </c>
      <c r="Q192" s="83">
        <v>9.34</v>
      </c>
      <c r="R192" s="83">
        <v>20.765000000000001</v>
      </c>
      <c r="S192" s="83">
        <v>21.857500000000002</v>
      </c>
      <c r="T192" s="83">
        <v>12</v>
      </c>
      <c r="U192" s="83">
        <v>19.100000000000001</v>
      </c>
      <c r="V192" s="83">
        <v>19.100000000000001</v>
      </c>
      <c r="W192" s="83">
        <v>22.5</v>
      </c>
      <c r="X192" s="83">
        <v>22.5</v>
      </c>
      <c r="Y192" s="83">
        <v>15.28</v>
      </c>
    </row>
    <row r="193" spans="1:25" ht="17.25" customHeight="1" x14ac:dyDescent="0.25">
      <c r="A193" s="44"/>
      <c r="B193" s="72" t="s">
        <v>16</v>
      </c>
      <c r="C193" s="45"/>
      <c r="D193" s="82">
        <v>66</v>
      </c>
      <c r="E193" s="83">
        <v>26.64</v>
      </c>
      <c r="F193" s="83">
        <v>103.5</v>
      </c>
      <c r="G193" s="82">
        <v>31.900000000000002</v>
      </c>
      <c r="H193" s="82">
        <v>26.64</v>
      </c>
      <c r="I193" s="82">
        <v>34.56</v>
      </c>
      <c r="J193" s="82">
        <v>34.56</v>
      </c>
      <c r="K193" s="82">
        <v>27.5</v>
      </c>
      <c r="L193" s="82">
        <v>34.81</v>
      </c>
      <c r="M193" s="82">
        <v>34.81</v>
      </c>
      <c r="N193" s="82">
        <v>34.81</v>
      </c>
      <c r="O193" s="82">
        <v>34.81</v>
      </c>
      <c r="P193" s="82">
        <v>34.81</v>
      </c>
      <c r="Q193" s="82">
        <v>34.81</v>
      </c>
      <c r="R193" s="82">
        <v>95.519000000000005</v>
      </c>
      <c r="S193" s="82">
        <v>100.5445</v>
      </c>
      <c r="T193" s="82">
        <v>66</v>
      </c>
      <c r="U193" s="82">
        <v>87.860000000000014</v>
      </c>
      <c r="V193" s="82">
        <v>87.860000000000014</v>
      </c>
      <c r="W193" s="82">
        <v>103.5</v>
      </c>
      <c r="X193" s="82">
        <v>103.5</v>
      </c>
      <c r="Y193" s="82">
        <v>84.04</v>
      </c>
    </row>
    <row r="194" spans="1:25" ht="17.25" customHeight="1" x14ac:dyDescent="0.25">
      <c r="A194" s="46"/>
      <c r="B194" s="48"/>
      <c r="C194" s="75"/>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row>
    <row r="195" spans="1:25" ht="17.25" customHeight="1" x14ac:dyDescent="0.25">
      <c r="A195" s="44" t="s">
        <v>151</v>
      </c>
      <c r="B195" s="72" t="s">
        <v>151</v>
      </c>
      <c r="C195" s="45">
        <v>84403</v>
      </c>
      <c r="D195" s="82">
        <v>47.4</v>
      </c>
      <c r="E195" s="83"/>
      <c r="F195" s="83"/>
      <c r="G195" s="83">
        <v>22.91</v>
      </c>
      <c r="H195" s="83">
        <v>21.94</v>
      </c>
      <c r="I195" s="83">
        <v>25.81</v>
      </c>
      <c r="J195" s="83">
        <v>25.81</v>
      </c>
      <c r="K195" s="83">
        <v>19.75</v>
      </c>
      <c r="L195" s="83">
        <v>25.81</v>
      </c>
      <c r="M195" s="83">
        <v>25.81</v>
      </c>
      <c r="N195" s="83">
        <v>25.81</v>
      </c>
      <c r="O195" s="83">
        <v>25.81</v>
      </c>
      <c r="P195" s="83">
        <v>25.81</v>
      </c>
      <c r="Q195" s="83">
        <v>25.81</v>
      </c>
      <c r="R195" s="83">
        <v>65.617400000000004</v>
      </c>
      <c r="S195" s="83">
        <v>69.069699999999997</v>
      </c>
      <c r="T195" s="83">
        <v>47.4</v>
      </c>
      <c r="U195" s="83">
        <v>60.356000000000002</v>
      </c>
      <c r="V195" s="83">
        <v>60.356000000000002</v>
      </c>
      <c r="W195" s="83">
        <v>71.099999999999994</v>
      </c>
      <c r="X195" s="83">
        <v>71.099999999999994</v>
      </c>
      <c r="Y195" s="83">
        <v>60.356000000000002</v>
      </c>
    </row>
    <row r="196" spans="1:25" ht="17.25" customHeight="1" x14ac:dyDescent="0.25">
      <c r="A196" s="44"/>
      <c r="B196" s="72" t="s">
        <v>89</v>
      </c>
      <c r="C196" s="45">
        <v>36415</v>
      </c>
      <c r="D196" s="82">
        <v>12</v>
      </c>
      <c r="E196" s="83"/>
      <c r="F196" s="83"/>
      <c r="G196" s="83">
        <v>5.8</v>
      </c>
      <c r="H196" s="83">
        <v>5</v>
      </c>
      <c r="I196" s="83">
        <v>9.09</v>
      </c>
      <c r="J196" s="83">
        <v>9.09</v>
      </c>
      <c r="K196" s="83">
        <v>5</v>
      </c>
      <c r="L196" s="83">
        <v>9.34</v>
      </c>
      <c r="M196" s="83">
        <v>9.34</v>
      </c>
      <c r="N196" s="83">
        <v>9.34</v>
      </c>
      <c r="O196" s="83">
        <v>9.34</v>
      </c>
      <c r="P196" s="83">
        <v>9.34</v>
      </c>
      <c r="Q196" s="83">
        <v>9.34</v>
      </c>
      <c r="R196" s="83">
        <v>20.765000000000001</v>
      </c>
      <c r="S196" s="83">
        <v>21.857500000000002</v>
      </c>
      <c r="T196" s="83">
        <v>12</v>
      </c>
      <c r="U196" s="83">
        <v>19.100000000000001</v>
      </c>
      <c r="V196" s="83">
        <v>19.100000000000001</v>
      </c>
      <c r="W196" s="83">
        <v>22.5</v>
      </c>
      <c r="X196" s="83">
        <v>22.5</v>
      </c>
      <c r="Y196" s="83">
        <v>15.28</v>
      </c>
    </row>
    <row r="197" spans="1:25" ht="17.25" customHeight="1" x14ac:dyDescent="0.25">
      <c r="A197" s="44"/>
      <c r="B197" s="72" t="s">
        <v>16</v>
      </c>
      <c r="C197" s="45"/>
      <c r="D197" s="82">
        <v>59.4</v>
      </c>
      <c r="E197" s="83">
        <v>24.75</v>
      </c>
      <c r="F197" s="83">
        <v>93.6</v>
      </c>
      <c r="G197" s="82">
        <v>28.71</v>
      </c>
      <c r="H197" s="82">
        <v>26.94</v>
      </c>
      <c r="I197" s="82">
        <v>34.9</v>
      </c>
      <c r="J197" s="82">
        <v>34.9</v>
      </c>
      <c r="K197" s="82">
        <v>24.75</v>
      </c>
      <c r="L197" s="82">
        <v>35.15</v>
      </c>
      <c r="M197" s="82">
        <v>35.15</v>
      </c>
      <c r="N197" s="82">
        <v>35.15</v>
      </c>
      <c r="O197" s="82">
        <v>35.15</v>
      </c>
      <c r="P197" s="82">
        <v>35.15</v>
      </c>
      <c r="Q197" s="82">
        <v>35.15</v>
      </c>
      <c r="R197" s="82">
        <v>86.382400000000004</v>
      </c>
      <c r="S197" s="82">
        <v>90.927199999999999</v>
      </c>
      <c r="T197" s="82">
        <v>59.4</v>
      </c>
      <c r="U197" s="82">
        <v>79.456000000000003</v>
      </c>
      <c r="V197" s="82">
        <v>79.456000000000003</v>
      </c>
      <c r="W197" s="82">
        <v>93.6</v>
      </c>
      <c r="X197" s="82">
        <v>93.6</v>
      </c>
      <c r="Y197" s="82">
        <v>75.635999999999996</v>
      </c>
    </row>
    <row r="198" spans="1:25" ht="17.25" customHeight="1" x14ac:dyDescent="0.25">
      <c r="A198" s="46"/>
      <c r="B198" s="48"/>
      <c r="C198" s="75"/>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row>
    <row r="199" spans="1:25" ht="17.25" customHeight="1" x14ac:dyDescent="0.25">
      <c r="A199" s="44" t="s">
        <v>152</v>
      </c>
      <c r="B199" s="72" t="s">
        <v>150</v>
      </c>
      <c r="C199" s="45">
        <v>84402</v>
      </c>
      <c r="D199" s="82">
        <v>54</v>
      </c>
      <c r="E199" s="83"/>
      <c r="F199" s="83"/>
      <c r="G199" s="83">
        <v>26.1</v>
      </c>
      <c r="H199" s="83">
        <v>21.64</v>
      </c>
      <c r="I199" s="83">
        <v>25.47</v>
      </c>
      <c r="J199" s="83">
        <v>25.47</v>
      </c>
      <c r="K199" s="83">
        <v>22.5</v>
      </c>
      <c r="L199" s="83">
        <v>25.47</v>
      </c>
      <c r="M199" s="83">
        <v>25.47</v>
      </c>
      <c r="N199" s="83">
        <v>25.47</v>
      </c>
      <c r="O199" s="83">
        <v>25.47</v>
      </c>
      <c r="P199" s="83">
        <v>25.47</v>
      </c>
      <c r="Q199" s="83">
        <v>25.47</v>
      </c>
      <c r="R199" s="83">
        <v>74.754000000000005</v>
      </c>
      <c r="S199" s="83">
        <v>78.686999999999998</v>
      </c>
      <c r="T199" s="83">
        <v>54</v>
      </c>
      <c r="U199" s="83">
        <v>68.760000000000005</v>
      </c>
      <c r="V199" s="83">
        <v>68.760000000000005</v>
      </c>
      <c r="W199" s="83">
        <v>81</v>
      </c>
      <c r="X199" s="83">
        <v>81</v>
      </c>
      <c r="Y199" s="83">
        <v>68.760000000000005</v>
      </c>
    </row>
    <row r="200" spans="1:25" ht="17.25" customHeight="1" x14ac:dyDescent="0.25">
      <c r="A200" s="44" t="s">
        <v>1</v>
      </c>
      <c r="B200" s="72" t="s">
        <v>151</v>
      </c>
      <c r="C200" s="45">
        <v>84403</v>
      </c>
      <c r="D200" s="82">
        <v>47.4</v>
      </c>
      <c r="E200" s="83"/>
      <c r="F200" s="83"/>
      <c r="G200" s="83">
        <v>22.91</v>
      </c>
      <c r="H200" s="83">
        <v>21.94</v>
      </c>
      <c r="I200" s="83">
        <v>25.81</v>
      </c>
      <c r="J200" s="83">
        <v>25.81</v>
      </c>
      <c r="K200" s="83">
        <v>19.75</v>
      </c>
      <c r="L200" s="83">
        <v>25.81</v>
      </c>
      <c r="M200" s="83">
        <v>25.81</v>
      </c>
      <c r="N200" s="83">
        <v>25.81</v>
      </c>
      <c r="O200" s="83">
        <v>25.81</v>
      </c>
      <c r="P200" s="83">
        <v>25.81</v>
      </c>
      <c r="Q200" s="83">
        <v>25.81</v>
      </c>
      <c r="R200" s="83">
        <v>65.617400000000004</v>
      </c>
      <c r="S200" s="83">
        <v>69.069699999999997</v>
      </c>
      <c r="T200" s="83">
        <v>47.4</v>
      </c>
      <c r="U200" s="83">
        <v>60.356000000000002</v>
      </c>
      <c r="V200" s="83">
        <v>60.356000000000002</v>
      </c>
      <c r="W200" s="83">
        <v>71.099999999999994</v>
      </c>
      <c r="X200" s="83">
        <v>71.099999999999994</v>
      </c>
      <c r="Y200" s="83">
        <v>60.356000000000002</v>
      </c>
    </row>
    <row r="201" spans="1:25" ht="17.25" customHeight="1" x14ac:dyDescent="0.25">
      <c r="A201" s="44"/>
      <c r="B201" s="72" t="s">
        <v>89</v>
      </c>
      <c r="C201" s="45">
        <v>36415</v>
      </c>
      <c r="D201" s="82">
        <v>12</v>
      </c>
      <c r="E201" s="83"/>
      <c r="F201" s="83"/>
      <c r="G201" s="83">
        <v>5.8</v>
      </c>
      <c r="H201" s="83">
        <v>5</v>
      </c>
      <c r="I201" s="83">
        <v>9.09</v>
      </c>
      <c r="J201" s="83">
        <v>9.09</v>
      </c>
      <c r="K201" s="83">
        <v>5</v>
      </c>
      <c r="L201" s="83">
        <v>9.34</v>
      </c>
      <c r="M201" s="83">
        <v>9.34</v>
      </c>
      <c r="N201" s="83">
        <v>9.34</v>
      </c>
      <c r="O201" s="83">
        <v>9.34</v>
      </c>
      <c r="P201" s="83">
        <v>9.34</v>
      </c>
      <c r="Q201" s="83">
        <v>9.34</v>
      </c>
      <c r="R201" s="83">
        <v>20.765000000000001</v>
      </c>
      <c r="S201" s="83">
        <v>21.857500000000002</v>
      </c>
      <c r="T201" s="83">
        <v>12</v>
      </c>
      <c r="U201" s="83">
        <v>19.100000000000001</v>
      </c>
      <c r="V201" s="83">
        <v>19.100000000000001</v>
      </c>
      <c r="W201" s="83">
        <v>22.5</v>
      </c>
      <c r="X201" s="83">
        <v>22.5</v>
      </c>
      <c r="Y201" s="83">
        <v>15.28</v>
      </c>
    </row>
    <row r="202" spans="1:25" ht="17.25" customHeight="1" x14ac:dyDescent="0.25">
      <c r="A202" s="44"/>
      <c r="B202" s="72" t="s">
        <v>16</v>
      </c>
      <c r="C202" s="45"/>
      <c r="D202" s="82">
        <v>113.4</v>
      </c>
      <c r="E202" s="83">
        <v>47.25</v>
      </c>
      <c r="F202" s="83">
        <v>174.6</v>
      </c>
      <c r="G202" s="82">
        <v>54.81</v>
      </c>
      <c r="H202" s="82">
        <v>48.58</v>
      </c>
      <c r="I202" s="82">
        <v>60.370000000000005</v>
      </c>
      <c r="J202" s="82">
        <v>60.370000000000005</v>
      </c>
      <c r="K202" s="82">
        <v>47.25</v>
      </c>
      <c r="L202" s="82">
        <v>60.620000000000005</v>
      </c>
      <c r="M202" s="82">
        <v>60.620000000000005</v>
      </c>
      <c r="N202" s="82">
        <v>60.620000000000005</v>
      </c>
      <c r="O202" s="82">
        <v>60.620000000000005</v>
      </c>
      <c r="P202" s="82">
        <v>60.620000000000005</v>
      </c>
      <c r="Q202" s="82">
        <v>60.620000000000005</v>
      </c>
      <c r="R202" s="82">
        <v>161.13639999999998</v>
      </c>
      <c r="S202" s="82">
        <v>169.61419999999998</v>
      </c>
      <c r="T202" s="82">
        <v>113.4</v>
      </c>
      <c r="U202" s="82">
        <v>148.21600000000001</v>
      </c>
      <c r="V202" s="82">
        <v>148.21600000000001</v>
      </c>
      <c r="W202" s="82">
        <v>174.6</v>
      </c>
      <c r="X202" s="82">
        <v>174.6</v>
      </c>
      <c r="Y202" s="82">
        <v>144.39600000000002</v>
      </c>
    </row>
    <row r="203" spans="1:25" ht="17.25" customHeight="1" x14ac:dyDescent="0.25">
      <c r="A203" s="46"/>
      <c r="B203" s="48"/>
      <c r="C203" s="75"/>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row>
    <row r="204" spans="1:25" ht="17.25" customHeight="1" x14ac:dyDescent="0.25">
      <c r="A204" s="44" t="s">
        <v>153</v>
      </c>
      <c r="B204" s="72" t="s">
        <v>154</v>
      </c>
      <c r="C204" s="45">
        <v>84443</v>
      </c>
      <c r="D204" s="82">
        <v>57.599999999999994</v>
      </c>
      <c r="E204" s="83"/>
      <c r="F204" s="83"/>
      <c r="G204" s="83">
        <v>80.040000000000006</v>
      </c>
      <c r="H204" s="83">
        <v>14.28</v>
      </c>
      <c r="I204" s="83">
        <v>16.8</v>
      </c>
      <c r="J204" s="83">
        <v>16.8</v>
      </c>
      <c r="K204" s="83">
        <v>69</v>
      </c>
      <c r="L204" s="83">
        <v>16.8</v>
      </c>
      <c r="M204" s="83">
        <v>16.8</v>
      </c>
      <c r="N204" s="83">
        <v>16.8</v>
      </c>
      <c r="O204" s="83">
        <v>16.8</v>
      </c>
      <c r="P204" s="83">
        <v>16.8</v>
      </c>
      <c r="Q204" s="83">
        <v>16.8</v>
      </c>
      <c r="R204" s="83">
        <v>229.2456</v>
      </c>
      <c r="S204" s="83">
        <v>241.30680000000001</v>
      </c>
      <c r="T204" s="83">
        <v>165.6</v>
      </c>
      <c r="U204" s="83">
        <v>210.864</v>
      </c>
      <c r="V204" s="83">
        <v>210.864</v>
      </c>
      <c r="W204" s="83">
        <v>248.4</v>
      </c>
      <c r="X204" s="83">
        <v>248.4</v>
      </c>
      <c r="Y204" s="83">
        <v>210.864</v>
      </c>
    </row>
    <row r="205" spans="1:25" ht="17.25" customHeight="1" x14ac:dyDescent="0.25">
      <c r="A205" s="44"/>
      <c r="B205" s="72" t="s">
        <v>89</v>
      </c>
      <c r="C205" s="45">
        <v>36415</v>
      </c>
      <c r="D205" s="82">
        <v>12</v>
      </c>
      <c r="E205" s="83"/>
      <c r="F205" s="83"/>
      <c r="G205" s="83">
        <v>5.8</v>
      </c>
      <c r="H205" s="83">
        <v>5</v>
      </c>
      <c r="I205" s="83">
        <v>9.09</v>
      </c>
      <c r="J205" s="83">
        <v>9.09</v>
      </c>
      <c r="K205" s="83">
        <v>5</v>
      </c>
      <c r="L205" s="83">
        <v>9.34</v>
      </c>
      <c r="M205" s="83">
        <v>9.34</v>
      </c>
      <c r="N205" s="83">
        <v>9.34</v>
      </c>
      <c r="O205" s="83">
        <v>9.34</v>
      </c>
      <c r="P205" s="83">
        <v>9.34</v>
      </c>
      <c r="Q205" s="83">
        <v>9.34</v>
      </c>
      <c r="R205" s="83">
        <v>20.765000000000001</v>
      </c>
      <c r="S205" s="83">
        <v>21.857500000000002</v>
      </c>
      <c r="T205" s="83">
        <v>12</v>
      </c>
      <c r="U205" s="83">
        <v>19.100000000000001</v>
      </c>
      <c r="V205" s="83">
        <v>19.100000000000001</v>
      </c>
      <c r="W205" s="83">
        <v>22.5</v>
      </c>
      <c r="X205" s="83">
        <v>22.5</v>
      </c>
      <c r="Y205" s="83">
        <v>15.28</v>
      </c>
    </row>
    <row r="206" spans="1:25" ht="17.25" customHeight="1" x14ac:dyDescent="0.25">
      <c r="A206" s="44"/>
      <c r="B206" s="72" t="s">
        <v>16</v>
      </c>
      <c r="C206" s="45"/>
      <c r="D206" s="82">
        <v>69.599999999999994</v>
      </c>
      <c r="E206" s="83">
        <v>19.28</v>
      </c>
      <c r="F206" s="83">
        <v>270.89999999999998</v>
      </c>
      <c r="G206" s="82">
        <v>85.84</v>
      </c>
      <c r="H206" s="82">
        <v>19.28</v>
      </c>
      <c r="I206" s="82">
        <v>25.89</v>
      </c>
      <c r="J206" s="82">
        <v>25.89</v>
      </c>
      <c r="K206" s="82">
        <v>74</v>
      </c>
      <c r="L206" s="82">
        <v>26.14</v>
      </c>
      <c r="M206" s="82">
        <v>26.14</v>
      </c>
      <c r="N206" s="82">
        <v>26.14</v>
      </c>
      <c r="O206" s="82">
        <v>26.14</v>
      </c>
      <c r="P206" s="82">
        <v>26.14</v>
      </c>
      <c r="Q206" s="82">
        <v>26.14</v>
      </c>
      <c r="R206" s="82">
        <v>250.01060000000001</v>
      </c>
      <c r="S206" s="82">
        <v>263.16430000000003</v>
      </c>
      <c r="T206" s="82">
        <v>177.6</v>
      </c>
      <c r="U206" s="82">
        <v>229.964</v>
      </c>
      <c r="V206" s="82">
        <v>229.964</v>
      </c>
      <c r="W206" s="82">
        <v>270.89999999999998</v>
      </c>
      <c r="X206" s="82">
        <v>270.89999999999998</v>
      </c>
      <c r="Y206" s="82">
        <v>226.14400000000001</v>
      </c>
    </row>
    <row r="207" spans="1:25" ht="17.25" customHeight="1" x14ac:dyDescent="0.25">
      <c r="A207" s="46"/>
      <c r="B207" s="48"/>
      <c r="C207" s="75"/>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row>
    <row r="208" spans="1:25" ht="17.25" customHeight="1" x14ac:dyDescent="0.25">
      <c r="A208" s="44" t="s">
        <v>335</v>
      </c>
      <c r="B208" s="72" t="s">
        <v>154</v>
      </c>
      <c r="C208" s="45">
        <v>84443</v>
      </c>
      <c r="D208" s="82">
        <v>57.599999999999994</v>
      </c>
      <c r="E208" s="83"/>
      <c r="F208" s="83"/>
      <c r="G208" s="83">
        <v>80.040000000000006</v>
      </c>
      <c r="H208" s="83">
        <v>14.28</v>
      </c>
      <c r="I208" s="83">
        <v>16.8</v>
      </c>
      <c r="J208" s="83">
        <v>16.8</v>
      </c>
      <c r="K208" s="83">
        <v>69</v>
      </c>
      <c r="L208" s="83">
        <v>16.8</v>
      </c>
      <c r="M208" s="83">
        <v>16.8</v>
      </c>
      <c r="N208" s="83">
        <v>16.8</v>
      </c>
      <c r="O208" s="83">
        <v>16.8</v>
      </c>
      <c r="P208" s="83">
        <v>16.8</v>
      </c>
      <c r="Q208" s="83">
        <v>16.8</v>
      </c>
      <c r="R208" s="83">
        <v>229.2456</v>
      </c>
      <c r="S208" s="83">
        <v>241.30680000000001</v>
      </c>
      <c r="T208" s="83">
        <v>165.6</v>
      </c>
      <c r="U208" s="83">
        <v>210.864</v>
      </c>
      <c r="V208" s="83">
        <v>210.864</v>
      </c>
      <c r="W208" s="83">
        <v>248.4</v>
      </c>
      <c r="X208" s="83">
        <v>248.4</v>
      </c>
      <c r="Y208" s="83">
        <v>210.864</v>
      </c>
    </row>
    <row r="209" spans="1:25" ht="17.25" customHeight="1" x14ac:dyDescent="0.25">
      <c r="A209" s="44" t="s">
        <v>1</v>
      </c>
      <c r="B209" s="72" t="s">
        <v>155</v>
      </c>
      <c r="C209" s="45">
        <v>84436</v>
      </c>
      <c r="D209" s="82">
        <v>171.6</v>
      </c>
      <c r="E209" s="83"/>
      <c r="F209" s="83"/>
      <c r="G209" s="83">
        <v>91.35</v>
      </c>
      <c r="H209" s="83">
        <v>5.84</v>
      </c>
      <c r="I209" s="83">
        <v>6.87</v>
      </c>
      <c r="J209" s="83">
        <v>6.87</v>
      </c>
      <c r="K209" s="83">
        <v>78.75</v>
      </c>
      <c r="L209" s="83">
        <v>6.87</v>
      </c>
      <c r="M209" s="83">
        <v>6.87</v>
      </c>
      <c r="N209" s="83">
        <v>6.87</v>
      </c>
      <c r="O209" s="83">
        <v>6.87</v>
      </c>
      <c r="P209" s="83">
        <v>6.87</v>
      </c>
      <c r="Q209" s="83">
        <v>6.87</v>
      </c>
      <c r="R209" s="83">
        <v>261.63900000000001</v>
      </c>
      <c r="S209" s="83">
        <v>275.40449999999998</v>
      </c>
      <c r="T209" s="83">
        <v>189</v>
      </c>
      <c r="U209" s="83">
        <v>240.66</v>
      </c>
      <c r="V209" s="83">
        <v>240.66</v>
      </c>
      <c r="W209" s="83">
        <v>283.5</v>
      </c>
      <c r="X209" s="83">
        <v>283.5</v>
      </c>
      <c r="Y209" s="83">
        <v>240.66</v>
      </c>
    </row>
    <row r="210" spans="1:25" ht="17.25" customHeight="1" x14ac:dyDescent="0.25">
      <c r="A210" s="44"/>
      <c r="B210" s="72" t="s">
        <v>89</v>
      </c>
      <c r="C210" s="45">
        <v>36415</v>
      </c>
      <c r="D210" s="82">
        <v>12</v>
      </c>
      <c r="E210" s="83"/>
      <c r="F210" s="83"/>
      <c r="G210" s="83">
        <v>5.8</v>
      </c>
      <c r="H210" s="83">
        <v>5</v>
      </c>
      <c r="I210" s="83">
        <v>9.09</v>
      </c>
      <c r="J210" s="83">
        <v>9.09</v>
      </c>
      <c r="K210" s="83">
        <v>5</v>
      </c>
      <c r="L210" s="83">
        <v>9.34</v>
      </c>
      <c r="M210" s="83">
        <v>9.34</v>
      </c>
      <c r="N210" s="83">
        <v>9.34</v>
      </c>
      <c r="O210" s="83">
        <v>9.34</v>
      </c>
      <c r="P210" s="83">
        <v>9.34</v>
      </c>
      <c r="Q210" s="83">
        <v>9.34</v>
      </c>
      <c r="R210" s="83">
        <v>20.765000000000001</v>
      </c>
      <c r="S210" s="83">
        <v>21.857500000000002</v>
      </c>
      <c r="T210" s="83">
        <v>12</v>
      </c>
      <c r="U210" s="83">
        <v>19.100000000000001</v>
      </c>
      <c r="V210" s="83">
        <v>19.100000000000001</v>
      </c>
      <c r="W210" s="83">
        <v>22.5</v>
      </c>
      <c r="X210" s="83">
        <v>22.5</v>
      </c>
      <c r="Y210" s="83">
        <v>15.28</v>
      </c>
    </row>
    <row r="211" spans="1:25" ht="17.25" customHeight="1" x14ac:dyDescent="0.25">
      <c r="A211" s="44"/>
      <c r="B211" s="72" t="s">
        <v>16</v>
      </c>
      <c r="C211" s="45"/>
      <c r="D211" s="82">
        <v>241.2</v>
      </c>
      <c r="E211" s="83">
        <v>25.119999999999997</v>
      </c>
      <c r="F211" s="83">
        <v>554.4</v>
      </c>
      <c r="G211" s="82">
        <v>177.19</v>
      </c>
      <c r="H211" s="82">
        <v>25.119999999999997</v>
      </c>
      <c r="I211" s="82">
        <v>32.760000000000005</v>
      </c>
      <c r="J211" s="82">
        <v>32.760000000000005</v>
      </c>
      <c r="K211" s="82">
        <v>152.75</v>
      </c>
      <c r="L211" s="82">
        <v>33.010000000000005</v>
      </c>
      <c r="M211" s="82">
        <v>33.010000000000005</v>
      </c>
      <c r="N211" s="82">
        <v>33.010000000000005</v>
      </c>
      <c r="O211" s="82">
        <v>33.010000000000005</v>
      </c>
      <c r="P211" s="82">
        <v>33.010000000000005</v>
      </c>
      <c r="Q211" s="82">
        <v>33.010000000000005</v>
      </c>
      <c r="R211" s="82">
        <v>511.64959999999996</v>
      </c>
      <c r="S211" s="82">
        <v>538.5687999999999</v>
      </c>
      <c r="T211" s="82">
        <v>366.6</v>
      </c>
      <c r="U211" s="82">
        <v>470.62400000000002</v>
      </c>
      <c r="V211" s="82">
        <v>470.62400000000002</v>
      </c>
      <c r="W211" s="82">
        <v>554.4</v>
      </c>
      <c r="X211" s="82">
        <v>554.4</v>
      </c>
      <c r="Y211" s="82">
        <v>466.80399999999997</v>
      </c>
    </row>
    <row r="212" spans="1:25" ht="17.25" customHeight="1" x14ac:dyDescent="0.25">
      <c r="A212" s="46"/>
      <c r="B212" s="48"/>
      <c r="C212" s="75"/>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row>
    <row r="213" spans="1:25" ht="17.25" customHeight="1" x14ac:dyDescent="0.25">
      <c r="A213" s="44" t="s">
        <v>156</v>
      </c>
      <c r="B213" s="72" t="s">
        <v>157</v>
      </c>
      <c r="C213" s="45">
        <v>86376</v>
      </c>
      <c r="D213" s="82">
        <v>40.799999999999997</v>
      </c>
      <c r="E213" s="83"/>
      <c r="F213" s="83"/>
      <c r="G213" s="83">
        <v>8.1199999999999992</v>
      </c>
      <c r="H213" s="83">
        <v>12.37</v>
      </c>
      <c r="I213" s="83">
        <v>14.55</v>
      </c>
      <c r="J213" s="83">
        <v>14.55</v>
      </c>
      <c r="K213" s="83">
        <v>7</v>
      </c>
      <c r="L213" s="83">
        <v>14.55</v>
      </c>
      <c r="M213" s="83">
        <v>14.55</v>
      </c>
      <c r="N213" s="83">
        <v>14.55</v>
      </c>
      <c r="O213" s="83">
        <v>14.55</v>
      </c>
      <c r="P213" s="83">
        <v>14.55</v>
      </c>
      <c r="Q213" s="83">
        <v>14.55</v>
      </c>
      <c r="R213" s="83">
        <v>23.256799999999998</v>
      </c>
      <c r="S213" s="83">
        <v>24.480399999999999</v>
      </c>
      <c r="T213" s="83">
        <v>16.8</v>
      </c>
      <c r="U213" s="83">
        <v>21.391999999999999</v>
      </c>
      <c r="V213" s="83">
        <v>21.391999999999999</v>
      </c>
      <c r="W213" s="83">
        <v>25.2</v>
      </c>
      <c r="X213" s="83">
        <v>25.2</v>
      </c>
      <c r="Y213" s="83">
        <v>21.391999999999999</v>
      </c>
    </row>
    <row r="214" spans="1:25" ht="17.25" customHeight="1" x14ac:dyDescent="0.25">
      <c r="A214" s="44"/>
      <c r="B214" s="72" t="s">
        <v>89</v>
      </c>
      <c r="C214" s="45">
        <v>36415</v>
      </c>
      <c r="D214" s="82">
        <v>12</v>
      </c>
      <c r="E214" s="83"/>
      <c r="F214" s="83"/>
      <c r="G214" s="83">
        <v>5.8</v>
      </c>
      <c r="H214" s="83">
        <v>5</v>
      </c>
      <c r="I214" s="83">
        <v>9.09</v>
      </c>
      <c r="J214" s="83">
        <v>9.09</v>
      </c>
      <c r="K214" s="83">
        <v>5</v>
      </c>
      <c r="L214" s="83">
        <v>9.34</v>
      </c>
      <c r="M214" s="83">
        <v>9.34</v>
      </c>
      <c r="N214" s="83">
        <v>9.34</v>
      </c>
      <c r="O214" s="83">
        <v>9.34</v>
      </c>
      <c r="P214" s="83">
        <v>9.34</v>
      </c>
      <c r="Q214" s="83">
        <v>9.34</v>
      </c>
      <c r="R214" s="83">
        <v>20.765000000000001</v>
      </c>
      <c r="S214" s="83">
        <v>21.857500000000002</v>
      </c>
      <c r="T214" s="83">
        <v>12</v>
      </c>
      <c r="U214" s="83">
        <v>19.100000000000001</v>
      </c>
      <c r="V214" s="83">
        <v>19.100000000000001</v>
      </c>
      <c r="W214" s="83">
        <v>22.5</v>
      </c>
      <c r="X214" s="83">
        <v>22.5</v>
      </c>
      <c r="Y214" s="83">
        <v>15.28</v>
      </c>
    </row>
    <row r="215" spans="1:25" ht="17.25" customHeight="1" x14ac:dyDescent="0.25">
      <c r="A215" s="44"/>
      <c r="B215" s="72" t="s">
        <v>16</v>
      </c>
      <c r="C215" s="45"/>
      <c r="D215" s="82">
        <v>52.8</v>
      </c>
      <c r="E215" s="83">
        <v>12</v>
      </c>
      <c r="F215" s="83">
        <v>47.7</v>
      </c>
      <c r="G215" s="82">
        <v>13.919999999999998</v>
      </c>
      <c r="H215" s="82">
        <v>17.369999999999997</v>
      </c>
      <c r="I215" s="82">
        <v>23.64</v>
      </c>
      <c r="J215" s="82">
        <v>23.64</v>
      </c>
      <c r="K215" s="82">
        <v>12</v>
      </c>
      <c r="L215" s="82">
        <v>23.89</v>
      </c>
      <c r="M215" s="82">
        <v>23.89</v>
      </c>
      <c r="N215" s="82">
        <v>23.89</v>
      </c>
      <c r="O215" s="82">
        <v>23.89</v>
      </c>
      <c r="P215" s="82">
        <v>23.89</v>
      </c>
      <c r="Q215" s="82">
        <v>23.89</v>
      </c>
      <c r="R215" s="82">
        <v>44.021799999999999</v>
      </c>
      <c r="S215" s="82">
        <v>46.337900000000005</v>
      </c>
      <c r="T215" s="82">
        <v>28.8</v>
      </c>
      <c r="U215" s="82">
        <v>40.492000000000004</v>
      </c>
      <c r="V215" s="82">
        <v>40.492000000000004</v>
      </c>
      <c r="W215" s="82">
        <v>47.7</v>
      </c>
      <c r="X215" s="82">
        <v>47.7</v>
      </c>
      <c r="Y215" s="82">
        <v>36.671999999999997</v>
      </c>
    </row>
    <row r="216" spans="1:25" ht="17.25" customHeight="1" x14ac:dyDescent="0.25">
      <c r="A216" s="46"/>
      <c r="B216" s="48"/>
      <c r="C216" s="75"/>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row>
    <row r="217" spans="1:25" ht="17.25" customHeight="1" x14ac:dyDescent="0.25">
      <c r="A217" s="44" t="s">
        <v>160</v>
      </c>
      <c r="B217" s="72" t="s">
        <v>161</v>
      </c>
      <c r="C217" s="45">
        <v>86850</v>
      </c>
      <c r="D217" s="82">
        <v>57</v>
      </c>
      <c r="E217" s="83"/>
      <c r="F217" s="83"/>
      <c r="G217" s="83">
        <v>27.55</v>
      </c>
      <c r="H217" s="83">
        <v>7.2</v>
      </c>
      <c r="I217" s="83">
        <v>9.77</v>
      </c>
      <c r="J217" s="83">
        <v>9.77</v>
      </c>
      <c r="K217" s="83">
        <v>23.75</v>
      </c>
      <c r="L217" s="83">
        <v>28.370562169999999</v>
      </c>
      <c r="M217" s="83">
        <v>28.370562169999999</v>
      </c>
      <c r="N217" s="83">
        <v>28.370562169999999</v>
      </c>
      <c r="O217" s="83">
        <v>28.370562169999999</v>
      </c>
      <c r="P217" s="83">
        <v>28.370562169999999</v>
      </c>
      <c r="Q217" s="83">
        <v>28.370562169999999</v>
      </c>
      <c r="R217" s="83">
        <v>78.906999999999996</v>
      </c>
      <c r="S217" s="83">
        <v>83.058499999999995</v>
      </c>
      <c r="T217" s="83">
        <v>57</v>
      </c>
      <c r="U217" s="83">
        <v>72.58</v>
      </c>
      <c r="V217" s="83">
        <v>72.58</v>
      </c>
      <c r="W217" s="83">
        <v>85.5</v>
      </c>
      <c r="X217" s="83">
        <v>85.5</v>
      </c>
      <c r="Y217" s="83">
        <v>72.58</v>
      </c>
    </row>
    <row r="218" spans="1:25" ht="17.25" customHeight="1" x14ac:dyDescent="0.25">
      <c r="A218" s="44"/>
      <c r="B218" s="72" t="s">
        <v>162</v>
      </c>
      <c r="C218" s="45">
        <v>86900</v>
      </c>
      <c r="D218" s="82">
        <v>55.8</v>
      </c>
      <c r="E218" s="83"/>
      <c r="F218" s="83"/>
      <c r="G218" s="83">
        <v>26.97</v>
      </c>
      <c r="H218" s="83">
        <v>2.54</v>
      </c>
      <c r="I218" s="83">
        <v>2.99</v>
      </c>
      <c r="J218" s="83">
        <v>2.99</v>
      </c>
      <c r="K218" s="83">
        <v>23.25</v>
      </c>
      <c r="L218" s="83">
        <v>68.444047600000005</v>
      </c>
      <c r="M218" s="83">
        <v>68.444047600000005</v>
      </c>
      <c r="N218" s="83">
        <v>68.444047600000005</v>
      </c>
      <c r="O218" s="83">
        <v>68.444047600000005</v>
      </c>
      <c r="P218" s="83">
        <v>68.444047600000005</v>
      </c>
      <c r="Q218" s="83">
        <v>68.444047600000005</v>
      </c>
      <c r="R218" s="83">
        <v>77.245800000000003</v>
      </c>
      <c r="S218" s="83">
        <v>81.309899999999999</v>
      </c>
      <c r="T218" s="83">
        <v>55.8</v>
      </c>
      <c r="U218" s="83">
        <v>71.052000000000007</v>
      </c>
      <c r="V218" s="83">
        <v>71.052000000000007</v>
      </c>
      <c r="W218" s="83">
        <v>83.7</v>
      </c>
      <c r="X218" s="83">
        <v>83.7</v>
      </c>
      <c r="Y218" s="83">
        <v>71.052000000000007</v>
      </c>
    </row>
    <row r="219" spans="1:25" ht="17.25" customHeight="1" x14ac:dyDescent="0.25">
      <c r="A219" s="44"/>
      <c r="B219" s="72" t="s">
        <v>163</v>
      </c>
      <c r="C219" s="45">
        <v>86901</v>
      </c>
      <c r="D219" s="82">
        <v>58.8</v>
      </c>
      <c r="E219" s="83"/>
      <c r="F219" s="83"/>
      <c r="G219" s="83">
        <v>28.42</v>
      </c>
      <c r="H219" s="83">
        <v>2.54</v>
      </c>
      <c r="I219" s="83">
        <v>2.99</v>
      </c>
      <c r="J219" s="83">
        <v>2.99</v>
      </c>
      <c r="K219" s="83">
        <v>24.5</v>
      </c>
      <c r="L219" s="83">
        <v>20.84118595</v>
      </c>
      <c r="M219" s="83">
        <v>20.84118595</v>
      </c>
      <c r="N219" s="83">
        <v>20.84118595</v>
      </c>
      <c r="O219" s="83">
        <v>20.84118595</v>
      </c>
      <c r="P219" s="83">
        <v>20.84118595</v>
      </c>
      <c r="Q219" s="83">
        <v>20.84118595</v>
      </c>
      <c r="R219" s="83">
        <v>81.398799999999994</v>
      </c>
      <c r="S219" s="83">
        <v>85.681399999999996</v>
      </c>
      <c r="T219" s="83">
        <v>58.8</v>
      </c>
      <c r="U219" s="83">
        <v>74.872</v>
      </c>
      <c r="V219" s="83">
        <v>74.872</v>
      </c>
      <c r="W219" s="83">
        <v>88.2</v>
      </c>
      <c r="X219" s="83">
        <v>88.2</v>
      </c>
      <c r="Y219" s="83">
        <v>74.872</v>
      </c>
    </row>
    <row r="220" spans="1:25" ht="17.25" customHeight="1" x14ac:dyDescent="0.25">
      <c r="A220" s="44"/>
      <c r="B220" s="72" t="s">
        <v>164</v>
      </c>
      <c r="C220" s="45">
        <v>86922</v>
      </c>
      <c r="D220" s="82">
        <v>78.599999999999994</v>
      </c>
      <c r="E220" s="83"/>
      <c r="F220" s="83"/>
      <c r="G220" s="83">
        <v>37.99</v>
      </c>
      <c r="H220" s="83">
        <v>14.52</v>
      </c>
      <c r="I220" s="83">
        <v>31</v>
      </c>
      <c r="J220" s="83">
        <v>31</v>
      </c>
      <c r="K220" s="83">
        <v>32.75</v>
      </c>
      <c r="L220" s="83">
        <v>90.989697419999999</v>
      </c>
      <c r="M220" s="83">
        <v>90.989697419999999</v>
      </c>
      <c r="N220" s="83">
        <v>90.989697419999999</v>
      </c>
      <c r="O220" s="83">
        <v>90.989697419999999</v>
      </c>
      <c r="P220" s="83">
        <v>90.989697419999999</v>
      </c>
      <c r="Q220" s="83">
        <v>90.989697419999999</v>
      </c>
      <c r="R220" s="83">
        <v>108.8086</v>
      </c>
      <c r="S220" s="83">
        <v>114.5333</v>
      </c>
      <c r="T220" s="83">
        <v>78.599999999999994</v>
      </c>
      <c r="U220" s="83">
        <v>100.084</v>
      </c>
      <c r="V220" s="83">
        <v>100.084</v>
      </c>
      <c r="W220" s="83">
        <v>117.9</v>
      </c>
      <c r="X220" s="83">
        <v>117.9</v>
      </c>
      <c r="Y220" s="83">
        <v>100.084</v>
      </c>
    </row>
    <row r="221" spans="1:25" ht="17.25" customHeight="1" x14ac:dyDescent="0.25">
      <c r="A221" s="44"/>
      <c r="B221" s="72" t="s">
        <v>89</v>
      </c>
      <c r="C221" s="45">
        <v>36415</v>
      </c>
      <c r="D221" s="82">
        <v>12</v>
      </c>
      <c r="E221" s="83"/>
      <c r="F221" s="83"/>
      <c r="G221" s="83">
        <v>5.8</v>
      </c>
      <c r="H221" s="83">
        <v>5</v>
      </c>
      <c r="I221" s="83">
        <v>9.09</v>
      </c>
      <c r="J221" s="83">
        <v>9.09</v>
      </c>
      <c r="K221" s="83">
        <v>5</v>
      </c>
      <c r="L221" s="83">
        <v>9.34</v>
      </c>
      <c r="M221" s="83">
        <v>9.34</v>
      </c>
      <c r="N221" s="83">
        <v>9.34</v>
      </c>
      <c r="O221" s="83">
        <v>9.34</v>
      </c>
      <c r="P221" s="83">
        <v>9.34</v>
      </c>
      <c r="Q221" s="83">
        <v>9.34</v>
      </c>
      <c r="R221" s="83">
        <v>20.765000000000001</v>
      </c>
      <c r="S221" s="83">
        <v>21.857500000000002</v>
      </c>
      <c r="T221" s="83">
        <v>12</v>
      </c>
      <c r="U221" s="83">
        <v>19.100000000000001</v>
      </c>
      <c r="V221" s="83">
        <v>19.100000000000001</v>
      </c>
      <c r="W221" s="83">
        <v>22.5</v>
      </c>
      <c r="X221" s="83">
        <v>22.5</v>
      </c>
      <c r="Y221" s="83">
        <v>15.28</v>
      </c>
    </row>
    <row r="222" spans="1:25" ht="17.25" customHeight="1" x14ac:dyDescent="0.25">
      <c r="A222" s="44"/>
      <c r="B222" s="72" t="s">
        <v>16</v>
      </c>
      <c r="C222" s="45"/>
      <c r="D222" s="82">
        <v>262.2</v>
      </c>
      <c r="E222" s="83">
        <v>31.8</v>
      </c>
      <c r="F222" s="83">
        <v>397.79999999999995</v>
      </c>
      <c r="G222" s="82">
        <v>126.73</v>
      </c>
      <c r="H222" s="82">
        <v>31.8</v>
      </c>
      <c r="I222" s="82">
        <v>55.84</v>
      </c>
      <c r="J222" s="82">
        <v>55.84</v>
      </c>
      <c r="K222" s="82">
        <v>109.25</v>
      </c>
      <c r="L222" s="82">
        <v>217.98549313999999</v>
      </c>
      <c r="M222" s="82">
        <v>217.98549313999999</v>
      </c>
      <c r="N222" s="82">
        <v>217.98549313999999</v>
      </c>
      <c r="O222" s="82">
        <v>217.98549313999999</v>
      </c>
      <c r="P222" s="82">
        <v>217.98549313999999</v>
      </c>
      <c r="Q222" s="82">
        <v>217.98549313999999</v>
      </c>
      <c r="R222" s="82">
        <v>367.12520000000001</v>
      </c>
      <c r="S222" s="82">
        <v>386.44060000000002</v>
      </c>
      <c r="T222" s="82">
        <v>262.2</v>
      </c>
      <c r="U222" s="82">
        <v>337.68800000000005</v>
      </c>
      <c r="V222" s="82">
        <v>337.68800000000005</v>
      </c>
      <c r="W222" s="82">
        <v>397.79999999999995</v>
      </c>
      <c r="X222" s="82">
        <v>397.79999999999995</v>
      </c>
      <c r="Y222" s="82">
        <v>333.86799999999999</v>
      </c>
    </row>
    <row r="223" spans="1:25" ht="17.25" customHeight="1" x14ac:dyDescent="0.25">
      <c r="A223" s="46"/>
      <c r="B223" s="48"/>
      <c r="C223" s="75"/>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row>
    <row r="224" spans="1:25" ht="17.25" customHeight="1" x14ac:dyDescent="0.25">
      <c r="A224" s="44" t="s">
        <v>158</v>
      </c>
      <c r="B224" s="72" t="s">
        <v>159</v>
      </c>
      <c r="C224" s="45">
        <v>86481</v>
      </c>
      <c r="D224" s="82">
        <v>209.4</v>
      </c>
      <c r="E224" s="83"/>
      <c r="F224" s="83"/>
      <c r="G224" s="83">
        <v>55.84</v>
      </c>
      <c r="H224" s="83">
        <v>55.84</v>
      </c>
      <c r="I224" s="83">
        <v>55.84</v>
      </c>
      <c r="J224" s="83">
        <v>56.956800000000001</v>
      </c>
      <c r="K224" s="83">
        <v>87.25</v>
      </c>
      <c r="L224" s="83">
        <v>100</v>
      </c>
      <c r="M224" s="83">
        <v>100</v>
      </c>
      <c r="N224" s="83">
        <v>100</v>
      </c>
      <c r="O224" s="83">
        <v>100</v>
      </c>
      <c r="P224" s="83">
        <v>100</v>
      </c>
      <c r="Q224" s="83">
        <v>100</v>
      </c>
      <c r="R224" s="83">
        <v>289.87939999999998</v>
      </c>
      <c r="S224" s="83">
        <v>305.13069999999999</v>
      </c>
      <c r="T224" s="83">
        <v>209.4</v>
      </c>
      <c r="U224" s="83">
        <v>266.63600000000002</v>
      </c>
      <c r="V224" s="83">
        <v>266.63600000000002</v>
      </c>
      <c r="W224" s="83">
        <v>314.10000000000002</v>
      </c>
      <c r="X224" s="83">
        <v>314.10000000000002</v>
      </c>
      <c r="Y224" s="83">
        <v>250.23299999999998</v>
      </c>
    </row>
    <row r="225" spans="1:25" ht="17.25" customHeight="1" x14ac:dyDescent="0.25">
      <c r="A225" s="44"/>
      <c r="B225" s="72" t="s">
        <v>89</v>
      </c>
      <c r="C225" s="45">
        <v>36415</v>
      </c>
      <c r="D225" s="82">
        <v>12</v>
      </c>
      <c r="E225" s="83"/>
      <c r="F225" s="83"/>
      <c r="G225" s="83">
        <v>5.8</v>
      </c>
      <c r="H225" s="83">
        <v>5</v>
      </c>
      <c r="I225" s="83">
        <v>9.09</v>
      </c>
      <c r="J225" s="83">
        <v>9.09</v>
      </c>
      <c r="K225" s="83">
        <v>5</v>
      </c>
      <c r="L225" s="83">
        <v>9.34</v>
      </c>
      <c r="M225" s="83">
        <v>9.34</v>
      </c>
      <c r="N225" s="83">
        <v>9.34</v>
      </c>
      <c r="O225" s="83">
        <v>9.34</v>
      </c>
      <c r="P225" s="83">
        <v>9.34</v>
      </c>
      <c r="Q225" s="83">
        <v>9.34</v>
      </c>
      <c r="R225" s="83">
        <v>20.765000000000001</v>
      </c>
      <c r="S225" s="83">
        <v>21.857500000000002</v>
      </c>
      <c r="T225" s="83">
        <v>12</v>
      </c>
      <c r="U225" s="83">
        <v>19.100000000000001</v>
      </c>
      <c r="V225" s="83">
        <v>19.100000000000001</v>
      </c>
      <c r="W225" s="83">
        <v>22.5</v>
      </c>
      <c r="X225" s="83">
        <v>22.5</v>
      </c>
      <c r="Y225" s="83">
        <v>15.28</v>
      </c>
    </row>
    <row r="226" spans="1:25" ht="17.25" customHeight="1" x14ac:dyDescent="0.25">
      <c r="A226" s="44"/>
      <c r="B226" s="72" t="s">
        <v>16</v>
      </c>
      <c r="C226" s="45"/>
      <c r="D226" s="82">
        <v>221.4</v>
      </c>
      <c r="E226" s="83">
        <v>60.84</v>
      </c>
      <c r="F226" s="83">
        <v>336.6</v>
      </c>
      <c r="G226" s="82">
        <v>61.64</v>
      </c>
      <c r="H226" s="82">
        <v>60.84</v>
      </c>
      <c r="I226" s="82">
        <v>64.930000000000007</v>
      </c>
      <c r="J226" s="82">
        <v>66.046800000000005</v>
      </c>
      <c r="K226" s="82">
        <v>92.25</v>
      </c>
      <c r="L226" s="82">
        <v>109.34</v>
      </c>
      <c r="M226" s="82">
        <v>109.34</v>
      </c>
      <c r="N226" s="82">
        <v>109.34</v>
      </c>
      <c r="O226" s="82">
        <v>109.34</v>
      </c>
      <c r="P226" s="82">
        <v>109.34</v>
      </c>
      <c r="Q226" s="82">
        <v>109.34</v>
      </c>
      <c r="R226" s="82">
        <v>310.64439999999996</v>
      </c>
      <c r="S226" s="82">
        <v>326.98820000000001</v>
      </c>
      <c r="T226" s="82">
        <v>221.4</v>
      </c>
      <c r="U226" s="82">
        <v>285.73600000000005</v>
      </c>
      <c r="V226" s="82">
        <v>285.73600000000005</v>
      </c>
      <c r="W226" s="82">
        <v>336.6</v>
      </c>
      <c r="X226" s="82">
        <v>336.6</v>
      </c>
      <c r="Y226" s="82">
        <v>265.51299999999998</v>
      </c>
    </row>
    <row r="227" spans="1:25" ht="17.25" customHeight="1" x14ac:dyDescent="0.25">
      <c r="A227" s="46"/>
      <c r="B227" s="48"/>
      <c r="C227" s="75"/>
      <c r="D227" s="131"/>
      <c r="E227" s="131"/>
      <c r="F227" s="131"/>
      <c r="G227" s="131"/>
      <c r="H227" s="131"/>
      <c r="I227" s="131"/>
      <c r="J227" s="131"/>
      <c r="K227" s="131"/>
      <c r="L227" s="131"/>
      <c r="M227" s="131"/>
      <c r="N227" s="131"/>
      <c r="O227" s="131"/>
      <c r="P227" s="131"/>
      <c r="Q227" s="131"/>
      <c r="R227" s="131"/>
      <c r="S227" s="131"/>
      <c r="T227" s="131"/>
      <c r="U227" s="131"/>
      <c r="V227" s="131"/>
      <c r="W227" s="131"/>
      <c r="X227" s="131"/>
      <c r="Y227" s="131"/>
    </row>
    <row r="228" spans="1:25" ht="17.25" customHeight="1" x14ac:dyDescent="0.25">
      <c r="A228" s="44" t="s">
        <v>165</v>
      </c>
      <c r="B228" s="72" t="s">
        <v>165</v>
      </c>
      <c r="C228" s="45">
        <v>84550</v>
      </c>
      <c r="D228" s="82">
        <v>60</v>
      </c>
      <c r="E228" s="83"/>
      <c r="F228" s="83"/>
      <c r="G228" s="83">
        <v>29</v>
      </c>
      <c r="H228" s="83">
        <v>3.84</v>
      </c>
      <c r="I228" s="83">
        <v>4.5199999999999996</v>
      </c>
      <c r="J228" s="83">
        <v>4.5199999999999996</v>
      </c>
      <c r="K228" s="83">
        <v>25</v>
      </c>
      <c r="L228" s="83">
        <v>4.5199999999999996</v>
      </c>
      <c r="M228" s="83">
        <v>4.5199999999999996</v>
      </c>
      <c r="N228" s="83">
        <v>4.5199999999999996</v>
      </c>
      <c r="O228" s="83">
        <v>4.5199999999999996</v>
      </c>
      <c r="P228" s="83">
        <v>4.5199999999999996</v>
      </c>
      <c r="Q228" s="83">
        <v>4.5199999999999996</v>
      </c>
      <c r="R228" s="83">
        <v>83.06</v>
      </c>
      <c r="S228" s="83">
        <v>87.43</v>
      </c>
      <c r="T228" s="83">
        <v>60</v>
      </c>
      <c r="U228" s="83">
        <v>76.400000000000006</v>
      </c>
      <c r="V228" s="83">
        <v>76.400000000000006</v>
      </c>
      <c r="W228" s="83">
        <v>90</v>
      </c>
      <c r="X228" s="83">
        <v>90</v>
      </c>
      <c r="Y228" s="83">
        <v>76.400000000000006</v>
      </c>
    </row>
    <row r="229" spans="1:25" ht="17.25" customHeight="1" x14ac:dyDescent="0.25">
      <c r="A229" s="44"/>
      <c r="B229" s="72" t="s">
        <v>89</v>
      </c>
      <c r="C229" s="45">
        <v>36415</v>
      </c>
      <c r="D229" s="82">
        <v>12</v>
      </c>
      <c r="E229" s="83"/>
      <c r="F229" s="83"/>
      <c r="G229" s="83">
        <v>5.8</v>
      </c>
      <c r="H229" s="83">
        <v>5</v>
      </c>
      <c r="I229" s="83">
        <v>9.09</v>
      </c>
      <c r="J229" s="83">
        <v>9.09</v>
      </c>
      <c r="K229" s="83">
        <v>5</v>
      </c>
      <c r="L229" s="83">
        <v>9.34</v>
      </c>
      <c r="M229" s="83">
        <v>9.34</v>
      </c>
      <c r="N229" s="83">
        <v>9.34</v>
      </c>
      <c r="O229" s="83">
        <v>9.34</v>
      </c>
      <c r="P229" s="83">
        <v>9.34</v>
      </c>
      <c r="Q229" s="83">
        <v>9.34</v>
      </c>
      <c r="R229" s="83">
        <v>20.765000000000001</v>
      </c>
      <c r="S229" s="83">
        <v>21.857500000000002</v>
      </c>
      <c r="T229" s="83">
        <v>12</v>
      </c>
      <c r="U229" s="83">
        <v>19.100000000000001</v>
      </c>
      <c r="V229" s="83">
        <v>19.100000000000001</v>
      </c>
      <c r="W229" s="83">
        <v>22.5</v>
      </c>
      <c r="X229" s="83">
        <v>22.5</v>
      </c>
      <c r="Y229" s="83">
        <v>15.28</v>
      </c>
    </row>
    <row r="230" spans="1:25" ht="17.25" customHeight="1" x14ac:dyDescent="0.25">
      <c r="A230" s="44"/>
      <c r="B230" s="72" t="s">
        <v>16</v>
      </c>
      <c r="C230" s="45"/>
      <c r="D230" s="82">
        <v>72</v>
      </c>
      <c r="E230" s="83">
        <v>8.84</v>
      </c>
      <c r="F230" s="83">
        <v>112.5</v>
      </c>
      <c r="G230" s="82">
        <v>34.799999999999997</v>
      </c>
      <c r="H230" s="82">
        <v>8.84</v>
      </c>
      <c r="I230" s="82">
        <v>13.61</v>
      </c>
      <c r="J230" s="82">
        <v>13.61</v>
      </c>
      <c r="K230" s="82">
        <v>30</v>
      </c>
      <c r="L230" s="82">
        <v>13.86</v>
      </c>
      <c r="M230" s="82">
        <v>13.86</v>
      </c>
      <c r="N230" s="82">
        <v>13.86</v>
      </c>
      <c r="O230" s="82">
        <v>13.86</v>
      </c>
      <c r="P230" s="82">
        <v>13.86</v>
      </c>
      <c r="Q230" s="82">
        <v>13.86</v>
      </c>
      <c r="R230" s="82">
        <v>103.825</v>
      </c>
      <c r="S230" s="82">
        <v>109.28750000000001</v>
      </c>
      <c r="T230" s="82">
        <v>72</v>
      </c>
      <c r="U230" s="82">
        <v>95.5</v>
      </c>
      <c r="V230" s="82">
        <v>95.5</v>
      </c>
      <c r="W230" s="82">
        <v>112.5</v>
      </c>
      <c r="X230" s="82">
        <v>112.5</v>
      </c>
      <c r="Y230" s="82">
        <v>91.68</v>
      </c>
    </row>
    <row r="231" spans="1:25" ht="17.25" customHeight="1" x14ac:dyDescent="0.25">
      <c r="A231" s="46"/>
      <c r="B231" s="48"/>
      <c r="C231" s="75"/>
      <c r="D231" s="131"/>
      <c r="E231" s="131"/>
      <c r="F231" s="131"/>
      <c r="G231" s="131"/>
      <c r="H231" s="131"/>
      <c r="I231" s="131"/>
      <c r="J231" s="131"/>
      <c r="K231" s="131"/>
      <c r="L231" s="131"/>
      <c r="M231" s="131"/>
      <c r="N231" s="131"/>
      <c r="O231" s="131"/>
      <c r="P231" s="131"/>
      <c r="Q231" s="131"/>
      <c r="R231" s="131"/>
      <c r="S231" s="131"/>
      <c r="T231" s="131"/>
      <c r="U231" s="131"/>
      <c r="V231" s="131"/>
      <c r="W231" s="131"/>
      <c r="X231" s="131"/>
      <c r="Y231" s="131"/>
    </row>
    <row r="232" spans="1:25" ht="17.25" customHeight="1" x14ac:dyDescent="0.25">
      <c r="A232" s="44" t="s">
        <v>166</v>
      </c>
      <c r="B232" s="72" t="s">
        <v>166</v>
      </c>
      <c r="C232" s="45">
        <v>81003</v>
      </c>
      <c r="D232" s="82">
        <v>31.799999999999997</v>
      </c>
      <c r="E232" s="83">
        <v>1.91</v>
      </c>
      <c r="F232" s="83">
        <v>47.7</v>
      </c>
      <c r="G232" s="83">
        <v>15.37</v>
      </c>
      <c r="H232" s="83">
        <v>1.91</v>
      </c>
      <c r="I232" s="83">
        <v>2.25</v>
      </c>
      <c r="J232" s="83">
        <v>2.25</v>
      </c>
      <c r="K232" s="83">
        <v>13.25</v>
      </c>
      <c r="L232" s="83">
        <v>2.25</v>
      </c>
      <c r="M232" s="83">
        <v>2.25</v>
      </c>
      <c r="N232" s="83">
        <v>2.25</v>
      </c>
      <c r="O232" s="83">
        <v>2.25</v>
      </c>
      <c r="P232" s="83">
        <v>2.25</v>
      </c>
      <c r="Q232" s="83">
        <v>2.25</v>
      </c>
      <c r="R232" s="83">
        <v>44.021799999999999</v>
      </c>
      <c r="S232" s="83">
        <v>46.337899999999998</v>
      </c>
      <c r="T232" s="83">
        <v>31.8</v>
      </c>
      <c r="U232" s="83">
        <v>40.491999999999997</v>
      </c>
      <c r="V232" s="83">
        <v>40.491999999999997</v>
      </c>
      <c r="W232" s="83">
        <v>47.7</v>
      </c>
      <c r="X232" s="83">
        <v>47.7</v>
      </c>
      <c r="Y232" s="83">
        <v>40.491999999999997</v>
      </c>
    </row>
    <row r="233" spans="1:25" ht="17.25" customHeight="1" x14ac:dyDescent="0.25">
      <c r="A233" s="46"/>
      <c r="B233" s="48"/>
      <c r="C233" s="75"/>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row>
    <row r="234" spans="1:25" ht="17.25" customHeight="1" x14ac:dyDescent="0.25">
      <c r="A234" s="44" t="s">
        <v>167</v>
      </c>
      <c r="B234" s="72" t="s">
        <v>168</v>
      </c>
      <c r="C234" s="45">
        <v>81002</v>
      </c>
      <c r="D234" s="82">
        <v>12.6</v>
      </c>
      <c r="E234" s="83">
        <v>2.0499999999999998</v>
      </c>
      <c r="F234" s="83">
        <v>21.6</v>
      </c>
      <c r="G234" s="83">
        <v>6.96</v>
      </c>
      <c r="H234" s="83">
        <v>2.0499999999999998</v>
      </c>
      <c r="I234" s="83">
        <v>3.48</v>
      </c>
      <c r="J234" s="83">
        <v>3.48</v>
      </c>
      <c r="K234" s="83">
        <v>6</v>
      </c>
      <c r="L234" s="83">
        <v>3.48</v>
      </c>
      <c r="M234" s="83">
        <v>3.48</v>
      </c>
      <c r="N234" s="83">
        <v>3.48</v>
      </c>
      <c r="O234" s="83">
        <v>3.48</v>
      </c>
      <c r="P234" s="83">
        <v>3.48</v>
      </c>
      <c r="Q234" s="83">
        <v>3.48</v>
      </c>
      <c r="R234" s="83">
        <v>19.9344</v>
      </c>
      <c r="S234" s="83">
        <v>20.9832</v>
      </c>
      <c r="T234" s="83">
        <v>14.4</v>
      </c>
      <c r="U234" s="83">
        <v>18.335999999999999</v>
      </c>
      <c r="V234" s="83">
        <v>18.335999999999999</v>
      </c>
      <c r="W234" s="83">
        <v>21.6</v>
      </c>
      <c r="X234" s="83">
        <v>21.6</v>
      </c>
      <c r="Y234" s="83">
        <v>18.335999999999999</v>
      </c>
    </row>
    <row r="235" spans="1:25" ht="17.25" customHeight="1" x14ac:dyDescent="0.25">
      <c r="A235" s="46"/>
      <c r="B235" s="48"/>
      <c r="C235" s="75"/>
      <c r="D235" s="131"/>
      <c r="E235" s="131"/>
      <c r="F235" s="131"/>
      <c r="G235" s="131"/>
      <c r="H235" s="131"/>
      <c r="I235" s="131"/>
      <c r="J235" s="131"/>
      <c r="K235" s="131"/>
      <c r="L235" s="131"/>
      <c r="M235" s="131"/>
      <c r="N235" s="131"/>
      <c r="O235" s="131"/>
      <c r="P235" s="131"/>
      <c r="Q235" s="131"/>
      <c r="R235" s="131"/>
      <c r="S235" s="131"/>
      <c r="T235" s="131"/>
      <c r="U235" s="131"/>
      <c r="V235" s="131"/>
      <c r="W235" s="131"/>
      <c r="X235" s="131"/>
      <c r="Y235" s="131"/>
    </row>
    <row r="236" spans="1:25" ht="17.25" customHeight="1" x14ac:dyDescent="0.25">
      <c r="A236" s="44" t="s">
        <v>336</v>
      </c>
      <c r="B236" s="72" t="s">
        <v>166</v>
      </c>
      <c r="C236" s="45">
        <v>81001</v>
      </c>
      <c r="D236" s="82">
        <v>55.199999999999996</v>
      </c>
      <c r="E236" s="83">
        <v>2.69</v>
      </c>
      <c r="F236" s="83">
        <v>82.8</v>
      </c>
      <c r="G236" s="83">
        <v>26.68</v>
      </c>
      <c r="H236" s="83">
        <v>2.69</v>
      </c>
      <c r="I236" s="83">
        <v>3.17</v>
      </c>
      <c r="J236" s="83">
        <v>3.17</v>
      </c>
      <c r="K236" s="83">
        <v>23</v>
      </c>
      <c r="L236" s="83">
        <v>3.17</v>
      </c>
      <c r="M236" s="83">
        <v>3.17</v>
      </c>
      <c r="N236" s="83">
        <v>3.17</v>
      </c>
      <c r="O236" s="83">
        <v>3.17</v>
      </c>
      <c r="P236" s="83">
        <v>3.17</v>
      </c>
      <c r="Q236" s="83">
        <v>3.17</v>
      </c>
      <c r="R236" s="83">
        <v>76.415199999999999</v>
      </c>
      <c r="S236" s="83">
        <v>80.435599999999994</v>
      </c>
      <c r="T236" s="83">
        <v>55.2</v>
      </c>
      <c r="U236" s="83">
        <v>70.287999999999997</v>
      </c>
      <c r="V236" s="83">
        <v>70.287999999999997</v>
      </c>
      <c r="W236" s="83">
        <v>82.8</v>
      </c>
      <c r="X236" s="83">
        <v>82.8</v>
      </c>
      <c r="Y236" s="83">
        <v>70.287999999999997</v>
      </c>
    </row>
    <row r="237" spans="1:25" ht="17.25" customHeight="1" x14ac:dyDescent="0.25">
      <c r="A237" s="46"/>
      <c r="B237" s="48"/>
      <c r="C237" s="75"/>
      <c r="D237" s="131"/>
      <c r="E237" s="131"/>
      <c r="F237" s="131"/>
      <c r="G237" s="131"/>
      <c r="H237" s="131"/>
      <c r="I237" s="131"/>
      <c r="J237" s="131"/>
      <c r="K237" s="131"/>
      <c r="L237" s="131"/>
      <c r="M237" s="131"/>
      <c r="N237" s="131"/>
      <c r="O237" s="131"/>
      <c r="P237" s="131"/>
      <c r="Q237" s="131"/>
      <c r="R237" s="131"/>
      <c r="S237" s="131"/>
      <c r="T237" s="131"/>
      <c r="U237" s="131"/>
      <c r="V237" s="131"/>
      <c r="W237" s="131"/>
      <c r="X237" s="131"/>
      <c r="Y237" s="131"/>
    </row>
    <row r="238" spans="1:25" ht="17.25" customHeight="1" x14ac:dyDescent="0.25">
      <c r="A238" s="44" t="s">
        <v>169</v>
      </c>
      <c r="B238" s="72" t="s">
        <v>170</v>
      </c>
      <c r="C238" s="45">
        <v>86787</v>
      </c>
      <c r="D238" s="82">
        <v>20.399999999999999</v>
      </c>
      <c r="E238" s="83"/>
      <c r="F238" s="83"/>
      <c r="G238" s="83">
        <v>9.86</v>
      </c>
      <c r="H238" s="83">
        <v>10.95</v>
      </c>
      <c r="I238" s="83">
        <v>12.88</v>
      </c>
      <c r="J238" s="83">
        <v>12.88</v>
      </c>
      <c r="K238" s="83">
        <v>8.5</v>
      </c>
      <c r="L238" s="83">
        <v>12.88</v>
      </c>
      <c r="M238" s="83">
        <v>12.88</v>
      </c>
      <c r="N238" s="83">
        <v>12.88</v>
      </c>
      <c r="O238" s="83">
        <v>12.88</v>
      </c>
      <c r="P238" s="83">
        <v>12.88</v>
      </c>
      <c r="Q238" s="83">
        <v>12.88</v>
      </c>
      <c r="R238" s="83">
        <v>28.240400000000001</v>
      </c>
      <c r="S238" s="83">
        <v>29.726199999999999</v>
      </c>
      <c r="T238" s="83">
        <v>20.399999999999999</v>
      </c>
      <c r="U238" s="83">
        <v>25.975999999999999</v>
      </c>
      <c r="V238" s="83">
        <v>25.975999999999999</v>
      </c>
      <c r="W238" s="83">
        <v>30.6</v>
      </c>
      <c r="X238" s="83">
        <v>30.6</v>
      </c>
      <c r="Y238" s="83">
        <v>25.975999999999999</v>
      </c>
    </row>
    <row r="239" spans="1:25" ht="17.25" customHeight="1" x14ac:dyDescent="0.25">
      <c r="A239" s="44"/>
      <c r="B239" s="72" t="s">
        <v>89</v>
      </c>
      <c r="C239" s="45">
        <v>36415</v>
      </c>
      <c r="D239" s="82">
        <v>12</v>
      </c>
      <c r="E239" s="83"/>
      <c r="F239" s="83"/>
      <c r="G239" s="83">
        <v>5.8</v>
      </c>
      <c r="H239" s="83">
        <v>5</v>
      </c>
      <c r="I239" s="83">
        <v>9.09</v>
      </c>
      <c r="J239" s="83">
        <v>9.09</v>
      </c>
      <c r="K239" s="83">
        <v>5</v>
      </c>
      <c r="L239" s="83">
        <v>9.34</v>
      </c>
      <c r="M239" s="83">
        <v>9.34</v>
      </c>
      <c r="N239" s="83">
        <v>9.34</v>
      </c>
      <c r="O239" s="83">
        <v>9.34</v>
      </c>
      <c r="P239" s="83">
        <v>9.34</v>
      </c>
      <c r="Q239" s="83">
        <v>9.34</v>
      </c>
      <c r="R239" s="83">
        <v>20.765000000000001</v>
      </c>
      <c r="S239" s="83">
        <v>21.857500000000002</v>
      </c>
      <c r="T239" s="83">
        <v>12</v>
      </c>
      <c r="U239" s="83">
        <v>19.100000000000001</v>
      </c>
      <c r="V239" s="83">
        <v>19.100000000000001</v>
      </c>
      <c r="W239" s="83">
        <v>22.5</v>
      </c>
      <c r="X239" s="83">
        <v>22.5</v>
      </c>
      <c r="Y239" s="83">
        <v>15.28</v>
      </c>
    </row>
    <row r="240" spans="1:25" ht="17.25" customHeight="1" x14ac:dyDescent="0.25">
      <c r="A240" s="44"/>
      <c r="B240" s="72" t="s">
        <v>16</v>
      </c>
      <c r="C240" s="45"/>
      <c r="D240" s="82">
        <v>32.4</v>
      </c>
      <c r="E240" s="83">
        <v>13.5</v>
      </c>
      <c r="F240" s="83">
        <v>53.1</v>
      </c>
      <c r="G240" s="82">
        <v>15.66</v>
      </c>
      <c r="H240" s="82">
        <v>15.95</v>
      </c>
      <c r="I240" s="82">
        <v>21.97</v>
      </c>
      <c r="J240" s="82">
        <v>21.97</v>
      </c>
      <c r="K240" s="82">
        <v>13.5</v>
      </c>
      <c r="L240" s="82">
        <v>22.22</v>
      </c>
      <c r="M240" s="82">
        <v>22.22</v>
      </c>
      <c r="N240" s="82">
        <v>22.22</v>
      </c>
      <c r="O240" s="82">
        <v>22.22</v>
      </c>
      <c r="P240" s="82">
        <v>22.22</v>
      </c>
      <c r="Q240" s="82">
        <v>22.22</v>
      </c>
      <c r="R240" s="82">
        <v>49.005400000000002</v>
      </c>
      <c r="S240" s="82">
        <v>51.5837</v>
      </c>
      <c r="T240" s="82">
        <v>32.4</v>
      </c>
      <c r="U240" s="82">
        <v>45.076000000000001</v>
      </c>
      <c r="V240" s="82">
        <v>45.076000000000001</v>
      </c>
      <c r="W240" s="82">
        <v>53.1</v>
      </c>
      <c r="X240" s="82">
        <v>53.1</v>
      </c>
      <c r="Y240" s="82">
        <v>41.256</v>
      </c>
    </row>
    <row r="241" spans="1:25" ht="17.25" customHeight="1" x14ac:dyDescent="0.25">
      <c r="A241" s="46"/>
      <c r="B241" s="48"/>
      <c r="C241" s="75"/>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row>
    <row r="242" spans="1:25" ht="17.25" customHeight="1" x14ac:dyDescent="0.25">
      <c r="A242" s="44" t="s">
        <v>171</v>
      </c>
      <c r="B242" s="72" t="s">
        <v>171</v>
      </c>
      <c r="C242" s="45">
        <v>82607</v>
      </c>
      <c r="D242" s="82">
        <v>96.6</v>
      </c>
      <c r="E242" s="83"/>
      <c r="F242" s="83"/>
      <c r="G242" s="83">
        <v>97.44</v>
      </c>
      <c r="H242" s="83">
        <v>12.81</v>
      </c>
      <c r="I242" s="83">
        <v>15.08</v>
      </c>
      <c r="J242" s="83">
        <v>15.08</v>
      </c>
      <c r="K242" s="83">
        <v>84</v>
      </c>
      <c r="L242" s="83">
        <v>15.08</v>
      </c>
      <c r="M242" s="83">
        <v>15.08</v>
      </c>
      <c r="N242" s="83">
        <v>15.08</v>
      </c>
      <c r="O242" s="83">
        <v>15.08</v>
      </c>
      <c r="P242" s="83">
        <v>15.08</v>
      </c>
      <c r="Q242" s="83">
        <v>15.08</v>
      </c>
      <c r="R242" s="83">
        <v>279.08159999999998</v>
      </c>
      <c r="S242" s="83">
        <v>293.76479999999998</v>
      </c>
      <c r="T242" s="83">
        <v>201.6</v>
      </c>
      <c r="U242" s="83">
        <v>256.70400000000001</v>
      </c>
      <c r="V242" s="83">
        <v>256.70400000000001</v>
      </c>
      <c r="W242" s="83">
        <v>302.39999999999998</v>
      </c>
      <c r="X242" s="83">
        <v>302.39999999999998</v>
      </c>
      <c r="Y242" s="83">
        <v>256.70400000000001</v>
      </c>
    </row>
    <row r="243" spans="1:25" ht="17.25" customHeight="1" x14ac:dyDescent="0.25">
      <c r="A243" s="44"/>
      <c r="B243" s="72" t="s">
        <v>89</v>
      </c>
      <c r="C243" s="45">
        <v>36415</v>
      </c>
      <c r="D243" s="82">
        <v>12</v>
      </c>
      <c r="E243" s="83"/>
      <c r="F243" s="83"/>
      <c r="G243" s="83">
        <v>5.8</v>
      </c>
      <c r="H243" s="83">
        <v>5</v>
      </c>
      <c r="I243" s="83">
        <v>9.09</v>
      </c>
      <c r="J243" s="83">
        <v>9.09</v>
      </c>
      <c r="K243" s="83">
        <v>5</v>
      </c>
      <c r="L243" s="83">
        <v>9.34</v>
      </c>
      <c r="M243" s="83">
        <v>9.34</v>
      </c>
      <c r="N243" s="83">
        <v>9.34</v>
      </c>
      <c r="O243" s="83">
        <v>9.34</v>
      </c>
      <c r="P243" s="83">
        <v>9.34</v>
      </c>
      <c r="Q243" s="83">
        <v>9.34</v>
      </c>
      <c r="R243" s="83">
        <v>20.765000000000001</v>
      </c>
      <c r="S243" s="83">
        <v>21.857500000000002</v>
      </c>
      <c r="T243" s="83">
        <v>12</v>
      </c>
      <c r="U243" s="83">
        <v>19.100000000000001</v>
      </c>
      <c r="V243" s="83">
        <v>19.100000000000001</v>
      </c>
      <c r="W243" s="83">
        <v>22.5</v>
      </c>
      <c r="X243" s="83">
        <v>22.5</v>
      </c>
      <c r="Y243" s="83">
        <v>15.28</v>
      </c>
    </row>
    <row r="244" spans="1:25" ht="17.25" customHeight="1" x14ac:dyDescent="0.25">
      <c r="A244" s="44"/>
      <c r="B244" s="72" t="s">
        <v>16</v>
      </c>
      <c r="C244" s="45"/>
      <c r="D244" s="82">
        <v>108.6</v>
      </c>
      <c r="E244" s="83">
        <v>17.810000000000002</v>
      </c>
      <c r="F244" s="83">
        <v>324.89999999999998</v>
      </c>
      <c r="G244" s="82">
        <v>103.24</v>
      </c>
      <c r="H244" s="82">
        <v>17.810000000000002</v>
      </c>
      <c r="I244" s="82">
        <v>24.17</v>
      </c>
      <c r="J244" s="82">
        <v>24.17</v>
      </c>
      <c r="K244" s="82">
        <v>89</v>
      </c>
      <c r="L244" s="82">
        <v>24.42</v>
      </c>
      <c r="M244" s="82">
        <v>24.42</v>
      </c>
      <c r="N244" s="82">
        <v>24.42</v>
      </c>
      <c r="O244" s="82">
        <v>24.42</v>
      </c>
      <c r="P244" s="82">
        <v>24.42</v>
      </c>
      <c r="Q244" s="82">
        <v>24.42</v>
      </c>
      <c r="R244" s="82">
        <v>299.84659999999997</v>
      </c>
      <c r="S244" s="82">
        <v>315.6223</v>
      </c>
      <c r="T244" s="82">
        <v>213.6</v>
      </c>
      <c r="U244" s="82">
        <v>275.80400000000003</v>
      </c>
      <c r="V244" s="82">
        <v>275.80400000000003</v>
      </c>
      <c r="W244" s="82">
        <v>324.89999999999998</v>
      </c>
      <c r="X244" s="82">
        <v>324.89999999999998</v>
      </c>
      <c r="Y244" s="82">
        <v>271.98399999999998</v>
      </c>
    </row>
    <row r="245" spans="1:25" ht="17.25" customHeight="1" x14ac:dyDescent="0.25">
      <c r="A245" s="46"/>
      <c r="B245" s="48"/>
      <c r="C245" s="75"/>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row>
    <row r="246" spans="1:25" ht="17.25" customHeight="1" x14ac:dyDescent="0.25">
      <c r="A246" s="44" t="s">
        <v>172</v>
      </c>
      <c r="B246" s="72" t="s">
        <v>172</v>
      </c>
      <c r="C246" s="45">
        <v>82306</v>
      </c>
      <c r="D246" s="82">
        <v>90.6</v>
      </c>
      <c r="E246" s="83"/>
      <c r="F246" s="83"/>
      <c r="G246" s="83">
        <v>43.79</v>
      </c>
      <c r="H246" s="83">
        <v>23.22</v>
      </c>
      <c r="I246" s="83">
        <v>29.6</v>
      </c>
      <c r="J246" s="83">
        <v>29.6</v>
      </c>
      <c r="K246" s="83">
        <v>37.75</v>
      </c>
      <c r="L246" s="83">
        <v>29.6</v>
      </c>
      <c r="M246" s="83">
        <v>29.6</v>
      </c>
      <c r="N246" s="83">
        <v>29.6</v>
      </c>
      <c r="O246" s="83">
        <v>29.6</v>
      </c>
      <c r="P246" s="83">
        <v>29.6</v>
      </c>
      <c r="Q246" s="83">
        <v>29.6</v>
      </c>
      <c r="R246" s="83">
        <v>125.42059999999999</v>
      </c>
      <c r="S246" s="83">
        <v>132.01929999999999</v>
      </c>
      <c r="T246" s="83">
        <v>90.6</v>
      </c>
      <c r="U246" s="83">
        <v>115.364</v>
      </c>
      <c r="V246" s="83">
        <v>115.364</v>
      </c>
      <c r="W246" s="83">
        <v>135.9</v>
      </c>
      <c r="X246" s="83">
        <v>135.9</v>
      </c>
      <c r="Y246" s="83">
        <v>115.364</v>
      </c>
    </row>
    <row r="247" spans="1:25" ht="17.25" customHeight="1" x14ac:dyDescent="0.25">
      <c r="A247" s="44"/>
      <c r="B247" s="72" t="s">
        <v>89</v>
      </c>
      <c r="C247" s="45">
        <v>36415</v>
      </c>
      <c r="D247" s="82">
        <v>12</v>
      </c>
      <c r="E247" s="83"/>
      <c r="F247" s="83"/>
      <c r="G247" s="83">
        <v>5.8</v>
      </c>
      <c r="H247" s="83">
        <v>5</v>
      </c>
      <c r="I247" s="83">
        <v>9.09</v>
      </c>
      <c r="J247" s="83">
        <v>9.09</v>
      </c>
      <c r="K247" s="83">
        <v>5</v>
      </c>
      <c r="L247" s="83">
        <v>9.34</v>
      </c>
      <c r="M247" s="83">
        <v>9.34</v>
      </c>
      <c r="N247" s="83">
        <v>9.34</v>
      </c>
      <c r="O247" s="83">
        <v>9.34</v>
      </c>
      <c r="P247" s="83">
        <v>9.34</v>
      </c>
      <c r="Q247" s="83">
        <v>9.34</v>
      </c>
      <c r="R247" s="83">
        <v>20.765000000000001</v>
      </c>
      <c r="S247" s="83">
        <v>21.857500000000002</v>
      </c>
      <c r="T247" s="83">
        <v>12</v>
      </c>
      <c r="U247" s="83">
        <v>19.100000000000001</v>
      </c>
      <c r="V247" s="83">
        <v>19.100000000000001</v>
      </c>
      <c r="W247" s="83">
        <v>22.5</v>
      </c>
      <c r="X247" s="83">
        <v>22.5</v>
      </c>
      <c r="Y247" s="83">
        <v>15.28</v>
      </c>
    </row>
    <row r="248" spans="1:25" ht="17.25" customHeight="1" x14ac:dyDescent="0.25">
      <c r="A248" s="44"/>
      <c r="B248" s="72" t="s">
        <v>16</v>
      </c>
      <c r="C248" s="45"/>
      <c r="D248" s="82">
        <v>102.6</v>
      </c>
      <c r="E248" s="83">
        <v>28.22</v>
      </c>
      <c r="F248" s="83">
        <v>158.4</v>
      </c>
      <c r="G248" s="82">
        <v>49.589999999999996</v>
      </c>
      <c r="H248" s="82">
        <v>28.22</v>
      </c>
      <c r="I248" s="82">
        <v>38.69</v>
      </c>
      <c r="J248" s="82">
        <v>38.69</v>
      </c>
      <c r="K248" s="82">
        <v>42.75</v>
      </c>
      <c r="L248" s="82">
        <v>38.94</v>
      </c>
      <c r="M248" s="82">
        <v>38.94</v>
      </c>
      <c r="N248" s="82">
        <v>38.94</v>
      </c>
      <c r="O248" s="82">
        <v>38.94</v>
      </c>
      <c r="P248" s="82">
        <v>38.94</v>
      </c>
      <c r="Q248" s="82">
        <v>38.94</v>
      </c>
      <c r="R248" s="82">
        <v>146.18559999999999</v>
      </c>
      <c r="S248" s="82">
        <v>153.8768</v>
      </c>
      <c r="T248" s="82">
        <v>102.6</v>
      </c>
      <c r="U248" s="82">
        <v>134.464</v>
      </c>
      <c r="V248" s="82">
        <v>134.464</v>
      </c>
      <c r="W248" s="82">
        <v>158.4</v>
      </c>
      <c r="X248" s="82">
        <v>158.4</v>
      </c>
      <c r="Y248" s="82">
        <v>130.64400000000001</v>
      </c>
    </row>
    <row r="249" spans="1:25" ht="17.25" customHeight="1" x14ac:dyDescent="0.25">
      <c r="A249" s="46"/>
      <c r="B249" s="48"/>
      <c r="C249" s="75"/>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row>
    <row r="250" spans="1:25" ht="17.25" customHeight="1" x14ac:dyDescent="0.25">
      <c r="A250" s="44" t="s">
        <v>173</v>
      </c>
      <c r="B250" s="72" t="s">
        <v>11</v>
      </c>
      <c r="C250" s="45">
        <v>93005</v>
      </c>
      <c r="D250" s="82">
        <v>64.2</v>
      </c>
      <c r="E250" s="83">
        <v>26.75</v>
      </c>
      <c r="F250" s="83">
        <v>354.6</v>
      </c>
      <c r="G250" s="83">
        <v>31.03</v>
      </c>
      <c r="H250" s="83">
        <v>114.26</v>
      </c>
      <c r="I250" s="83">
        <v>117.6878</v>
      </c>
      <c r="J250" s="83">
        <v>64.300799999999995</v>
      </c>
      <c r="K250" s="83">
        <v>26.75</v>
      </c>
      <c r="L250" s="83">
        <v>31.540546370000001</v>
      </c>
      <c r="M250" s="83">
        <v>31.540546370000001</v>
      </c>
      <c r="N250" s="83">
        <v>31.540546370000001</v>
      </c>
      <c r="O250" s="83">
        <v>31.540546370000001</v>
      </c>
      <c r="P250" s="83">
        <v>31.540546370000001</v>
      </c>
      <c r="Q250" s="83">
        <v>31.540546370000001</v>
      </c>
      <c r="R250" s="83">
        <v>327.25639999999999</v>
      </c>
      <c r="S250" s="83">
        <v>344.4742</v>
      </c>
      <c r="T250" s="83">
        <v>64.2</v>
      </c>
      <c r="U250" s="83">
        <v>301.01600000000002</v>
      </c>
      <c r="V250" s="83">
        <v>301.01600000000002</v>
      </c>
      <c r="W250" s="83">
        <v>354.6</v>
      </c>
      <c r="X250" s="83">
        <v>354.6</v>
      </c>
      <c r="Y250" s="83">
        <v>81.748000000000005</v>
      </c>
    </row>
    <row r="251" spans="1:25" ht="17.25" customHeight="1" x14ac:dyDescent="0.25">
      <c r="A251" s="46"/>
      <c r="B251" s="48"/>
      <c r="C251" s="75"/>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row>
    <row r="252" spans="1:25" ht="17.25" customHeight="1" x14ac:dyDescent="0.25">
      <c r="A252" s="44" t="s">
        <v>174</v>
      </c>
      <c r="B252" s="72" t="s">
        <v>11</v>
      </c>
      <c r="C252" s="45">
        <v>93017</v>
      </c>
      <c r="D252" s="82">
        <v>470.4</v>
      </c>
      <c r="E252" s="83">
        <v>127.94880000000001</v>
      </c>
      <c r="F252" s="83">
        <v>705.6</v>
      </c>
      <c r="G252" s="83">
        <v>227.36</v>
      </c>
      <c r="H252" s="83">
        <v>227.36</v>
      </c>
      <c r="I252" s="83">
        <v>234.1808</v>
      </c>
      <c r="J252" s="83">
        <v>127.94880000000001</v>
      </c>
      <c r="K252" s="83">
        <v>196</v>
      </c>
      <c r="L252" s="83">
        <v>165.34892489999999</v>
      </c>
      <c r="M252" s="83">
        <v>165.34892489999999</v>
      </c>
      <c r="N252" s="83">
        <v>165.34892489999999</v>
      </c>
      <c r="O252" s="83">
        <v>165.34892489999999</v>
      </c>
      <c r="P252" s="83">
        <v>165.34892489999999</v>
      </c>
      <c r="Q252" s="83">
        <v>165.34892489999999</v>
      </c>
      <c r="R252" s="83">
        <v>651.19039999999995</v>
      </c>
      <c r="S252" s="83">
        <v>685.45119999999997</v>
      </c>
      <c r="T252" s="83">
        <v>470.4</v>
      </c>
      <c r="U252" s="83">
        <v>598.976</v>
      </c>
      <c r="V252" s="83">
        <v>598.976</v>
      </c>
      <c r="W252" s="83">
        <v>705.6</v>
      </c>
      <c r="X252" s="83">
        <v>705.6</v>
      </c>
      <c r="Y252" s="83">
        <v>598.976</v>
      </c>
    </row>
    <row r="253" spans="1:25" ht="17.25" customHeight="1" x14ac:dyDescent="0.25">
      <c r="A253" s="46"/>
      <c r="B253" s="48"/>
      <c r="C253" s="75"/>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row>
    <row r="254" spans="1:25" ht="17.25" customHeight="1" x14ac:dyDescent="0.25">
      <c r="A254" s="44" t="s">
        <v>175</v>
      </c>
      <c r="B254" s="72" t="s">
        <v>11</v>
      </c>
      <c r="C254" s="45">
        <v>93225</v>
      </c>
      <c r="D254" s="82">
        <v>127.19999999999999</v>
      </c>
      <c r="E254" s="83"/>
      <c r="F254" s="83"/>
      <c r="G254" s="83">
        <v>61.48</v>
      </c>
      <c r="H254" s="83">
        <v>61.48</v>
      </c>
      <c r="I254" s="83">
        <v>63.324399999999997</v>
      </c>
      <c r="J254" s="83">
        <v>34.598399999999998</v>
      </c>
      <c r="K254" s="83">
        <v>53</v>
      </c>
      <c r="L254" s="83">
        <v>68.444047600000005</v>
      </c>
      <c r="M254" s="83">
        <v>68.444047600000005</v>
      </c>
      <c r="N254" s="83">
        <v>68.444047600000005</v>
      </c>
      <c r="O254" s="83">
        <v>68.444047600000005</v>
      </c>
      <c r="P254" s="83">
        <v>68.444047600000005</v>
      </c>
      <c r="Q254" s="83">
        <v>68.444047600000005</v>
      </c>
      <c r="R254" s="83">
        <v>176.0872</v>
      </c>
      <c r="S254" s="83">
        <v>185.35159999999999</v>
      </c>
      <c r="T254" s="83">
        <v>127.2</v>
      </c>
      <c r="U254" s="83">
        <v>161.96799999999999</v>
      </c>
      <c r="V254" s="83">
        <v>161.96799999999999</v>
      </c>
      <c r="W254" s="83">
        <v>190.8</v>
      </c>
      <c r="X254" s="83">
        <v>190.8</v>
      </c>
      <c r="Y254" s="83">
        <v>161.96799999999999</v>
      </c>
    </row>
    <row r="255" spans="1:25" ht="17.25" customHeight="1" x14ac:dyDescent="0.25">
      <c r="A255" s="44" t="s">
        <v>1</v>
      </c>
      <c r="B255" s="72" t="s">
        <v>176</v>
      </c>
      <c r="C255" s="45">
        <v>93226</v>
      </c>
      <c r="D255" s="82">
        <v>424.8</v>
      </c>
      <c r="E255" s="83"/>
      <c r="F255" s="83"/>
      <c r="G255" s="83">
        <v>113.28</v>
      </c>
      <c r="H255" s="83">
        <v>113.28</v>
      </c>
      <c r="I255" s="83">
        <v>113.28</v>
      </c>
      <c r="J255" s="83">
        <v>115.54560000000001</v>
      </c>
      <c r="K255" s="83">
        <v>177</v>
      </c>
      <c r="L255" s="83">
        <v>31.54054637317293</v>
      </c>
      <c r="M255" s="83">
        <v>31.54054637317293</v>
      </c>
      <c r="N255" s="83">
        <v>31.54054637317293</v>
      </c>
      <c r="O255" s="83">
        <v>31.54054637317293</v>
      </c>
      <c r="P255" s="83">
        <v>31.54054637317293</v>
      </c>
      <c r="Q255" s="83">
        <v>31.54054637317293</v>
      </c>
      <c r="R255" s="83">
        <v>588.06479999999999</v>
      </c>
      <c r="S255" s="83">
        <v>619.00440000000003</v>
      </c>
      <c r="T255" s="83">
        <v>424.8</v>
      </c>
      <c r="U255" s="83">
        <v>540.91200000000003</v>
      </c>
      <c r="V255" s="83">
        <v>540.91200000000003</v>
      </c>
      <c r="W255" s="83">
        <v>637.20000000000005</v>
      </c>
      <c r="X255" s="83">
        <v>637.20000000000005</v>
      </c>
      <c r="Y255" s="83">
        <v>507.63599999999997</v>
      </c>
    </row>
    <row r="256" spans="1:25" ht="17.25" customHeight="1" x14ac:dyDescent="0.25">
      <c r="A256" s="44"/>
      <c r="B256" s="72" t="s">
        <v>16</v>
      </c>
      <c r="C256" s="45"/>
      <c r="D256" s="82">
        <v>552</v>
      </c>
      <c r="E256" s="83">
        <v>99.984593973172935</v>
      </c>
      <c r="F256" s="83">
        <v>828</v>
      </c>
      <c r="G256" s="82">
        <v>174.76</v>
      </c>
      <c r="H256" s="82">
        <v>174.76</v>
      </c>
      <c r="I256" s="82">
        <v>176.6044</v>
      </c>
      <c r="J256" s="82">
        <v>150.14400000000001</v>
      </c>
      <c r="K256" s="82">
        <v>230</v>
      </c>
      <c r="L256" s="82">
        <v>99.984593973172935</v>
      </c>
      <c r="M256" s="82">
        <v>99.984593973172935</v>
      </c>
      <c r="N256" s="82">
        <v>99.984593973172935</v>
      </c>
      <c r="O256" s="82">
        <v>99.984593973172935</v>
      </c>
      <c r="P256" s="82">
        <v>99.984593973172935</v>
      </c>
      <c r="Q256" s="82">
        <v>99.984593973172935</v>
      </c>
      <c r="R256" s="82">
        <v>764.15200000000004</v>
      </c>
      <c r="S256" s="82">
        <v>804.35599999999999</v>
      </c>
      <c r="T256" s="82">
        <v>552</v>
      </c>
      <c r="U256" s="82">
        <v>702.88</v>
      </c>
      <c r="V256" s="82">
        <v>702.88</v>
      </c>
      <c r="W256" s="82">
        <v>828</v>
      </c>
      <c r="X256" s="82">
        <v>828</v>
      </c>
      <c r="Y256" s="82">
        <v>669.60399999999993</v>
      </c>
    </row>
    <row r="257" spans="1:25" ht="17.25" customHeight="1" x14ac:dyDescent="0.25">
      <c r="A257" s="46"/>
      <c r="B257" s="48"/>
      <c r="C257" s="75"/>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row>
    <row r="258" spans="1:25" ht="17.25" customHeight="1" x14ac:dyDescent="0.25">
      <c r="A258" s="44" t="s">
        <v>177</v>
      </c>
      <c r="B258" s="72" t="s">
        <v>11</v>
      </c>
      <c r="C258" s="45">
        <v>93306</v>
      </c>
      <c r="D258" s="82">
        <v>2658.6</v>
      </c>
      <c r="E258" s="83">
        <v>291.13942050000003</v>
      </c>
      <c r="F258" s="83">
        <v>3987.9</v>
      </c>
      <c r="G258" s="83">
        <v>1284.99</v>
      </c>
      <c r="H258" s="83">
        <v>1284.99</v>
      </c>
      <c r="I258" s="83">
        <v>1323.5397</v>
      </c>
      <c r="J258" s="83">
        <v>723.13919999999996</v>
      </c>
      <c r="K258" s="83">
        <v>1107.75</v>
      </c>
      <c r="L258" s="83">
        <v>291.13942050000003</v>
      </c>
      <c r="M258" s="83">
        <v>291.13942050000003</v>
      </c>
      <c r="N258" s="83">
        <v>291.13942050000003</v>
      </c>
      <c r="O258" s="83">
        <v>291.13942050000003</v>
      </c>
      <c r="P258" s="83">
        <v>291.13942050000003</v>
      </c>
      <c r="Q258" s="83">
        <v>291.13942050000003</v>
      </c>
      <c r="R258" s="83">
        <v>3680.3886000000002</v>
      </c>
      <c r="S258" s="83">
        <v>3874.0232999999998</v>
      </c>
      <c r="T258" s="83">
        <v>2658.6</v>
      </c>
      <c r="U258" s="83">
        <v>3385.2840000000001</v>
      </c>
      <c r="V258" s="83">
        <v>3385.2840000000001</v>
      </c>
      <c r="W258" s="83">
        <v>3987.9</v>
      </c>
      <c r="X258" s="83">
        <v>3987.9</v>
      </c>
      <c r="Y258" s="83">
        <v>3385.2840000000001</v>
      </c>
    </row>
    <row r="259" spans="1:25" ht="17.25" customHeight="1" x14ac:dyDescent="0.25">
      <c r="A259" s="46"/>
      <c r="B259" s="48"/>
      <c r="C259" s="75"/>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row>
    <row r="260" spans="1:25" ht="17.25" customHeight="1" x14ac:dyDescent="0.25">
      <c r="A260" s="44" t="s">
        <v>337</v>
      </c>
      <c r="B260" s="72" t="s">
        <v>11</v>
      </c>
      <c r="C260" s="45">
        <v>94010</v>
      </c>
      <c r="D260" s="82">
        <v>10.799999999999999</v>
      </c>
      <c r="E260" s="83">
        <v>53.692799999999998</v>
      </c>
      <c r="F260" s="83">
        <v>296.10000000000002</v>
      </c>
      <c r="G260" s="83">
        <v>95.41</v>
      </c>
      <c r="H260" s="83">
        <v>95.41</v>
      </c>
      <c r="I260" s="83">
        <v>98.272300000000001</v>
      </c>
      <c r="J260" s="83">
        <v>53.692799999999998</v>
      </c>
      <c r="K260" s="83">
        <v>82.25</v>
      </c>
      <c r="L260" s="83">
        <v>83.078011540000006</v>
      </c>
      <c r="M260" s="83">
        <v>83.078011540000006</v>
      </c>
      <c r="N260" s="83">
        <v>83.078011540000006</v>
      </c>
      <c r="O260" s="83">
        <v>83.078011540000006</v>
      </c>
      <c r="P260" s="83">
        <v>83.078011540000006</v>
      </c>
      <c r="Q260" s="83">
        <v>83.078011540000006</v>
      </c>
      <c r="R260" s="83">
        <v>273.26740000000001</v>
      </c>
      <c r="S260" s="83">
        <v>287.6447</v>
      </c>
      <c r="T260" s="83">
        <v>197.4</v>
      </c>
      <c r="U260" s="83">
        <v>251.35599999999999</v>
      </c>
      <c r="V260" s="83">
        <v>251.35599999999999</v>
      </c>
      <c r="W260" s="83">
        <v>296.10000000000002</v>
      </c>
      <c r="X260" s="83">
        <v>296.10000000000002</v>
      </c>
      <c r="Y260" s="83">
        <v>251.35599999999999</v>
      </c>
    </row>
    <row r="261" spans="1:25" ht="17.25" customHeight="1" x14ac:dyDescent="0.25">
      <c r="A261" s="46"/>
      <c r="B261" s="48"/>
      <c r="C261" s="75"/>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row>
    <row r="262" spans="1:25" ht="17.25" customHeight="1" x14ac:dyDescent="0.25">
      <c r="A262" s="44" t="s">
        <v>338</v>
      </c>
      <c r="B262" s="72" t="s">
        <v>11</v>
      </c>
      <c r="C262" s="45">
        <v>94060</v>
      </c>
      <c r="D262" s="82">
        <v>194.4</v>
      </c>
      <c r="E262" s="83">
        <v>132.3552</v>
      </c>
      <c r="F262" s="83">
        <v>729.9</v>
      </c>
      <c r="G262" s="83">
        <v>235.19</v>
      </c>
      <c r="H262" s="83">
        <v>235.19</v>
      </c>
      <c r="I262" s="83">
        <v>242.2457</v>
      </c>
      <c r="J262" s="83">
        <v>132.3552</v>
      </c>
      <c r="K262" s="83">
        <v>202.75</v>
      </c>
      <c r="L262" s="83">
        <v>165.34892489999999</v>
      </c>
      <c r="M262" s="83">
        <v>165.34892489999999</v>
      </c>
      <c r="N262" s="83">
        <v>165.34892489999999</v>
      </c>
      <c r="O262" s="83">
        <v>165.34892489999999</v>
      </c>
      <c r="P262" s="83">
        <v>165.34892489999999</v>
      </c>
      <c r="Q262" s="83">
        <v>165.34892489999999</v>
      </c>
      <c r="R262" s="83">
        <v>673.61659999999995</v>
      </c>
      <c r="S262" s="83">
        <v>709.05730000000005</v>
      </c>
      <c r="T262" s="83">
        <v>486.6</v>
      </c>
      <c r="U262" s="83">
        <v>619.60400000000004</v>
      </c>
      <c r="V262" s="83">
        <v>619.60400000000004</v>
      </c>
      <c r="W262" s="83">
        <v>729.9</v>
      </c>
      <c r="X262" s="83">
        <v>729.9</v>
      </c>
      <c r="Y262" s="83">
        <v>619.60400000000004</v>
      </c>
    </row>
    <row r="263" spans="1:25" ht="17.25" customHeight="1" x14ac:dyDescent="0.25">
      <c r="A263" s="46"/>
      <c r="B263" s="48"/>
      <c r="C263" s="75"/>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row>
    <row r="264" spans="1:25" ht="17.25" customHeight="1" x14ac:dyDescent="0.25">
      <c r="A264" s="44" t="s">
        <v>339</v>
      </c>
      <c r="B264" s="72" t="s">
        <v>11</v>
      </c>
      <c r="C264" s="45">
        <v>94060</v>
      </c>
      <c r="D264" s="82">
        <v>194.4</v>
      </c>
      <c r="E264" s="83"/>
      <c r="F264" s="83"/>
      <c r="G264" s="83">
        <v>235.19</v>
      </c>
      <c r="H264" s="83">
        <v>235.19</v>
      </c>
      <c r="I264" s="83">
        <v>242.2457</v>
      </c>
      <c r="J264" s="83">
        <v>132.3552</v>
      </c>
      <c r="K264" s="83">
        <v>202.75</v>
      </c>
      <c r="L264" s="83">
        <v>165.34892489999999</v>
      </c>
      <c r="M264" s="83">
        <v>165.34892489999999</v>
      </c>
      <c r="N264" s="83">
        <v>165.34892489999999</v>
      </c>
      <c r="O264" s="83">
        <v>165.34892489999999</v>
      </c>
      <c r="P264" s="83">
        <v>165.34892489999999</v>
      </c>
      <c r="Q264" s="83">
        <v>165.34892489999999</v>
      </c>
      <c r="R264" s="83">
        <v>673.61659999999995</v>
      </c>
      <c r="S264" s="83">
        <v>709.05730000000005</v>
      </c>
      <c r="T264" s="83">
        <v>486.6</v>
      </c>
      <c r="U264" s="83">
        <v>619.60400000000004</v>
      </c>
      <c r="V264" s="83">
        <v>619.60400000000004</v>
      </c>
      <c r="W264" s="83">
        <v>729.9</v>
      </c>
      <c r="X264" s="83">
        <v>729.9</v>
      </c>
      <c r="Y264" s="83">
        <v>619.60400000000004</v>
      </c>
    </row>
    <row r="265" spans="1:25" ht="17.25" customHeight="1" x14ac:dyDescent="0.25">
      <c r="A265" s="44"/>
      <c r="B265" s="72" t="s">
        <v>340</v>
      </c>
      <c r="C265" s="45">
        <v>94726</v>
      </c>
      <c r="D265" s="82">
        <v>97.2</v>
      </c>
      <c r="E265" s="83"/>
      <c r="F265" s="83"/>
      <c r="G265" s="83">
        <v>39.979999999999997</v>
      </c>
      <c r="H265" s="83">
        <v>42.92</v>
      </c>
      <c r="I265" s="83">
        <v>44.207599999999999</v>
      </c>
      <c r="J265" s="83">
        <v>24.153600000000001</v>
      </c>
      <c r="K265" s="83">
        <v>41.4968</v>
      </c>
      <c r="L265" s="83">
        <v>11.68</v>
      </c>
      <c r="M265" s="83">
        <v>165.34892489999999</v>
      </c>
      <c r="N265" s="83">
        <v>11.68</v>
      </c>
      <c r="O265" s="83">
        <v>11.68</v>
      </c>
      <c r="P265" s="83">
        <v>165.34892489999999</v>
      </c>
      <c r="Q265" s="83">
        <v>11.68</v>
      </c>
      <c r="R265" s="83">
        <v>122.9288</v>
      </c>
      <c r="S265" s="83">
        <v>129.3964</v>
      </c>
      <c r="T265" s="83">
        <v>11.68</v>
      </c>
      <c r="U265" s="83">
        <v>113.072</v>
      </c>
      <c r="V265" s="83">
        <v>113.072</v>
      </c>
      <c r="W265" s="83">
        <v>133.19999999999999</v>
      </c>
      <c r="X265" s="83">
        <v>133.19999999999999</v>
      </c>
      <c r="Y265" s="83">
        <v>113.072</v>
      </c>
    </row>
    <row r="266" spans="1:25" ht="17.25" customHeight="1" x14ac:dyDescent="0.25">
      <c r="A266" s="44"/>
      <c r="B266" s="72" t="s">
        <v>341</v>
      </c>
      <c r="C266" s="45">
        <v>94729</v>
      </c>
      <c r="D266" s="82">
        <v>80.399999999999991</v>
      </c>
      <c r="E266" s="83"/>
      <c r="F266" s="83"/>
      <c r="G266" s="83">
        <v>21.44</v>
      </c>
      <c r="H266" s="83">
        <v>21.44</v>
      </c>
      <c r="I266" s="83">
        <v>21.44</v>
      </c>
      <c r="J266" s="83">
        <v>21.8688</v>
      </c>
      <c r="K266" s="83">
        <v>33.5</v>
      </c>
      <c r="L266" s="83">
        <v>0</v>
      </c>
      <c r="M266" s="83">
        <v>0</v>
      </c>
      <c r="N266" s="83">
        <v>0</v>
      </c>
      <c r="O266" s="83">
        <v>0</v>
      </c>
      <c r="P266" s="83">
        <v>0</v>
      </c>
      <c r="Q266" s="83">
        <v>0</v>
      </c>
      <c r="R266" s="83">
        <v>111.3004</v>
      </c>
      <c r="S266" s="83">
        <v>117.1562</v>
      </c>
      <c r="T266" s="83">
        <v>80.399999999999991</v>
      </c>
      <c r="U266" s="83">
        <v>102.376</v>
      </c>
      <c r="V266" s="83">
        <v>102.376</v>
      </c>
      <c r="W266" s="83">
        <v>120.60000000000001</v>
      </c>
      <c r="X266" s="83">
        <v>120.60000000000001</v>
      </c>
      <c r="Y266" s="83">
        <v>96.078000000000003</v>
      </c>
    </row>
    <row r="267" spans="1:25" ht="17.25" customHeight="1" x14ac:dyDescent="0.25">
      <c r="A267" s="44"/>
      <c r="B267" s="72" t="s">
        <v>16</v>
      </c>
      <c r="C267" s="45"/>
      <c r="D267" s="82">
        <v>372</v>
      </c>
      <c r="E267" s="83">
        <v>177.02892489999999</v>
      </c>
      <c r="F267" s="83">
        <v>983.69999999999993</v>
      </c>
      <c r="G267" s="82">
        <v>296.61</v>
      </c>
      <c r="H267" s="82">
        <v>299.55</v>
      </c>
      <c r="I267" s="82">
        <v>307.89330000000001</v>
      </c>
      <c r="J267" s="82">
        <v>178.3776</v>
      </c>
      <c r="K267" s="82">
        <v>277.74680000000001</v>
      </c>
      <c r="L267" s="82">
        <v>177.02892489999999</v>
      </c>
      <c r="M267" s="82">
        <v>330.69784979999997</v>
      </c>
      <c r="N267" s="82">
        <v>177.02892489999999</v>
      </c>
      <c r="O267" s="82">
        <v>177.02892489999999</v>
      </c>
      <c r="P267" s="82">
        <v>330.69784979999997</v>
      </c>
      <c r="Q267" s="82">
        <v>177.02892489999999</v>
      </c>
      <c r="R267" s="82">
        <v>907.84579999999994</v>
      </c>
      <c r="S267" s="82">
        <v>955.60990000000004</v>
      </c>
      <c r="T267" s="82">
        <v>578.68000000000006</v>
      </c>
      <c r="U267" s="82">
        <v>835.05200000000002</v>
      </c>
      <c r="V267" s="82">
        <v>835.05200000000002</v>
      </c>
      <c r="W267" s="82">
        <v>983.69999999999993</v>
      </c>
      <c r="X267" s="82">
        <v>983.69999999999993</v>
      </c>
      <c r="Y267" s="82">
        <v>828.75400000000002</v>
      </c>
    </row>
    <row r="268" spans="1:25" ht="17.25" customHeight="1" x14ac:dyDescent="0.25">
      <c r="A268" s="46"/>
      <c r="B268" s="48"/>
      <c r="C268" s="75"/>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row>
    <row r="269" spans="1:25" ht="17.25" customHeight="1" x14ac:dyDescent="0.25">
      <c r="A269" s="44" t="s">
        <v>342</v>
      </c>
      <c r="B269" s="72" t="s">
        <v>11</v>
      </c>
      <c r="C269" s="45">
        <v>94618</v>
      </c>
      <c r="D269" s="82">
        <v>286.8</v>
      </c>
      <c r="E269" s="83">
        <v>68.444047600000005</v>
      </c>
      <c r="F269" s="83">
        <v>430.2</v>
      </c>
      <c r="G269" s="83">
        <v>138.62</v>
      </c>
      <c r="H269" s="83">
        <v>138.62</v>
      </c>
      <c r="I269" s="83">
        <v>142.77860000000001</v>
      </c>
      <c r="J269" s="83">
        <v>78.009600000000006</v>
      </c>
      <c r="K269" s="83">
        <v>119.5</v>
      </c>
      <c r="L269" s="83">
        <v>68.444047600000005</v>
      </c>
      <c r="M269" s="83">
        <v>68.444047600000005</v>
      </c>
      <c r="N269" s="83">
        <v>68.444047600000005</v>
      </c>
      <c r="O269" s="83">
        <v>68.444047600000005</v>
      </c>
      <c r="P269" s="83">
        <v>68.444047600000005</v>
      </c>
      <c r="Q269" s="83">
        <v>68.444047600000005</v>
      </c>
      <c r="R269" s="83">
        <v>397.02679999999998</v>
      </c>
      <c r="S269" s="83">
        <v>417.91539999999998</v>
      </c>
      <c r="T269" s="83">
        <v>286.8</v>
      </c>
      <c r="U269" s="83">
        <v>365.19200000000001</v>
      </c>
      <c r="V269" s="83">
        <v>365.19200000000001</v>
      </c>
      <c r="W269" s="83">
        <v>430.2</v>
      </c>
      <c r="X269" s="83">
        <v>430.2</v>
      </c>
      <c r="Y269" s="83">
        <v>365.19200000000001</v>
      </c>
    </row>
    <row r="270" spans="1:25" ht="17.25" customHeight="1" x14ac:dyDescent="0.25">
      <c r="A270" s="46"/>
      <c r="B270" s="48"/>
      <c r="C270" s="75"/>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row>
    <row r="271" spans="1:25" ht="17.25" customHeight="1" x14ac:dyDescent="0.25">
      <c r="A271" s="44" t="s">
        <v>343</v>
      </c>
      <c r="B271" s="72" t="s">
        <v>11</v>
      </c>
      <c r="C271" s="45">
        <v>94760</v>
      </c>
      <c r="D271" s="82">
        <v>60</v>
      </c>
      <c r="E271" s="83">
        <v>0</v>
      </c>
      <c r="F271" s="83">
        <v>90</v>
      </c>
      <c r="G271" s="83">
        <v>29</v>
      </c>
      <c r="H271" s="83">
        <v>29</v>
      </c>
      <c r="I271" s="83">
        <v>29.87</v>
      </c>
      <c r="J271" s="83">
        <v>16.32</v>
      </c>
      <c r="K271" s="83">
        <v>25</v>
      </c>
      <c r="L271" s="83">
        <v>0</v>
      </c>
      <c r="M271" s="83">
        <v>0</v>
      </c>
      <c r="N271" s="83">
        <v>0</v>
      </c>
      <c r="O271" s="83">
        <v>0</v>
      </c>
      <c r="P271" s="83">
        <v>0</v>
      </c>
      <c r="Q271" s="83">
        <v>0</v>
      </c>
      <c r="R271" s="83">
        <v>83.06</v>
      </c>
      <c r="S271" s="83">
        <v>87.43</v>
      </c>
      <c r="T271" s="83">
        <v>60</v>
      </c>
      <c r="U271" s="83">
        <v>76.400000000000006</v>
      </c>
      <c r="V271" s="83">
        <v>76.400000000000006</v>
      </c>
      <c r="W271" s="83">
        <v>90</v>
      </c>
      <c r="X271" s="83">
        <v>90</v>
      </c>
      <c r="Y271" s="83">
        <v>76.400000000000006</v>
      </c>
    </row>
    <row r="272" spans="1:25" ht="17.25" customHeight="1" x14ac:dyDescent="0.25">
      <c r="A272" s="46"/>
      <c r="B272" s="48"/>
      <c r="C272" s="75"/>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row>
    <row r="273" spans="1:25" ht="17.25" customHeight="1" x14ac:dyDescent="0.25">
      <c r="A273" s="44" t="s">
        <v>344</v>
      </c>
      <c r="B273" s="72" t="s">
        <v>11</v>
      </c>
      <c r="C273" s="45">
        <v>94761</v>
      </c>
      <c r="D273" s="82">
        <v>328.8</v>
      </c>
      <c r="E273" s="83">
        <v>0</v>
      </c>
      <c r="F273" s="83">
        <v>493.2</v>
      </c>
      <c r="G273" s="83">
        <v>158.91999999999999</v>
      </c>
      <c r="H273" s="83">
        <v>158.91999999999999</v>
      </c>
      <c r="I273" s="83">
        <v>163.6876</v>
      </c>
      <c r="J273" s="83">
        <v>89.433599999999998</v>
      </c>
      <c r="K273" s="83">
        <v>137</v>
      </c>
      <c r="L273" s="83">
        <v>0</v>
      </c>
      <c r="M273" s="83">
        <v>0</v>
      </c>
      <c r="N273" s="83">
        <v>0</v>
      </c>
      <c r="O273" s="83">
        <v>0</v>
      </c>
      <c r="P273" s="83">
        <v>0</v>
      </c>
      <c r="Q273" s="83">
        <v>0</v>
      </c>
      <c r="R273" s="83">
        <v>455.16879999999998</v>
      </c>
      <c r="S273" s="83">
        <v>479.1164</v>
      </c>
      <c r="T273" s="83">
        <v>328.8</v>
      </c>
      <c r="U273" s="83">
        <v>418.67200000000003</v>
      </c>
      <c r="V273" s="83">
        <v>418.67200000000003</v>
      </c>
      <c r="W273" s="83">
        <v>493.2</v>
      </c>
      <c r="X273" s="83">
        <v>493.2</v>
      </c>
      <c r="Y273" s="83">
        <v>418.67200000000003</v>
      </c>
    </row>
    <row r="274" spans="1:25" ht="17.25" customHeight="1" x14ac:dyDescent="0.25">
      <c r="A274" s="46"/>
      <c r="B274" s="48"/>
      <c r="C274" s="75"/>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row>
    <row r="275" spans="1:25" ht="17.25" customHeight="1" x14ac:dyDescent="0.25">
      <c r="A275" s="44" t="s">
        <v>345</v>
      </c>
      <c r="B275" s="72" t="s">
        <v>11</v>
      </c>
      <c r="C275" s="45">
        <v>94762</v>
      </c>
      <c r="D275" s="82">
        <v>288</v>
      </c>
      <c r="E275" s="83">
        <v>78.335999999999999</v>
      </c>
      <c r="F275" s="83">
        <v>432</v>
      </c>
      <c r="G275" s="83">
        <v>139.19999999999999</v>
      </c>
      <c r="H275" s="83">
        <v>139.19999999999999</v>
      </c>
      <c r="I275" s="83">
        <v>143.376</v>
      </c>
      <c r="J275" s="83">
        <v>78.335999999999999</v>
      </c>
      <c r="K275" s="83">
        <v>120</v>
      </c>
      <c r="L275" s="83">
        <v>83.078011540000006</v>
      </c>
      <c r="M275" s="83">
        <v>83.078011540000006</v>
      </c>
      <c r="N275" s="83">
        <v>83.078011540000006</v>
      </c>
      <c r="O275" s="83">
        <v>83.078011540000006</v>
      </c>
      <c r="P275" s="83">
        <v>83.078011540000006</v>
      </c>
      <c r="Q275" s="83">
        <v>83.078011540000006</v>
      </c>
      <c r="R275" s="83">
        <v>398.68799999999999</v>
      </c>
      <c r="S275" s="83">
        <v>419.66399999999999</v>
      </c>
      <c r="T275" s="83">
        <v>288</v>
      </c>
      <c r="U275" s="83">
        <v>366.72</v>
      </c>
      <c r="V275" s="83">
        <v>366.72</v>
      </c>
      <c r="W275" s="83">
        <v>432</v>
      </c>
      <c r="X275" s="83">
        <v>432</v>
      </c>
      <c r="Y275" s="83">
        <v>366.72</v>
      </c>
    </row>
    <row r="276" spans="1:25" ht="17.25" customHeight="1" x14ac:dyDescent="0.25">
      <c r="A276" s="46"/>
      <c r="B276" s="48"/>
      <c r="C276" s="75"/>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row>
    <row r="277" spans="1:25" ht="17.25" customHeight="1" x14ac:dyDescent="0.25">
      <c r="A277" s="44" t="s">
        <v>435</v>
      </c>
      <c r="B277" s="72" t="s">
        <v>11</v>
      </c>
      <c r="C277" s="45">
        <v>80162</v>
      </c>
      <c r="D277" s="82">
        <v>169.2</v>
      </c>
      <c r="E277" s="83">
        <v>11.28</v>
      </c>
      <c r="F277" s="83">
        <v>253.8</v>
      </c>
      <c r="G277" s="83">
        <v>81.78</v>
      </c>
      <c r="H277" s="83">
        <v>11.28</v>
      </c>
      <c r="I277" s="83">
        <v>13.28</v>
      </c>
      <c r="J277" s="83">
        <v>13.28</v>
      </c>
      <c r="K277" s="83">
        <v>70.5</v>
      </c>
      <c r="L277" s="83">
        <v>13.28</v>
      </c>
      <c r="M277" s="83">
        <v>13.28</v>
      </c>
      <c r="N277" s="83">
        <v>13.28</v>
      </c>
      <c r="O277" s="83">
        <v>13.28</v>
      </c>
      <c r="P277" s="83">
        <v>13.28</v>
      </c>
      <c r="Q277" s="83">
        <v>13.28</v>
      </c>
      <c r="R277" s="83">
        <v>234.22919999999999</v>
      </c>
      <c r="S277" s="83">
        <v>246.55260000000001</v>
      </c>
      <c r="T277" s="83">
        <v>169.2</v>
      </c>
      <c r="U277" s="83">
        <v>215.44800000000001</v>
      </c>
      <c r="V277" s="83">
        <v>215.44800000000001</v>
      </c>
      <c r="W277" s="83">
        <v>253.8</v>
      </c>
      <c r="X277" s="83">
        <v>253.8</v>
      </c>
      <c r="Y277" s="83">
        <v>215.44800000000001</v>
      </c>
    </row>
    <row r="278" spans="1:25" ht="17.25" customHeight="1" x14ac:dyDescent="0.25">
      <c r="A278" s="46"/>
      <c r="B278" s="48"/>
      <c r="C278" s="75"/>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row>
    <row r="279" spans="1:25" ht="17.25" customHeight="1" x14ac:dyDescent="0.25">
      <c r="A279" s="44" t="s">
        <v>436</v>
      </c>
      <c r="B279" s="72" t="s">
        <v>11</v>
      </c>
      <c r="C279" s="45">
        <v>80184</v>
      </c>
      <c r="D279" s="82">
        <v>61.199999999999996</v>
      </c>
      <c r="E279" s="83">
        <v>9.73</v>
      </c>
      <c r="F279" s="83">
        <v>91.8</v>
      </c>
      <c r="G279" s="83">
        <v>29.58</v>
      </c>
      <c r="H279" s="83">
        <v>9.73</v>
      </c>
      <c r="I279" s="83">
        <v>15.3</v>
      </c>
      <c r="J279" s="83">
        <v>15.3</v>
      </c>
      <c r="K279" s="83">
        <v>25.5</v>
      </c>
      <c r="L279" s="83">
        <v>15.3</v>
      </c>
      <c r="M279" s="83">
        <v>15.3</v>
      </c>
      <c r="N279" s="83">
        <v>15.3</v>
      </c>
      <c r="O279" s="83">
        <v>15.3</v>
      </c>
      <c r="P279" s="83">
        <v>15.3</v>
      </c>
      <c r="Q279" s="83">
        <v>15.3</v>
      </c>
      <c r="R279" s="83">
        <v>84.721199999999996</v>
      </c>
      <c r="S279" s="83">
        <v>89.178600000000003</v>
      </c>
      <c r="T279" s="83">
        <v>61.2</v>
      </c>
      <c r="U279" s="83">
        <v>77.927999999999997</v>
      </c>
      <c r="V279" s="83">
        <v>77.927999999999997</v>
      </c>
      <c r="W279" s="83">
        <v>91.8</v>
      </c>
      <c r="X279" s="83">
        <v>91.8</v>
      </c>
      <c r="Y279" s="83">
        <v>77.927999999999997</v>
      </c>
    </row>
    <row r="280" spans="1:25" ht="17.25" customHeight="1" x14ac:dyDescent="0.25">
      <c r="A280" s="46"/>
      <c r="B280" s="48"/>
      <c r="C280" s="75"/>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row>
    <row r="281" spans="1:25" ht="17.25" customHeight="1" x14ac:dyDescent="0.25">
      <c r="A281" s="44" t="s">
        <v>437</v>
      </c>
      <c r="B281" s="72" t="s">
        <v>11</v>
      </c>
      <c r="C281" s="45">
        <v>80198</v>
      </c>
      <c r="D281" s="82">
        <v>126</v>
      </c>
      <c r="E281" s="83">
        <v>12.02</v>
      </c>
      <c r="F281" s="83">
        <v>189</v>
      </c>
      <c r="G281" s="83">
        <v>60.9</v>
      </c>
      <c r="H281" s="83">
        <v>12.02</v>
      </c>
      <c r="I281" s="83">
        <v>14.14</v>
      </c>
      <c r="J281" s="83">
        <v>14.14</v>
      </c>
      <c r="K281" s="83">
        <v>52.5</v>
      </c>
      <c r="L281" s="83">
        <v>14.14</v>
      </c>
      <c r="M281" s="83">
        <v>14.14</v>
      </c>
      <c r="N281" s="83">
        <v>14.14</v>
      </c>
      <c r="O281" s="83">
        <v>14.14</v>
      </c>
      <c r="P281" s="83">
        <v>14.14</v>
      </c>
      <c r="Q281" s="83">
        <v>14.14</v>
      </c>
      <c r="R281" s="83">
        <v>174.42599999999999</v>
      </c>
      <c r="S281" s="83">
        <v>183.60300000000001</v>
      </c>
      <c r="T281" s="83">
        <v>126</v>
      </c>
      <c r="U281" s="83">
        <v>160.44</v>
      </c>
      <c r="V281" s="83">
        <v>160.44</v>
      </c>
      <c r="W281" s="83">
        <v>189</v>
      </c>
      <c r="X281" s="83">
        <v>189</v>
      </c>
      <c r="Y281" s="83">
        <v>160.44</v>
      </c>
    </row>
    <row r="282" spans="1:25" ht="17.25" customHeight="1" x14ac:dyDescent="0.25">
      <c r="A282" s="46"/>
      <c r="B282" s="48"/>
      <c r="C282" s="75"/>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row>
    <row r="283" spans="1:25" ht="17.25" customHeight="1" x14ac:dyDescent="0.25">
      <c r="A283" s="44" t="s">
        <v>438</v>
      </c>
      <c r="B283" s="72" t="s">
        <v>11</v>
      </c>
      <c r="C283" s="45">
        <v>80202</v>
      </c>
      <c r="D283" s="82">
        <v>172.2</v>
      </c>
      <c r="E283" s="83">
        <v>11.51</v>
      </c>
      <c r="F283" s="83">
        <v>258.3</v>
      </c>
      <c r="G283" s="83">
        <v>83.23</v>
      </c>
      <c r="H283" s="83">
        <v>11.51</v>
      </c>
      <c r="I283" s="83">
        <v>13.54</v>
      </c>
      <c r="J283" s="83">
        <v>13.54</v>
      </c>
      <c r="K283" s="83">
        <v>71.75</v>
      </c>
      <c r="L283" s="83">
        <v>13.54</v>
      </c>
      <c r="M283" s="83">
        <v>13.54</v>
      </c>
      <c r="N283" s="83">
        <v>13.54</v>
      </c>
      <c r="O283" s="83">
        <v>13.54</v>
      </c>
      <c r="P283" s="83">
        <v>13.54</v>
      </c>
      <c r="Q283" s="83">
        <v>13.54</v>
      </c>
      <c r="R283" s="83">
        <v>238.38220000000001</v>
      </c>
      <c r="S283" s="83">
        <v>250.92410000000001</v>
      </c>
      <c r="T283" s="83">
        <v>172.2</v>
      </c>
      <c r="U283" s="83">
        <v>219.268</v>
      </c>
      <c r="V283" s="83">
        <v>219.268</v>
      </c>
      <c r="W283" s="83">
        <v>258.3</v>
      </c>
      <c r="X283" s="83">
        <v>258.3</v>
      </c>
      <c r="Y283" s="83">
        <v>219.268</v>
      </c>
    </row>
    <row r="284" spans="1:25" ht="17.25" customHeight="1" x14ac:dyDescent="0.25">
      <c r="A284" s="46"/>
      <c r="B284" s="48"/>
      <c r="C284" s="75"/>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row>
    <row r="285" spans="1:25" ht="17.25" customHeight="1" x14ac:dyDescent="0.25">
      <c r="A285" s="44" t="s">
        <v>439</v>
      </c>
      <c r="B285" s="72" t="s">
        <v>11</v>
      </c>
      <c r="C285" s="45">
        <v>82465</v>
      </c>
      <c r="D285" s="82">
        <v>111</v>
      </c>
      <c r="E285" s="83">
        <v>3.7</v>
      </c>
      <c r="F285" s="83">
        <v>70.2</v>
      </c>
      <c r="G285" s="83">
        <v>22.62</v>
      </c>
      <c r="H285" s="83">
        <v>3.7</v>
      </c>
      <c r="I285" s="83">
        <v>4.3499999999999996</v>
      </c>
      <c r="J285" s="83">
        <v>4.3499999999999996</v>
      </c>
      <c r="K285" s="83">
        <v>19.5</v>
      </c>
      <c r="L285" s="83">
        <v>4.3499999999999996</v>
      </c>
      <c r="M285" s="83">
        <v>4.3499999999999996</v>
      </c>
      <c r="N285" s="83">
        <v>4.3499999999999996</v>
      </c>
      <c r="O285" s="83">
        <v>4.3499999999999996</v>
      </c>
      <c r="P285" s="83">
        <v>4.3499999999999996</v>
      </c>
      <c r="Q285" s="83">
        <v>4.3499999999999996</v>
      </c>
      <c r="R285" s="83">
        <v>64.786799999999999</v>
      </c>
      <c r="S285" s="83">
        <v>68.195400000000006</v>
      </c>
      <c r="T285" s="83">
        <v>46.8</v>
      </c>
      <c r="U285" s="83">
        <v>59.591999999999999</v>
      </c>
      <c r="V285" s="83">
        <v>59.591999999999999</v>
      </c>
      <c r="W285" s="83">
        <v>70.2</v>
      </c>
      <c r="X285" s="83">
        <v>70.2</v>
      </c>
      <c r="Y285" s="83">
        <v>59.591999999999999</v>
      </c>
    </row>
    <row r="286" spans="1:25" ht="17.25" customHeight="1" x14ac:dyDescent="0.25">
      <c r="A286" s="46"/>
      <c r="B286" s="48"/>
      <c r="C286" s="75"/>
      <c r="D286" s="131"/>
      <c r="E286" s="131"/>
      <c r="F286" s="131"/>
      <c r="G286" s="131"/>
      <c r="H286" s="131"/>
      <c r="I286" s="131"/>
      <c r="J286" s="131"/>
      <c r="K286" s="131"/>
      <c r="L286" s="131"/>
      <c r="M286" s="131"/>
      <c r="N286" s="131"/>
      <c r="O286" s="131"/>
      <c r="P286" s="131"/>
      <c r="Q286" s="131"/>
      <c r="R286" s="131"/>
      <c r="S286" s="131"/>
      <c r="T286" s="131"/>
      <c r="U286" s="131"/>
      <c r="V286" s="131"/>
      <c r="W286" s="131"/>
      <c r="X286" s="131"/>
      <c r="Y286" s="131"/>
    </row>
    <row r="287" spans="1:25" ht="17.25" customHeight="1" x14ac:dyDescent="0.25">
      <c r="A287" s="44" t="s">
        <v>460</v>
      </c>
      <c r="B287" s="72" t="s">
        <v>11</v>
      </c>
      <c r="C287" s="45">
        <v>93000</v>
      </c>
      <c r="D287" s="82">
        <v>143.4</v>
      </c>
      <c r="E287" s="83">
        <v>23.727</v>
      </c>
      <c r="F287" s="83">
        <v>23.727</v>
      </c>
      <c r="G287" s="83" t="s">
        <v>313</v>
      </c>
      <c r="H287" s="83" t="s">
        <v>313</v>
      </c>
      <c r="I287" s="83" t="s">
        <v>313</v>
      </c>
      <c r="J287" s="83" t="s">
        <v>313</v>
      </c>
      <c r="K287" s="83" t="s">
        <v>313</v>
      </c>
      <c r="L287" s="83" t="s">
        <v>313</v>
      </c>
      <c r="M287" s="83" t="s">
        <v>313</v>
      </c>
      <c r="N287" s="83" t="s">
        <v>313</v>
      </c>
      <c r="O287" s="83" t="s">
        <v>313</v>
      </c>
      <c r="P287" s="83" t="s">
        <v>313</v>
      </c>
      <c r="Q287" s="83" t="s">
        <v>313</v>
      </c>
      <c r="R287" s="83" t="s">
        <v>313</v>
      </c>
      <c r="S287" s="83" t="s">
        <v>313</v>
      </c>
      <c r="T287" s="83">
        <v>23.727</v>
      </c>
      <c r="U287" s="83" t="s">
        <v>313</v>
      </c>
      <c r="V287" s="83" t="s">
        <v>313</v>
      </c>
      <c r="W287" s="83" t="s">
        <v>313</v>
      </c>
      <c r="X287" s="83" t="s">
        <v>313</v>
      </c>
      <c r="Y287" s="83" t="s">
        <v>313</v>
      </c>
    </row>
    <row r="288" spans="1:25" ht="17.25" customHeight="1" x14ac:dyDescent="0.25">
      <c r="A288" s="46"/>
      <c r="B288" s="48"/>
      <c r="C288" s="75"/>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row>
    <row r="289" spans="1:25" ht="17.25" customHeight="1" x14ac:dyDescent="0.25">
      <c r="A289" s="44" t="s">
        <v>461</v>
      </c>
      <c r="B289" s="72" t="s">
        <v>292</v>
      </c>
      <c r="C289" s="45">
        <v>80055</v>
      </c>
      <c r="D289" s="82">
        <v>213</v>
      </c>
      <c r="E289" s="83">
        <v>47.81</v>
      </c>
      <c r="F289" s="83">
        <v>288.89999999999998</v>
      </c>
      <c r="G289" s="83">
        <v>93.09</v>
      </c>
      <c r="H289" s="83">
        <v>53.28</v>
      </c>
      <c r="I289" s="83">
        <v>47.81</v>
      </c>
      <c r="J289" s="83">
        <v>47.81</v>
      </c>
      <c r="K289" s="83">
        <v>80.25</v>
      </c>
      <c r="L289" s="83">
        <v>47.81</v>
      </c>
      <c r="M289" s="83">
        <v>47.81</v>
      </c>
      <c r="N289" s="83">
        <v>47.81</v>
      </c>
      <c r="O289" s="83">
        <v>47.81</v>
      </c>
      <c r="P289" s="83">
        <v>47.81</v>
      </c>
      <c r="Q289" s="83">
        <v>47.81</v>
      </c>
      <c r="R289" s="83">
        <v>266.62259999999998</v>
      </c>
      <c r="S289" s="83">
        <v>280.65030000000002</v>
      </c>
      <c r="T289" s="83">
        <v>192.6</v>
      </c>
      <c r="U289" s="83">
        <v>245.244</v>
      </c>
      <c r="V289" s="83">
        <v>245.244</v>
      </c>
      <c r="W289" s="83">
        <v>288.89999999999998</v>
      </c>
      <c r="X289" s="83">
        <v>288.89999999999998</v>
      </c>
      <c r="Y289" s="83">
        <v>245.244</v>
      </c>
    </row>
    <row r="290" spans="1:25" ht="17.25" customHeight="1" x14ac:dyDescent="0.25">
      <c r="A290" s="46"/>
      <c r="B290" s="48"/>
      <c r="C290" s="75"/>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row>
    <row r="291" spans="1:25" ht="17.25" customHeight="1" x14ac:dyDescent="0.25">
      <c r="A291" s="44" t="s">
        <v>462</v>
      </c>
      <c r="B291" s="135" t="s">
        <v>11</v>
      </c>
      <c r="C291" s="45">
        <v>77066</v>
      </c>
      <c r="D291" s="82">
        <v>166.2</v>
      </c>
      <c r="E291" s="83">
        <v>98.3</v>
      </c>
      <c r="F291" s="83">
        <v>690.3</v>
      </c>
      <c r="G291" s="83">
        <v>222.43</v>
      </c>
      <c r="H291" s="83">
        <v>222.43</v>
      </c>
      <c r="I291" s="83">
        <v>229.10290000000001</v>
      </c>
      <c r="J291" s="83">
        <v>125.17440000000001</v>
      </c>
      <c r="K291" s="83">
        <v>191.75</v>
      </c>
      <c r="L291" s="83">
        <v>98.3</v>
      </c>
      <c r="M291" s="83">
        <v>98.3</v>
      </c>
      <c r="N291" s="83">
        <v>98.3</v>
      </c>
      <c r="O291" s="83">
        <v>98.3</v>
      </c>
      <c r="P291" s="83">
        <v>98.3</v>
      </c>
      <c r="Q291" s="83">
        <v>98.3</v>
      </c>
      <c r="R291" s="83">
        <v>120</v>
      </c>
      <c r="S291" s="83">
        <v>120</v>
      </c>
      <c r="T291" s="83">
        <v>460.2</v>
      </c>
      <c r="U291" s="83">
        <v>585.98800000000006</v>
      </c>
      <c r="V291" s="83">
        <v>585.98800000000006</v>
      </c>
      <c r="W291" s="83">
        <v>690.3</v>
      </c>
      <c r="X291" s="83">
        <v>690.3</v>
      </c>
      <c r="Y291" s="83">
        <v>585.98800000000006</v>
      </c>
    </row>
    <row r="292" spans="1:25" ht="17.25" customHeight="1" x14ac:dyDescent="0.25">
      <c r="A292" s="46"/>
      <c r="B292" s="48"/>
      <c r="C292" s="75"/>
      <c r="D292" s="131"/>
      <c r="E292" s="131"/>
      <c r="F292" s="131"/>
      <c r="G292" s="131"/>
      <c r="H292" s="131"/>
      <c r="I292" s="131"/>
      <c r="J292" s="131"/>
      <c r="K292" s="131"/>
      <c r="L292" s="131"/>
      <c r="M292" s="131"/>
      <c r="N292" s="131"/>
      <c r="O292" s="131"/>
      <c r="P292" s="131"/>
      <c r="Q292" s="131"/>
      <c r="R292" s="131"/>
      <c r="S292" s="131"/>
      <c r="T292" s="131"/>
      <c r="U292" s="131"/>
      <c r="V292" s="131"/>
      <c r="W292" s="131"/>
      <c r="X292" s="131"/>
      <c r="Y292" s="131"/>
    </row>
    <row r="293" spans="1:25" ht="17.25" customHeight="1" x14ac:dyDescent="0.25">
      <c r="A293" s="44" t="s">
        <v>463</v>
      </c>
      <c r="B293" s="135" t="s">
        <v>11</v>
      </c>
      <c r="C293" s="45">
        <v>77067</v>
      </c>
      <c r="D293" s="82">
        <v>30</v>
      </c>
      <c r="E293" s="83">
        <v>51.571199999999997</v>
      </c>
      <c r="F293" s="83">
        <v>284.39999999999998</v>
      </c>
      <c r="G293" s="83">
        <v>91.64</v>
      </c>
      <c r="H293" s="83">
        <v>91.64</v>
      </c>
      <c r="I293" s="83">
        <v>94.389200000000002</v>
      </c>
      <c r="J293" s="83">
        <v>51.571199999999997</v>
      </c>
      <c r="K293" s="83">
        <v>79</v>
      </c>
      <c r="L293" s="83">
        <v>81.069999999999993</v>
      </c>
      <c r="M293" s="83">
        <v>81.069999999999993</v>
      </c>
      <c r="N293" s="83">
        <v>81.069999999999993</v>
      </c>
      <c r="O293" s="83">
        <v>81.069999999999993</v>
      </c>
      <c r="P293" s="83">
        <v>81.069999999999993</v>
      </c>
      <c r="Q293" s="83">
        <v>81.069999999999993</v>
      </c>
      <c r="R293" s="83">
        <v>120</v>
      </c>
      <c r="S293" s="83">
        <v>120</v>
      </c>
      <c r="T293" s="83">
        <v>189.6</v>
      </c>
      <c r="U293" s="83">
        <v>241.42400000000001</v>
      </c>
      <c r="V293" s="83">
        <v>241.42400000000001</v>
      </c>
      <c r="W293" s="83">
        <v>284.39999999999998</v>
      </c>
      <c r="X293" s="83">
        <v>284.39999999999998</v>
      </c>
      <c r="Y293" s="83">
        <v>241.42400000000001</v>
      </c>
    </row>
    <row r="294" spans="1:25" ht="17.25" customHeight="1" x14ac:dyDescent="0.25">
      <c r="A294" s="46"/>
      <c r="B294" s="48"/>
      <c r="C294" s="75"/>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row>
    <row r="295" spans="1:25" ht="17.25" customHeight="1" x14ac:dyDescent="0.25">
      <c r="A295" s="44" t="s">
        <v>464</v>
      </c>
      <c r="B295" s="72" t="s">
        <v>11</v>
      </c>
      <c r="C295" s="45">
        <v>95810</v>
      </c>
      <c r="D295" s="82">
        <v>2516.4</v>
      </c>
      <c r="E295" s="83">
        <v>540.21946930000001</v>
      </c>
      <c r="F295" s="83">
        <v>3774.6</v>
      </c>
      <c r="G295" s="83">
        <v>1216.26</v>
      </c>
      <c r="H295" s="83">
        <v>1216.26</v>
      </c>
      <c r="I295" s="83">
        <v>1252.7478000000001</v>
      </c>
      <c r="J295" s="83">
        <v>684.46079999999995</v>
      </c>
      <c r="K295" s="83">
        <v>1048.5</v>
      </c>
      <c r="L295" s="83">
        <v>540.21946930000001</v>
      </c>
      <c r="M295" s="83">
        <v>540.21946930000001</v>
      </c>
      <c r="N295" s="83">
        <v>540.21946930000001</v>
      </c>
      <c r="O295" s="83">
        <v>540.21946930000001</v>
      </c>
      <c r="P295" s="83">
        <v>540.21946930000001</v>
      </c>
      <c r="Q295" s="83">
        <v>540.21946930000001</v>
      </c>
      <c r="R295" s="83">
        <v>3483.5364</v>
      </c>
      <c r="S295" s="83">
        <v>3666.8141999999998</v>
      </c>
      <c r="T295" s="83">
        <v>2516.4</v>
      </c>
      <c r="U295" s="83">
        <v>3204.2159999999999</v>
      </c>
      <c r="V295" s="83">
        <v>3204.2159999999999</v>
      </c>
      <c r="W295" s="83">
        <v>3774.6</v>
      </c>
      <c r="X295" s="83">
        <v>3774.6</v>
      </c>
      <c r="Y295" s="83">
        <v>3204.2159999999999</v>
      </c>
    </row>
    <row r="296" spans="1:25" ht="17.25" customHeight="1" x14ac:dyDescent="0.25">
      <c r="A296" s="46"/>
      <c r="B296" s="48"/>
      <c r="C296" s="75"/>
      <c r="D296" s="131"/>
      <c r="E296" s="131"/>
      <c r="F296" s="131"/>
      <c r="G296" s="131"/>
      <c r="H296" s="131"/>
      <c r="I296" s="131"/>
      <c r="J296" s="131"/>
      <c r="K296" s="131"/>
      <c r="L296" s="131"/>
      <c r="M296" s="131"/>
      <c r="N296" s="131"/>
      <c r="O296" s="131"/>
      <c r="P296" s="131"/>
      <c r="Q296" s="131"/>
      <c r="R296" s="131"/>
      <c r="S296" s="131"/>
      <c r="T296" s="131"/>
      <c r="U296" s="131"/>
      <c r="V296" s="131"/>
      <c r="W296" s="131"/>
      <c r="X296" s="131"/>
      <c r="Y296" s="131"/>
    </row>
  </sheetData>
  <hyperlinks>
    <hyperlink ref="A7" location="'START HERE'!A1" display="Return to Main Screen" xr:uid="{2EBCC689-C329-4241-95E9-738CF1BD62AF}"/>
  </hyperlinks>
  <pageMargins left="0.7" right="0.7" top="0.75" bottom="0.75" header="0.3" footer="0.3"/>
  <pageSetup scale="20" fitToHeight="0" orientation="portrait" r:id="rId1"/>
  <rowBreaks count="1" manualBreakCount="1">
    <brk id="186"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BC869-5FFF-4AD9-9C2B-6A383DDF8F6D}">
  <sheetPr>
    <tabColor rgb="FF92D050"/>
    <pageSetUpPr fitToPage="1"/>
  </sheetPr>
  <dimension ref="A1:Y159"/>
  <sheetViews>
    <sheetView zoomScale="80" zoomScaleNormal="80" zoomScaleSheetLayoutView="100" workbookViewId="0">
      <pane ySplit="9" topLeftCell="A10" activePane="bottomLeft" state="frozen"/>
      <selection sqref="A1:F1"/>
      <selection pane="bottomLeft"/>
    </sheetView>
  </sheetViews>
  <sheetFormatPr defaultRowHeight="14.25" x14ac:dyDescent="0.25"/>
  <cols>
    <col min="1" max="1" width="46" style="27" bestFit="1" customWidth="1"/>
    <col min="2" max="2" width="31" style="27" bestFit="1" customWidth="1"/>
    <col min="3" max="3" width="16.5703125" style="27" customWidth="1"/>
    <col min="4" max="11" width="15" style="27" customWidth="1"/>
    <col min="12" max="12" width="16.28515625" style="27" customWidth="1"/>
    <col min="13" max="24" width="15" style="27" customWidth="1"/>
    <col min="25" max="25" width="17.140625" style="27" customWidth="1"/>
  </cols>
  <sheetData>
    <row r="1" spans="1:25" x14ac:dyDescent="0.25">
      <c r="A1" s="35" t="s">
        <v>0</v>
      </c>
      <c r="B1" s="36"/>
      <c r="C1" s="37"/>
      <c r="E1" s="38"/>
      <c r="H1" s="29"/>
      <c r="I1" s="29"/>
      <c r="J1" s="29"/>
      <c r="K1" s="29"/>
      <c r="L1" s="29"/>
      <c r="M1" s="29"/>
      <c r="N1" s="29"/>
      <c r="O1" s="29"/>
      <c r="P1" s="29"/>
      <c r="Q1" s="29"/>
      <c r="R1" s="29"/>
      <c r="S1" s="29"/>
      <c r="T1" s="29"/>
      <c r="U1" s="29"/>
      <c r="V1" s="29"/>
    </row>
    <row r="2" spans="1:25" x14ac:dyDescent="0.25">
      <c r="A2" s="39" t="s">
        <v>316</v>
      </c>
      <c r="B2" s="31"/>
      <c r="E2" s="38"/>
      <c r="H2" s="29"/>
      <c r="I2" s="29"/>
      <c r="J2" s="29"/>
      <c r="K2" s="29"/>
      <c r="L2" s="29"/>
      <c r="M2" s="29"/>
      <c r="N2" s="29"/>
      <c r="O2" s="29"/>
      <c r="P2" s="29"/>
      <c r="Q2" s="29"/>
      <c r="R2" s="29"/>
      <c r="S2" s="29"/>
      <c r="T2" s="29"/>
      <c r="U2" s="29"/>
      <c r="V2" s="29"/>
    </row>
    <row r="3" spans="1:25" x14ac:dyDescent="0.25">
      <c r="A3" s="35" t="s">
        <v>443</v>
      </c>
      <c r="B3" s="31"/>
      <c r="E3" s="38"/>
      <c r="H3" s="29" t="s">
        <v>1</v>
      </c>
      <c r="I3" s="29"/>
      <c r="J3" s="29"/>
      <c r="K3" s="29"/>
      <c r="L3" s="29"/>
      <c r="M3" s="29"/>
      <c r="N3" s="29"/>
      <c r="O3" s="29"/>
      <c r="P3" s="29"/>
      <c r="Q3" s="29"/>
      <c r="R3" s="29"/>
      <c r="S3" s="29"/>
      <c r="T3" s="29"/>
      <c r="U3" s="29"/>
      <c r="V3" s="29"/>
    </row>
    <row r="4" spans="1:25" x14ac:dyDescent="0.25">
      <c r="A4" s="40"/>
      <c r="B4" s="31"/>
      <c r="E4" s="38"/>
      <c r="H4" s="29"/>
      <c r="I4" s="29"/>
      <c r="J4" s="29"/>
      <c r="K4" s="29"/>
      <c r="L4" s="29"/>
      <c r="M4" s="29"/>
      <c r="N4" s="29"/>
      <c r="O4" s="29"/>
      <c r="P4" s="29"/>
      <c r="Q4" s="29"/>
      <c r="R4" s="29"/>
      <c r="S4" s="29"/>
      <c r="T4" s="29"/>
      <c r="U4" s="29"/>
      <c r="V4" s="29"/>
    </row>
    <row r="5" spans="1:25" x14ac:dyDescent="0.25">
      <c r="A5" s="40"/>
      <c r="B5" s="31"/>
      <c r="E5" s="38"/>
      <c r="H5" s="29"/>
      <c r="I5" s="29"/>
      <c r="J5" s="29"/>
      <c r="K5" s="29"/>
      <c r="L5" s="29"/>
      <c r="M5" s="29"/>
      <c r="N5" s="29"/>
      <c r="O5" s="29"/>
      <c r="P5" s="29"/>
      <c r="Q5" s="29"/>
      <c r="R5" s="29"/>
      <c r="S5" s="29"/>
      <c r="T5" s="29"/>
      <c r="U5" s="29"/>
      <c r="V5" s="29"/>
    </row>
    <row r="6" spans="1:25" x14ac:dyDescent="0.25">
      <c r="A6" s="40"/>
      <c r="B6" s="31"/>
      <c r="E6" s="38"/>
      <c r="H6" s="30" t="s">
        <v>2</v>
      </c>
      <c r="I6" s="29"/>
      <c r="J6" s="29"/>
      <c r="K6" s="29"/>
      <c r="L6" s="29"/>
      <c r="M6" s="29"/>
      <c r="N6" s="29"/>
      <c r="O6" s="29"/>
      <c r="P6" s="29"/>
      <c r="Q6" s="29"/>
      <c r="R6" s="29"/>
      <c r="S6" s="29"/>
      <c r="T6" s="29"/>
      <c r="U6" s="29"/>
      <c r="V6" s="29"/>
    </row>
    <row r="7" spans="1:25" x14ac:dyDescent="0.25">
      <c r="A7" s="41" t="s">
        <v>3</v>
      </c>
      <c r="B7" s="31"/>
      <c r="E7" s="28"/>
      <c r="H7" s="42" t="s">
        <v>1</v>
      </c>
      <c r="I7" s="29"/>
      <c r="J7" s="29"/>
      <c r="K7" s="29"/>
      <c r="L7" s="29"/>
      <c r="M7" s="29"/>
      <c r="N7" s="29"/>
      <c r="O7" s="29"/>
      <c r="P7" s="29"/>
      <c r="Q7" s="29"/>
      <c r="R7" s="29"/>
      <c r="S7" s="29"/>
      <c r="T7" s="29"/>
      <c r="U7" s="29"/>
      <c r="V7" s="29"/>
    </row>
    <row r="8" spans="1:25" ht="15" thickBot="1" x14ac:dyDescent="0.3">
      <c r="A8" s="41"/>
      <c r="B8" s="31"/>
      <c r="E8" s="28"/>
      <c r="H8" s="42" t="s">
        <v>1</v>
      </c>
      <c r="I8" s="29"/>
      <c r="J8" s="29"/>
      <c r="K8" s="29"/>
      <c r="L8" s="29"/>
      <c r="M8" s="29"/>
      <c r="N8" s="29"/>
      <c r="O8" s="29"/>
      <c r="P8" s="29"/>
      <c r="Q8" s="29"/>
      <c r="R8" s="29"/>
      <c r="S8" s="29"/>
      <c r="T8" s="29"/>
      <c r="U8" s="29"/>
      <c r="V8" s="29"/>
    </row>
    <row r="9" spans="1:25" ht="55.5" customHeight="1" thickBot="1" x14ac:dyDescent="0.3">
      <c r="A9" s="64" t="s">
        <v>4</v>
      </c>
      <c r="B9" s="65" t="s">
        <v>5</v>
      </c>
      <c r="C9" s="66" t="s">
        <v>6</v>
      </c>
      <c r="D9" s="32" t="s">
        <v>7</v>
      </c>
      <c r="E9" s="32" t="s">
        <v>8</v>
      </c>
      <c r="F9" s="32" t="s">
        <v>9</v>
      </c>
      <c r="G9" s="119" t="s">
        <v>310</v>
      </c>
      <c r="H9" s="119" t="s">
        <v>444</v>
      </c>
      <c r="I9" s="33" t="s">
        <v>445</v>
      </c>
      <c r="J9" s="119" t="s">
        <v>446</v>
      </c>
      <c r="K9" s="119" t="s">
        <v>447</v>
      </c>
      <c r="L9" s="120" t="s">
        <v>288</v>
      </c>
      <c r="M9" s="120" t="s">
        <v>448</v>
      </c>
      <c r="N9" s="120" t="s">
        <v>10</v>
      </c>
      <c r="O9" s="120" t="s">
        <v>449</v>
      </c>
      <c r="P9" s="120" t="s">
        <v>450</v>
      </c>
      <c r="Q9" s="120" t="s">
        <v>473</v>
      </c>
      <c r="R9" s="34" t="s">
        <v>451</v>
      </c>
      <c r="S9" s="34" t="s">
        <v>459</v>
      </c>
      <c r="T9" s="34" t="s">
        <v>453</v>
      </c>
      <c r="U9" s="34" t="s">
        <v>454</v>
      </c>
      <c r="V9" s="34" t="s">
        <v>455</v>
      </c>
      <c r="W9" s="121" t="s">
        <v>456</v>
      </c>
      <c r="X9" s="122" t="s">
        <v>457</v>
      </c>
      <c r="Y9" s="122" t="s">
        <v>458</v>
      </c>
    </row>
    <row r="10" spans="1:25" ht="17.25" customHeight="1" x14ac:dyDescent="0.25">
      <c r="A10" s="69"/>
      <c r="B10" s="74"/>
      <c r="C10" s="71"/>
      <c r="D10" s="79"/>
      <c r="E10" s="78"/>
      <c r="F10" s="78"/>
      <c r="G10" s="80"/>
      <c r="H10" s="80"/>
      <c r="I10" s="80"/>
      <c r="J10" s="80"/>
      <c r="K10" s="80"/>
      <c r="L10" s="80"/>
      <c r="M10" s="80"/>
      <c r="N10" s="80"/>
      <c r="O10" s="80"/>
      <c r="P10" s="80"/>
      <c r="Q10" s="80"/>
      <c r="R10" s="80"/>
      <c r="S10" s="80"/>
      <c r="T10" s="80"/>
      <c r="U10" s="80"/>
      <c r="V10" s="80"/>
      <c r="W10" s="80"/>
      <c r="X10" s="80"/>
      <c r="Y10" s="80"/>
    </row>
    <row r="11" spans="1:25" ht="17.25" customHeight="1" x14ac:dyDescent="0.25">
      <c r="A11" s="44" t="s">
        <v>346</v>
      </c>
      <c r="B11" s="72" t="s">
        <v>36</v>
      </c>
      <c r="C11" s="45">
        <v>97014</v>
      </c>
      <c r="D11" s="82">
        <v>231.6</v>
      </c>
      <c r="E11" s="83">
        <v>12.02</v>
      </c>
      <c r="F11" s="83">
        <v>347.4</v>
      </c>
      <c r="G11" s="83">
        <v>111.94</v>
      </c>
      <c r="H11" s="83">
        <v>111.94</v>
      </c>
      <c r="I11" s="83">
        <v>115.29819999999999</v>
      </c>
      <c r="J11" s="83">
        <v>62.995199999999997</v>
      </c>
      <c r="K11" s="83">
        <v>96.5</v>
      </c>
      <c r="L11" s="83">
        <v>12.02</v>
      </c>
      <c r="M11" s="83">
        <v>12.02</v>
      </c>
      <c r="N11" s="83">
        <v>12.02</v>
      </c>
      <c r="O11" s="83">
        <v>12.02</v>
      </c>
      <c r="P11" s="83">
        <v>12.02</v>
      </c>
      <c r="Q11" s="83">
        <v>12.02</v>
      </c>
      <c r="R11" s="83">
        <v>20.14</v>
      </c>
      <c r="S11" s="83">
        <v>20.14</v>
      </c>
      <c r="T11" s="83">
        <v>231.6</v>
      </c>
      <c r="U11" s="83">
        <v>294.904</v>
      </c>
      <c r="V11" s="83">
        <v>294.904</v>
      </c>
      <c r="W11" s="83">
        <v>347.4</v>
      </c>
      <c r="X11" s="83">
        <v>347.4</v>
      </c>
      <c r="Y11" s="83">
        <v>294.904</v>
      </c>
    </row>
    <row r="12" spans="1:25" ht="17.25" customHeight="1" x14ac:dyDescent="0.25">
      <c r="A12" s="46"/>
      <c r="B12" s="46"/>
      <c r="C12" s="46"/>
      <c r="D12" s="79"/>
      <c r="E12" s="78"/>
      <c r="F12" s="78"/>
      <c r="G12" s="80"/>
      <c r="H12" s="80"/>
      <c r="I12" s="80"/>
      <c r="J12" s="80"/>
      <c r="K12" s="80"/>
      <c r="L12" s="80"/>
      <c r="M12" s="80"/>
      <c r="N12" s="80"/>
      <c r="O12" s="80"/>
      <c r="P12" s="80"/>
      <c r="Q12" s="80"/>
      <c r="R12" s="80"/>
      <c r="S12" s="80"/>
      <c r="T12" s="80"/>
      <c r="U12" s="80"/>
      <c r="V12" s="80"/>
      <c r="W12" s="80"/>
      <c r="X12" s="80"/>
      <c r="Y12" s="80"/>
    </row>
    <row r="13" spans="1:25" ht="17.25" customHeight="1" x14ac:dyDescent="0.25">
      <c r="A13" s="44" t="s">
        <v>178</v>
      </c>
      <c r="B13" s="72" t="s">
        <v>36</v>
      </c>
      <c r="C13" s="45">
        <v>97018</v>
      </c>
      <c r="D13" s="82">
        <v>133.80000000000001</v>
      </c>
      <c r="E13" s="83">
        <v>5.58</v>
      </c>
      <c r="F13" s="83">
        <v>200.7</v>
      </c>
      <c r="G13" s="83">
        <v>64.67</v>
      </c>
      <c r="H13" s="83">
        <v>64.67</v>
      </c>
      <c r="I13" s="83">
        <v>66.610100000000003</v>
      </c>
      <c r="J13" s="83">
        <v>36.393599999999999</v>
      </c>
      <c r="K13" s="83">
        <v>55.75</v>
      </c>
      <c r="L13" s="83">
        <v>5.58</v>
      </c>
      <c r="M13" s="83">
        <v>5.58</v>
      </c>
      <c r="N13" s="83">
        <v>5.58</v>
      </c>
      <c r="O13" s="83">
        <v>5.58</v>
      </c>
      <c r="P13" s="83">
        <v>5.58</v>
      </c>
      <c r="Q13" s="83">
        <v>5.58</v>
      </c>
      <c r="R13" s="83">
        <v>10.28</v>
      </c>
      <c r="S13" s="83">
        <v>10.28</v>
      </c>
      <c r="T13" s="83">
        <v>133.80000000000001</v>
      </c>
      <c r="U13" s="83">
        <v>170.37200000000001</v>
      </c>
      <c r="V13" s="83">
        <v>170.37200000000001</v>
      </c>
      <c r="W13" s="83">
        <v>200.7</v>
      </c>
      <c r="X13" s="83">
        <v>200.7</v>
      </c>
      <c r="Y13" s="83">
        <v>170.37200000000001</v>
      </c>
    </row>
    <row r="14" spans="1:25" ht="17.25" customHeight="1" x14ac:dyDescent="0.25">
      <c r="A14" s="46"/>
      <c r="B14" s="46"/>
      <c r="C14" s="46"/>
      <c r="D14" s="79"/>
      <c r="E14" s="78"/>
      <c r="F14" s="78"/>
      <c r="G14" s="80"/>
      <c r="H14" s="80"/>
      <c r="I14" s="80"/>
      <c r="J14" s="80"/>
      <c r="K14" s="80"/>
      <c r="L14" s="80"/>
      <c r="M14" s="80"/>
      <c r="N14" s="80"/>
      <c r="O14" s="80"/>
      <c r="P14" s="80"/>
      <c r="Q14" s="80"/>
      <c r="R14" s="80"/>
      <c r="S14" s="80"/>
      <c r="T14" s="80"/>
      <c r="U14" s="80"/>
      <c r="V14" s="80"/>
      <c r="W14" s="80"/>
      <c r="X14" s="80"/>
      <c r="Y14" s="80"/>
    </row>
    <row r="15" spans="1:25" ht="17.25" customHeight="1" x14ac:dyDescent="0.25">
      <c r="A15" s="44" t="s">
        <v>347</v>
      </c>
      <c r="B15" s="72" t="s">
        <v>36</v>
      </c>
      <c r="C15" s="45">
        <v>97022</v>
      </c>
      <c r="D15" s="82">
        <v>170.4</v>
      </c>
      <c r="E15" s="83">
        <v>14.59</v>
      </c>
      <c r="F15" s="83">
        <v>255.6</v>
      </c>
      <c r="G15" s="83">
        <v>45.44</v>
      </c>
      <c r="H15" s="83">
        <v>45.44</v>
      </c>
      <c r="I15" s="83">
        <v>45.44</v>
      </c>
      <c r="J15" s="83">
        <v>46.348800000000004</v>
      </c>
      <c r="K15" s="83">
        <v>71</v>
      </c>
      <c r="L15" s="83">
        <v>14.59</v>
      </c>
      <c r="M15" s="83">
        <v>14.59</v>
      </c>
      <c r="N15" s="83">
        <v>14.59</v>
      </c>
      <c r="O15" s="83">
        <v>14.59</v>
      </c>
      <c r="P15" s="83">
        <v>14.59</v>
      </c>
      <c r="Q15" s="83">
        <v>14.59</v>
      </c>
      <c r="R15" s="83">
        <v>235.8904</v>
      </c>
      <c r="S15" s="83">
        <v>248.30119999999999</v>
      </c>
      <c r="T15" s="83">
        <v>170.4</v>
      </c>
      <c r="U15" s="83">
        <v>216.976</v>
      </c>
      <c r="V15" s="83">
        <v>216.976</v>
      </c>
      <c r="W15" s="83">
        <v>255.6</v>
      </c>
      <c r="X15" s="83">
        <v>255.6</v>
      </c>
      <c r="Y15" s="83">
        <v>203.62799999999999</v>
      </c>
    </row>
    <row r="16" spans="1:25" x14ac:dyDescent="0.25">
      <c r="A16" s="46"/>
      <c r="B16" s="46"/>
      <c r="C16" s="46"/>
      <c r="D16" s="79"/>
      <c r="E16" s="78"/>
      <c r="F16" s="78"/>
      <c r="G16" s="80"/>
      <c r="H16" s="80"/>
      <c r="I16" s="80"/>
      <c r="J16" s="80"/>
      <c r="K16" s="80"/>
      <c r="L16" s="80"/>
      <c r="M16" s="80"/>
      <c r="N16" s="80"/>
      <c r="O16" s="80"/>
      <c r="P16" s="80"/>
      <c r="Q16" s="80"/>
      <c r="R16" s="80"/>
      <c r="S16" s="80"/>
      <c r="T16" s="80"/>
      <c r="U16" s="80"/>
      <c r="V16" s="80"/>
      <c r="W16" s="80"/>
      <c r="X16" s="80"/>
      <c r="Y16" s="80"/>
    </row>
    <row r="17" spans="1:25" ht="17.25" customHeight="1" x14ac:dyDescent="0.25">
      <c r="A17" s="44" t="s">
        <v>348</v>
      </c>
      <c r="B17" s="72" t="s">
        <v>36</v>
      </c>
      <c r="C17" s="45">
        <v>97033</v>
      </c>
      <c r="D17" s="82">
        <v>220.8</v>
      </c>
      <c r="E17" s="83">
        <v>17.899999999999999</v>
      </c>
      <c r="F17" s="83">
        <v>331.2</v>
      </c>
      <c r="G17" s="83">
        <v>106.72</v>
      </c>
      <c r="H17" s="83">
        <v>106.72</v>
      </c>
      <c r="I17" s="83">
        <v>109.9216</v>
      </c>
      <c r="J17" s="83">
        <v>60.057600000000001</v>
      </c>
      <c r="K17" s="83">
        <v>92</v>
      </c>
      <c r="L17" s="83">
        <v>17.899999999999999</v>
      </c>
      <c r="M17" s="83">
        <v>17.899999999999999</v>
      </c>
      <c r="N17" s="83">
        <v>17.899999999999999</v>
      </c>
      <c r="O17" s="83">
        <v>17.899999999999999</v>
      </c>
      <c r="P17" s="83">
        <v>17.899999999999999</v>
      </c>
      <c r="Q17" s="83">
        <v>17.899999999999999</v>
      </c>
      <c r="R17" s="83">
        <v>22.5</v>
      </c>
      <c r="S17" s="83">
        <v>22.5</v>
      </c>
      <c r="T17" s="83">
        <v>220.8</v>
      </c>
      <c r="U17" s="83">
        <v>281.15199999999999</v>
      </c>
      <c r="V17" s="83">
        <v>281.15199999999999</v>
      </c>
      <c r="W17" s="83">
        <v>331.2</v>
      </c>
      <c r="X17" s="83">
        <v>331.2</v>
      </c>
      <c r="Y17" s="83">
        <v>281.15199999999999</v>
      </c>
    </row>
    <row r="18" spans="1:25" ht="17.25" customHeight="1" x14ac:dyDescent="0.25">
      <c r="A18" s="46"/>
      <c r="B18" s="46"/>
      <c r="C18" s="46"/>
      <c r="D18" s="79"/>
      <c r="E18" s="78"/>
      <c r="F18" s="78"/>
      <c r="G18" s="80"/>
      <c r="H18" s="80"/>
      <c r="I18" s="80"/>
      <c r="J18" s="80"/>
      <c r="K18" s="80"/>
      <c r="L18" s="80"/>
      <c r="M18" s="80"/>
      <c r="N18" s="80"/>
      <c r="O18" s="80"/>
      <c r="P18" s="80"/>
      <c r="Q18" s="80"/>
      <c r="R18" s="80"/>
      <c r="S18" s="80"/>
      <c r="T18" s="80"/>
      <c r="U18" s="80"/>
      <c r="V18" s="80"/>
      <c r="W18" s="80"/>
      <c r="X18" s="80"/>
      <c r="Y18" s="80"/>
    </row>
    <row r="19" spans="1:25" ht="17.25" customHeight="1" x14ac:dyDescent="0.25">
      <c r="A19" s="44" t="s">
        <v>349</v>
      </c>
      <c r="B19" s="72" t="s">
        <v>36</v>
      </c>
      <c r="C19" s="45">
        <v>97034</v>
      </c>
      <c r="D19" s="82">
        <v>170.4</v>
      </c>
      <c r="E19" s="83">
        <v>13.26</v>
      </c>
      <c r="F19" s="83">
        <v>255.6</v>
      </c>
      <c r="G19" s="83">
        <v>45.44</v>
      </c>
      <c r="H19" s="83">
        <v>45.44</v>
      </c>
      <c r="I19" s="83">
        <v>45.44</v>
      </c>
      <c r="J19" s="83">
        <v>46.348800000000004</v>
      </c>
      <c r="K19" s="83">
        <v>71</v>
      </c>
      <c r="L19" s="83">
        <v>13.26</v>
      </c>
      <c r="M19" s="83">
        <v>13.26</v>
      </c>
      <c r="N19" s="83">
        <v>13.26</v>
      </c>
      <c r="O19" s="83">
        <v>13.26</v>
      </c>
      <c r="P19" s="83">
        <v>13.26</v>
      </c>
      <c r="Q19" s="83">
        <v>13.26</v>
      </c>
      <c r="R19" s="83">
        <v>235.8904</v>
      </c>
      <c r="S19" s="83">
        <v>248.30119999999999</v>
      </c>
      <c r="T19" s="83">
        <v>170.4</v>
      </c>
      <c r="U19" s="83">
        <v>216.976</v>
      </c>
      <c r="V19" s="83">
        <v>216.976</v>
      </c>
      <c r="W19" s="83">
        <v>255.6</v>
      </c>
      <c r="X19" s="83">
        <v>255.6</v>
      </c>
      <c r="Y19" s="83">
        <v>203.62799999999999</v>
      </c>
    </row>
    <row r="20" spans="1:25" ht="17.25" customHeight="1" x14ac:dyDescent="0.25">
      <c r="A20" s="46"/>
      <c r="B20" s="46"/>
      <c r="C20" s="46"/>
      <c r="D20" s="79"/>
      <c r="E20" s="78"/>
      <c r="F20" s="78"/>
      <c r="G20" s="80"/>
      <c r="H20" s="80"/>
      <c r="I20" s="80"/>
      <c r="J20" s="80"/>
      <c r="K20" s="80"/>
      <c r="L20" s="80"/>
      <c r="M20" s="80"/>
      <c r="N20" s="80"/>
      <c r="O20" s="80"/>
      <c r="P20" s="80"/>
      <c r="Q20" s="80"/>
      <c r="R20" s="80"/>
      <c r="S20" s="80"/>
      <c r="T20" s="80"/>
      <c r="U20" s="80"/>
      <c r="V20" s="80"/>
      <c r="W20" s="80"/>
      <c r="X20" s="80"/>
      <c r="Y20" s="80"/>
    </row>
    <row r="21" spans="1:25" ht="17.25" customHeight="1" x14ac:dyDescent="0.25">
      <c r="A21" s="44" t="s">
        <v>179</v>
      </c>
      <c r="B21" s="72" t="s">
        <v>36</v>
      </c>
      <c r="C21" s="45">
        <v>97110</v>
      </c>
      <c r="D21" s="82">
        <v>209.4</v>
      </c>
      <c r="E21" s="83">
        <v>27.51</v>
      </c>
      <c r="F21" s="83">
        <v>314.10000000000002</v>
      </c>
      <c r="G21" s="83">
        <v>101.21</v>
      </c>
      <c r="H21" s="83">
        <v>101.21</v>
      </c>
      <c r="I21" s="83">
        <v>104.24630000000001</v>
      </c>
      <c r="J21" s="83">
        <v>56.956800000000001</v>
      </c>
      <c r="K21" s="83">
        <v>87.25</v>
      </c>
      <c r="L21" s="83">
        <v>27.51</v>
      </c>
      <c r="M21" s="83">
        <v>27.51</v>
      </c>
      <c r="N21" s="83">
        <v>27.51</v>
      </c>
      <c r="O21" s="83">
        <v>27.51</v>
      </c>
      <c r="P21" s="83">
        <v>27.51</v>
      </c>
      <c r="Q21" s="83">
        <v>27.51</v>
      </c>
      <c r="R21" s="83">
        <v>44</v>
      </c>
      <c r="S21" s="83">
        <v>44</v>
      </c>
      <c r="T21" s="83">
        <v>209.4</v>
      </c>
      <c r="U21" s="83">
        <v>266.63600000000002</v>
      </c>
      <c r="V21" s="83">
        <v>266.63600000000002</v>
      </c>
      <c r="W21" s="83">
        <v>314.10000000000002</v>
      </c>
      <c r="X21" s="83">
        <v>314.10000000000002</v>
      </c>
      <c r="Y21" s="83">
        <v>266.63600000000002</v>
      </c>
    </row>
    <row r="22" spans="1:25" ht="17.25" customHeight="1" x14ac:dyDescent="0.25">
      <c r="A22" s="46"/>
      <c r="B22" s="46"/>
      <c r="C22" s="46"/>
      <c r="D22" s="79"/>
      <c r="E22" s="78"/>
      <c r="F22" s="78"/>
      <c r="G22" s="80"/>
      <c r="H22" s="80"/>
      <c r="I22" s="80"/>
      <c r="J22" s="80"/>
      <c r="K22" s="80"/>
      <c r="L22" s="80"/>
      <c r="M22" s="80"/>
      <c r="N22" s="80"/>
      <c r="O22" s="80"/>
      <c r="P22" s="80"/>
      <c r="Q22" s="80"/>
      <c r="R22" s="80"/>
      <c r="S22" s="80"/>
      <c r="T22" s="80"/>
      <c r="U22" s="80"/>
      <c r="V22" s="80"/>
      <c r="W22" s="80"/>
      <c r="X22" s="80"/>
      <c r="Y22" s="80"/>
    </row>
    <row r="23" spans="1:25" ht="17.25" customHeight="1" x14ac:dyDescent="0.25">
      <c r="A23" s="44" t="s">
        <v>350</v>
      </c>
      <c r="B23" s="72" t="s">
        <v>36</v>
      </c>
      <c r="C23" s="45">
        <v>97112</v>
      </c>
      <c r="D23" s="82">
        <v>178.8</v>
      </c>
      <c r="E23" s="83">
        <v>30.96</v>
      </c>
      <c r="F23" s="83">
        <v>268.2</v>
      </c>
      <c r="G23" s="83">
        <v>86.42</v>
      </c>
      <c r="H23" s="83">
        <v>86.42</v>
      </c>
      <c r="I23" s="83">
        <v>89.012600000000006</v>
      </c>
      <c r="J23" s="83">
        <v>48.633600000000001</v>
      </c>
      <c r="K23" s="83">
        <v>74.5</v>
      </c>
      <c r="L23" s="83">
        <v>30.96</v>
      </c>
      <c r="M23" s="83">
        <v>30.96</v>
      </c>
      <c r="N23" s="83">
        <v>30.96</v>
      </c>
      <c r="O23" s="83">
        <v>30.96</v>
      </c>
      <c r="P23" s="83">
        <v>30.96</v>
      </c>
      <c r="Q23" s="83">
        <v>30.96</v>
      </c>
      <c r="R23" s="83">
        <v>44</v>
      </c>
      <c r="S23" s="83">
        <v>44</v>
      </c>
      <c r="T23" s="83">
        <v>178.8</v>
      </c>
      <c r="U23" s="83">
        <v>227.672</v>
      </c>
      <c r="V23" s="83">
        <v>227.672</v>
      </c>
      <c r="W23" s="83">
        <v>268.2</v>
      </c>
      <c r="X23" s="83">
        <v>268.2</v>
      </c>
      <c r="Y23" s="83">
        <v>227.672</v>
      </c>
    </row>
    <row r="24" spans="1:25" ht="17.25" customHeight="1" x14ac:dyDescent="0.25">
      <c r="A24" s="46"/>
      <c r="B24" s="46"/>
      <c r="C24" s="46"/>
      <c r="D24" s="79"/>
      <c r="E24" s="78"/>
      <c r="F24" s="78"/>
      <c r="G24" s="80"/>
      <c r="H24" s="80"/>
      <c r="I24" s="80"/>
      <c r="J24" s="80"/>
      <c r="K24" s="80"/>
      <c r="L24" s="80"/>
      <c r="M24" s="80"/>
      <c r="N24" s="80"/>
      <c r="O24" s="80"/>
      <c r="P24" s="80"/>
      <c r="Q24" s="80"/>
      <c r="R24" s="80"/>
      <c r="S24" s="80"/>
      <c r="T24" s="80"/>
      <c r="U24" s="80"/>
      <c r="V24" s="80"/>
      <c r="W24" s="80"/>
      <c r="X24" s="80"/>
      <c r="Y24" s="80"/>
    </row>
    <row r="25" spans="1:25" ht="17.25" customHeight="1" x14ac:dyDescent="0.25">
      <c r="A25" s="44" t="s">
        <v>351</v>
      </c>
      <c r="B25" s="72" t="s">
        <v>36</v>
      </c>
      <c r="C25" s="45">
        <v>97124</v>
      </c>
      <c r="D25" s="82">
        <v>55.199999999999996</v>
      </c>
      <c r="E25" s="83">
        <v>14.72</v>
      </c>
      <c r="F25" s="83">
        <v>82.8</v>
      </c>
      <c r="G25" s="83">
        <v>14.72</v>
      </c>
      <c r="H25" s="83">
        <v>14.72</v>
      </c>
      <c r="I25" s="83">
        <v>14.72</v>
      </c>
      <c r="J25" s="83">
        <v>15.014400000000002</v>
      </c>
      <c r="K25" s="83">
        <v>23</v>
      </c>
      <c r="L25" s="83">
        <v>27.73</v>
      </c>
      <c r="M25" s="83">
        <v>27.73</v>
      </c>
      <c r="N25" s="83">
        <v>27.73</v>
      </c>
      <c r="O25" s="83">
        <v>27.73</v>
      </c>
      <c r="P25" s="83">
        <v>27.73</v>
      </c>
      <c r="Q25" s="83">
        <v>27.73</v>
      </c>
      <c r="R25" s="83">
        <v>76.415199999999999</v>
      </c>
      <c r="S25" s="83">
        <v>80.435599999999994</v>
      </c>
      <c r="T25" s="83">
        <v>55.199999999999996</v>
      </c>
      <c r="U25" s="83">
        <v>70.287999999999997</v>
      </c>
      <c r="V25" s="83">
        <v>70.287999999999997</v>
      </c>
      <c r="W25" s="83">
        <v>82.8</v>
      </c>
      <c r="X25" s="83">
        <v>82.8</v>
      </c>
      <c r="Y25" s="83">
        <v>65.963999999999999</v>
      </c>
    </row>
    <row r="26" spans="1:25" ht="17.25" customHeight="1" x14ac:dyDescent="0.25">
      <c r="A26" s="46"/>
      <c r="B26" s="46"/>
      <c r="C26" s="46"/>
      <c r="D26" s="79"/>
      <c r="E26" s="78"/>
      <c r="F26" s="78"/>
      <c r="G26" s="80"/>
      <c r="H26" s="80"/>
      <c r="I26" s="80"/>
      <c r="J26" s="80"/>
      <c r="K26" s="80"/>
      <c r="L26" s="80"/>
      <c r="M26" s="80"/>
      <c r="N26" s="80"/>
      <c r="O26" s="80"/>
      <c r="P26" s="80"/>
      <c r="Q26" s="80"/>
      <c r="R26" s="80"/>
      <c r="S26" s="80"/>
      <c r="T26" s="80"/>
      <c r="U26" s="80"/>
      <c r="V26" s="80"/>
      <c r="W26" s="80"/>
      <c r="X26" s="80"/>
      <c r="Y26" s="80"/>
    </row>
    <row r="27" spans="1:25" ht="17.25" customHeight="1" x14ac:dyDescent="0.25">
      <c r="A27" s="44" t="s">
        <v>352</v>
      </c>
      <c r="B27" s="72" t="s">
        <v>36</v>
      </c>
      <c r="C27" s="45">
        <v>97129</v>
      </c>
      <c r="D27" s="82">
        <v>117</v>
      </c>
      <c r="E27" s="83">
        <v>21.76</v>
      </c>
      <c r="F27" s="83">
        <v>175.5</v>
      </c>
      <c r="G27" s="83">
        <v>31.2</v>
      </c>
      <c r="H27" s="83">
        <v>31.2</v>
      </c>
      <c r="I27" s="83">
        <v>31.2</v>
      </c>
      <c r="J27" s="83">
        <v>31.824000000000002</v>
      </c>
      <c r="K27" s="83">
        <v>48.75</v>
      </c>
      <c r="L27" s="83">
        <v>21.76</v>
      </c>
      <c r="M27" s="83">
        <v>21.76</v>
      </c>
      <c r="N27" s="83">
        <v>21.76</v>
      </c>
      <c r="O27" s="83">
        <v>21.76</v>
      </c>
      <c r="P27" s="83">
        <v>21.76</v>
      </c>
      <c r="Q27" s="83">
        <v>21.76</v>
      </c>
      <c r="R27" s="83">
        <v>161.96700000000001</v>
      </c>
      <c r="S27" s="83">
        <v>170.48849999999999</v>
      </c>
      <c r="T27" s="83">
        <v>117</v>
      </c>
      <c r="U27" s="83">
        <v>148.97999999999999</v>
      </c>
      <c r="V27" s="83">
        <v>148.97999999999999</v>
      </c>
      <c r="W27" s="83">
        <v>175.5</v>
      </c>
      <c r="X27" s="83">
        <v>175.5</v>
      </c>
      <c r="Y27" s="83">
        <v>139.815</v>
      </c>
    </row>
    <row r="28" spans="1:25" ht="17.25" customHeight="1" x14ac:dyDescent="0.25">
      <c r="A28" s="46"/>
      <c r="B28" s="46"/>
      <c r="C28" s="46"/>
      <c r="D28" s="79"/>
      <c r="E28" s="78"/>
      <c r="F28" s="78"/>
      <c r="G28" s="80"/>
      <c r="H28" s="80"/>
      <c r="I28" s="80"/>
      <c r="J28" s="80"/>
      <c r="K28" s="80"/>
      <c r="L28" s="80"/>
      <c r="M28" s="80"/>
      <c r="N28" s="80"/>
      <c r="O28" s="80"/>
      <c r="P28" s="80"/>
      <c r="Q28" s="80"/>
      <c r="R28" s="80"/>
      <c r="S28" s="80"/>
      <c r="T28" s="80"/>
      <c r="U28" s="80"/>
      <c r="V28" s="80"/>
      <c r="W28" s="80"/>
      <c r="X28" s="80"/>
      <c r="Y28" s="80"/>
    </row>
    <row r="29" spans="1:25" ht="17.25" customHeight="1" x14ac:dyDescent="0.25">
      <c r="A29" s="44" t="s">
        <v>180</v>
      </c>
      <c r="B29" s="72" t="s">
        <v>36</v>
      </c>
      <c r="C29" s="45">
        <v>97140</v>
      </c>
      <c r="D29" s="82">
        <v>243.6</v>
      </c>
      <c r="E29" s="83">
        <v>26.25</v>
      </c>
      <c r="F29" s="83">
        <v>365.4</v>
      </c>
      <c r="G29" s="83">
        <v>117.74</v>
      </c>
      <c r="H29" s="83">
        <v>117.74</v>
      </c>
      <c r="I29" s="83">
        <v>121.2722</v>
      </c>
      <c r="J29" s="83">
        <v>66.259200000000007</v>
      </c>
      <c r="K29" s="83">
        <v>101.5</v>
      </c>
      <c r="L29" s="83">
        <v>26.25</v>
      </c>
      <c r="M29" s="83">
        <v>26.25</v>
      </c>
      <c r="N29" s="83">
        <v>26.25</v>
      </c>
      <c r="O29" s="83">
        <v>26.25</v>
      </c>
      <c r="P29" s="83">
        <v>26.25</v>
      </c>
      <c r="Q29" s="83">
        <v>26.25</v>
      </c>
      <c r="R29" s="83">
        <v>41</v>
      </c>
      <c r="S29" s="83">
        <v>41</v>
      </c>
      <c r="T29" s="83">
        <v>243.6</v>
      </c>
      <c r="U29" s="83">
        <v>310.18400000000003</v>
      </c>
      <c r="V29" s="83">
        <v>310.18400000000003</v>
      </c>
      <c r="W29" s="83">
        <v>365.4</v>
      </c>
      <c r="X29" s="83">
        <v>365.4</v>
      </c>
      <c r="Y29" s="83">
        <v>310.18400000000003</v>
      </c>
    </row>
    <row r="30" spans="1:25" ht="17.25" customHeight="1" x14ac:dyDescent="0.25">
      <c r="A30" s="46"/>
      <c r="B30" s="46"/>
      <c r="C30" s="46"/>
      <c r="D30" s="79"/>
      <c r="E30" s="78"/>
      <c r="F30" s="78"/>
      <c r="G30" s="80"/>
      <c r="H30" s="80"/>
      <c r="I30" s="80"/>
      <c r="J30" s="80"/>
      <c r="K30" s="80"/>
      <c r="L30" s="80"/>
      <c r="M30" s="80"/>
      <c r="N30" s="80"/>
      <c r="O30" s="80"/>
      <c r="P30" s="80"/>
      <c r="Q30" s="80"/>
      <c r="R30" s="80"/>
      <c r="S30" s="80"/>
      <c r="T30" s="80"/>
      <c r="U30" s="80"/>
      <c r="V30" s="80"/>
      <c r="W30" s="80"/>
      <c r="X30" s="80"/>
      <c r="Y30" s="80"/>
    </row>
    <row r="31" spans="1:25" ht="17.25" customHeight="1" x14ac:dyDescent="0.25">
      <c r="A31" s="44" t="s">
        <v>353</v>
      </c>
      <c r="B31" s="72" t="s">
        <v>36</v>
      </c>
      <c r="C31" s="45">
        <v>97150</v>
      </c>
      <c r="D31" s="82">
        <v>124.19999999999999</v>
      </c>
      <c r="E31" s="83">
        <v>17.12</v>
      </c>
      <c r="F31" s="83">
        <v>186.3</v>
      </c>
      <c r="G31" s="83">
        <v>33.119999999999997</v>
      </c>
      <c r="H31" s="83">
        <v>33.119999999999997</v>
      </c>
      <c r="I31" s="83">
        <v>33.119999999999997</v>
      </c>
      <c r="J31" s="83">
        <v>33.782400000000003</v>
      </c>
      <c r="K31" s="83">
        <v>51.75</v>
      </c>
      <c r="L31" s="83">
        <v>17.12</v>
      </c>
      <c r="M31" s="83">
        <v>17.12</v>
      </c>
      <c r="N31" s="83">
        <v>17.12</v>
      </c>
      <c r="O31" s="83">
        <v>17.12</v>
      </c>
      <c r="P31" s="83">
        <v>17.12</v>
      </c>
      <c r="Q31" s="83">
        <v>17.12</v>
      </c>
      <c r="R31" s="83">
        <v>171.9342</v>
      </c>
      <c r="S31" s="83">
        <v>180.98009999999999</v>
      </c>
      <c r="T31" s="83">
        <v>124.19999999999999</v>
      </c>
      <c r="U31" s="83">
        <v>158.148</v>
      </c>
      <c r="V31" s="83">
        <v>158.148</v>
      </c>
      <c r="W31" s="83">
        <v>186.3</v>
      </c>
      <c r="X31" s="83">
        <v>186.3</v>
      </c>
      <c r="Y31" s="83">
        <v>148.41899999999998</v>
      </c>
    </row>
    <row r="32" spans="1:25" x14ac:dyDescent="0.25">
      <c r="A32" s="46"/>
      <c r="B32" s="46"/>
      <c r="C32" s="46"/>
      <c r="D32" s="79"/>
      <c r="E32" s="78"/>
      <c r="F32" s="78"/>
      <c r="G32" s="80"/>
      <c r="H32" s="80"/>
      <c r="I32" s="80"/>
      <c r="J32" s="80"/>
      <c r="K32" s="80"/>
      <c r="L32" s="80"/>
      <c r="M32" s="80"/>
      <c r="N32" s="80"/>
      <c r="O32" s="80"/>
      <c r="P32" s="80"/>
      <c r="Q32" s="80"/>
      <c r="R32" s="80"/>
      <c r="S32" s="80"/>
      <c r="T32" s="80"/>
      <c r="U32" s="80"/>
      <c r="V32" s="80"/>
      <c r="W32" s="80"/>
      <c r="X32" s="80"/>
      <c r="Y32" s="80"/>
    </row>
    <row r="33" spans="1:25" ht="17.25" customHeight="1" x14ac:dyDescent="0.25">
      <c r="A33" s="44" t="s">
        <v>181</v>
      </c>
      <c r="B33" s="72" t="s">
        <v>36</v>
      </c>
      <c r="C33" s="45">
        <v>97165</v>
      </c>
      <c r="D33" s="82">
        <v>319.2</v>
      </c>
      <c r="E33" s="83">
        <v>86.822400000000002</v>
      </c>
      <c r="F33" s="83">
        <v>478.8</v>
      </c>
      <c r="G33" s="83">
        <v>154.28</v>
      </c>
      <c r="H33" s="83">
        <v>154.28</v>
      </c>
      <c r="I33" s="83">
        <v>158.9084</v>
      </c>
      <c r="J33" s="83">
        <v>86.822400000000002</v>
      </c>
      <c r="K33" s="83">
        <v>133</v>
      </c>
      <c r="L33" s="83">
        <v>95.1</v>
      </c>
      <c r="M33" s="83">
        <v>95.1</v>
      </c>
      <c r="N33" s="83">
        <v>95.1</v>
      </c>
      <c r="O33" s="83">
        <v>95.1</v>
      </c>
      <c r="P33" s="83">
        <v>95.1</v>
      </c>
      <c r="Q33" s="83">
        <v>95.1</v>
      </c>
      <c r="R33" s="83">
        <v>122.74</v>
      </c>
      <c r="S33" s="83">
        <v>122.74</v>
      </c>
      <c r="T33" s="83">
        <v>319.2</v>
      </c>
      <c r="U33" s="83">
        <v>406.44799999999998</v>
      </c>
      <c r="V33" s="83">
        <v>406.44799999999998</v>
      </c>
      <c r="W33" s="83">
        <v>478.8</v>
      </c>
      <c r="X33" s="83">
        <v>478.8</v>
      </c>
      <c r="Y33" s="83">
        <v>406.44799999999998</v>
      </c>
    </row>
    <row r="34" spans="1:25" ht="17.25" customHeight="1" x14ac:dyDescent="0.25">
      <c r="A34" s="46"/>
      <c r="B34" s="46"/>
      <c r="C34" s="46"/>
      <c r="D34" s="79"/>
      <c r="E34" s="78"/>
      <c r="F34" s="78"/>
      <c r="G34" s="80"/>
      <c r="H34" s="80"/>
      <c r="I34" s="80"/>
      <c r="J34" s="80"/>
      <c r="K34" s="80"/>
      <c r="L34" s="80"/>
      <c r="M34" s="80"/>
      <c r="N34" s="80"/>
      <c r="O34" s="80"/>
      <c r="P34" s="80"/>
      <c r="Q34" s="80"/>
      <c r="R34" s="80"/>
      <c r="S34" s="80"/>
      <c r="T34" s="80"/>
      <c r="U34" s="80"/>
      <c r="V34" s="80"/>
      <c r="W34" s="80"/>
      <c r="X34" s="80"/>
      <c r="Y34" s="80"/>
    </row>
    <row r="35" spans="1:25" ht="17.25" customHeight="1" x14ac:dyDescent="0.25">
      <c r="A35" s="44" t="s">
        <v>182</v>
      </c>
      <c r="B35" s="72" t="s">
        <v>36</v>
      </c>
      <c r="C35" s="45">
        <v>97166</v>
      </c>
      <c r="D35" s="82">
        <v>319.2</v>
      </c>
      <c r="E35" s="83">
        <v>86.822400000000002</v>
      </c>
      <c r="F35" s="83">
        <v>478.8</v>
      </c>
      <c r="G35" s="83">
        <v>154.28</v>
      </c>
      <c r="H35" s="83">
        <v>154.28</v>
      </c>
      <c r="I35" s="83">
        <v>158.9084</v>
      </c>
      <c r="J35" s="83">
        <v>86.822400000000002</v>
      </c>
      <c r="K35" s="83">
        <v>133</v>
      </c>
      <c r="L35" s="83">
        <v>95.1</v>
      </c>
      <c r="M35" s="83">
        <v>95.1</v>
      </c>
      <c r="N35" s="83">
        <v>95.1</v>
      </c>
      <c r="O35" s="83">
        <v>95.1</v>
      </c>
      <c r="P35" s="83">
        <v>95.1</v>
      </c>
      <c r="Q35" s="83">
        <v>95.1</v>
      </c>
      <c r="R35" s="83">
        <v>122.74</v>
      </c>
      <c r="S35" s="83">
        <v>122.74</v>
      </c>
      <c r="T35" s="83">
        <v>319.2</v>
      </c>
      <c r="U35" s="83">
        <v>406.44799999999998</v>
      </c>
      <c r="V35" s="83">
        <v>406.44799999999998</v>
      </c>
      <c r="W35" s="83">
        <v>478.8</v>
      </c>
      <c r="X35" s="83">
        <v>478.8</v>
      </c>
      <c r="Y35" s="83">
        <v>406.44799999999998</v>
      </c>
    </row>
    <row r="36" spans="1:25" ht="17.25" customHeight="1" x14ac:dyDescent="0.25">
      <c r="A36" s="46"/>
      <c r="B36" s="46"/>
      <c r="C36" s="46"/>
      <c r="D36" s="79"/>
      <c r="E36" s="78"/>
      <c r="F36" s="78"/>
      <c r="G36" s="80"/>
      <c r="H36" s="80"/>
      <c r="I36" s="80"/>
      <c r="J36" s="80"/>
      <c r="K36" s="80"/>
      <c r="L36" s="80"/>
      <c r="M36" s="80"/>
      <c r="N36" s="80"/>
      <c r="O36" s="80"/>
      <c r="P36" s="80"/>
      <c r="Q36" s="80"/>
      <c r="R36" s="80"/>
      <c r="S36" s="80"/>
      <c r="T36" s="80"/>
      <c r="U36" s="80"/>
      <c r="V36" s="80"/>
      <c r="W36" s="80"/>
      <c r="X36" s="80"/>
      <c r="Y36" s="80"/>
    </row>
    <row r="37" spans="1:25" ht="17.25" customHeight="1" x14ac:dyDescent="0.25">
      <c r="A37" s="44" t="s">
        <v>183</v>
      </c>
      <c r="B37" s="72" t="s">
        <v>36</v>
      </c>
      <c r="C37" s="45">
        <v>97167</v>
      </c>
      <c r="D37" s="82">
        <v>319.2</v>
      </c>
      <c r="E37" s="83">
        <v>86.822400000000002</v>
      </c>
      <c r="F37" s="83">
        <v>478.8</v>
      </c>
      <c r="G37" s="83">
        <v>154.28</v>
      </c>
      <c r="H37" s="83">
        <v>154.28</v>
      </c>
      <c r="I37" s="83">
        <v>158.9084</v>
      </c>
      <c r="J37" s="83">
        <v>86.822400000000002</v>
      </c>
      <c r="K37" s="83">
        <v>133</v>
      </c>
      <c r="L37" s="83">
        <v>95.1</v>
      </c>
      <c r="M37" s="83">
        <v>95.1</v>
      </c>
      <c r="N37" s="83">
        <v>95.1</v>
      </c>
      <c r="O37" s="83">
        <v>95.1</v>
      </c>
      <c r="P37" s="83">
        <v>95.1</v>
      </c>
      <c r="Q37" s="83">
        <v>95.1</v>
      </c>
      <c r="R37" s="83">
        <v>122.74</v>
      </c>
      <c r="S37" s="83">
        <v>122.74</v>
      </c>
      <c r="T37" s="83">
        <v>319.2</v>
      </c>
      <c r="U37" s="83">
        <v>406.44799999999998</v>
      </c>
      <c r="V37" s="83">
        <v>406.44799999999998</v>
      </c>
      <c r="W37" s="83">
        <v>478.8</v>
      </c>
      <c r="X37" s="83">
        <v>478.8</v>
      </c>
      <c r="Y37" s="83">
        <v>406.44799999999998</v>
      </c>
    </row>
    <row r="38" spans="1:25" ht="17.25" customHeight="1" x14ac:dyDescent="0.25">
      <c r="A38" s="46"/>
      <c r="B38" s="46"/>
      <c r="C38" s="46"/>
      <c r="D38" s="79"/>
      <c r="E38" s="78"/>
      <c r="F38" s="78"/>
      <c r="G38" s="80"/>
      <c r="H38" s="80"/>
      <c r="I38" s="80"/>
      <c r="J38" s="80"/>
      <c r="K38" s="80"/>
      <c r="L38" s="80"/>
      <c r="M38" s="80"/>
      <c r="N38" s="80"/>
      <c r="O38" s="80"/>
      <c r="P38" s="80"/>
      <c r="Q38" s="80"/>
      <c r="R38" s="80"/>
      <c r="S38" s="80"/>
      <c r="T38" s="80"/>
      <c r="U38" s="80"/>
      <c r="V38" s="80"/>
      <c r="W38" s="80"/>
      <c r="X38" s="80"/>
      <c r="Y38" s="80"/>
    </row>
    <row r="39" spans="1:25" ht="17.25" customHeight="1" x14ac:dyDescent="0.25">
      <c r="A39" s="44" t="s">
        <v>184</v>
      </c>
      <c r="B39" s="72" t="s">
        <v>36</v>
      </c>
      <c r="C39" s="45">
        <v>97168</v>
      </c>
      <c r="D39" s="82">
        <v>248.4</v>
      </c>
      <c r="E39" s="83">
        <v>64.44</v>
      </c>
      <c r="F39" s="83">
        <v>372.6</v>
      </c>
      <c r="G39" s="83">
        <v>120.06</v>
      </c>
      <c r="H39" s="83">
        <v>120.06</v>
      </c>
      <c r="I39" s="83">
        <v>123.6618</v>
      </c>
      <c r="J39" s="83">
        <v>67.564800000000005</v>
      </c>
      <c r="K39" s="83">
        <v>103.5</v>
      </c>
      <c r="L39" s="83">
        <v>64.44</v>
      </c>
      <c r="M39" s="83">
        <v>64.44</v>
      </c>
      <c r="N39" s="83">
        <v>64.44</v>
      </c>
      <c r="O39" s="83">
        <v>64.44</v>
      </c>
      <c r="P39" s="83">
        <v>64.44</v>
      </c>
      <c r="Q39" s="83">
        <v>64.44</v>
      </c>
      <c r="R39" s="83">
        <v>98.18</v>
      </c>
      <c r="S39" s="83">
        <v>98.18</v>
      </c>
      <c r="T39" s="83">
        <v>248.4</v>
      </c>
      <c r="U39" s="83">
        <v>316.29599999999999</v>
      </c>
      <c r="V39" s="83">
        <v>316.29599999999999</v>
      </c>
      <c r="W39" s="83">
        <v>372.6</v>
      </c>
      <c r="X39" s="83">
        <v>372.6</v>
      </c>
      <c r="Y39" s="83">
        <v>316.29599999999999</v>
      </c>
    </row>
    <row r="40" spans="1:25" ht="17.25" customHeight="1" x14ac:dyDescent="0.25">
      <c r="A40" s="46"/>
      <c r="B40" s="46"/>
      <c r="C40" s="46"/>
      <c r="D40" s="79"/>
      <c r="E40" s="78"/>
      <c r="F40" s="78"/>
      <c r="G40" s="80"/>
      <c r="H40" s="80"/>
      <c r="I40" s="80"/>
      <c r="J40" s="80"/>
      <c r="K40" s="80"/>
      <c r="L40" s="80"/>
      <c r="M40" s="80"/>
      <c r="N40" s="80"/>
      <c r="O40" s="80"/>
      <c r="P40" s="80"/>
      <c r="Q40" s="80"/>
      <c r="R40" s="80"/>
      <c r="S40" s="80"/>
      <c r="T40" s="80"/>
      <c r="U40" s="80"/>
      <c r="V40" s="80"/>
      <c r="W40" s="80"/>
      <c r="X40" s="80"/>
      <c r="Y40" s="80"/>
    </row>
    <row r="41" spans="1:25" ht="17.25" customHeight="1" x14ac:dyDescent="0.25">
      <c r="A41" s="44" t="s">
        <v>185</v>
      </c>
      <c r="B41" s="72" t="s">
        <v>36</v>
      </c>
      <c r="C41" s="45">
        <v>97530</v>
      </c>
      <c r="D41" s="82">
        <v>197.4</v>
      </c>
      <c r="E41" s="83">
        <v>32.82</v>
      </c>
      <c r="F41" s="83">
        <v>296.10000000000002</v>
      </c>
      <c r="G41" s="83">
        <v>95.41</v>
      </c>
      <c r="H41" s="83">
        <v>95.41</v>
      </c>
      <c r="I41" s="83">
        <v>98.272300000000001</v>
      </c>
      <c r="J41" s="83">
        <v>53.692799999999998</v>
      </c>
      <c r="K41" s="83">
        <v>82.25</v>
      </c>
      <c r="L41" s="83">
        <v>32.82</v>
      </c>
      <c r="M41" s="83">
        <v>32.82</v>
      </c>
      <c r="N41" s="83">
        <v>32.82</v>
      </c>
      <c r="O41" s="83">
        <v>32.82</v>
      </c>
      <c r="P41" s="83">
        <v>32.82</v>
      </c>
      <c r="Q41" s="83">
        <v>32.82</v>
      </c>
      <c r="R41" s="83">
        <v>36.74</v>
      </c>
      <c r="S41" s="83">
        <v>36.74</v>
      </c>
      <c r="T41" s="83">
        <v>197.4</v>
      </c>
      <c r="U41" s="83">
        <v>251.35599999999999</v>
      </c>
      <c r="V41" s="83">
        <v>251.35599999999999</v>
      </c>
      <c r="W41" s="83">
        <v>296.10000000000002</v>
      </c>
      <c r="X41" s="83">
        <v>296.10000000000002</v>
      </c>
      <c r="Y41" s="83">
        <v>251.35599999999999</v>
      </c>
    </row>
    <row r="42" spans="1:25" ht="17.25" customHeight="1" x14ac:dyDescent="0.25">
      <c r="A42" s="46"/>
      <c r="B42" s="46"/>
      <c r="C42" s="46"/>
      <c r="D42" s="79"/>
      <c r="E42" s="78"/>
      <c r="F42" s="78"/>
      <c r="G42" s="80"/>
      <c r="H42" s="80"/>
      <c r="I42" s="80"/>
      <c r="J42" s="80"/>
      <c r="K42" s="80"/>
      <c r="L42" s="80"/>
      <c r="M42" s="80"/>
      <c r="N42" s="80"/>
      <c r="O42" s="80"/>
      <c r="P42" s="80"/>
      <c r="Q42" s="80"/>
      <c r="R42" s="80"/>
      <c r="S42" s="80"/>
      <c r="T42" s="80"/>
      <c r="U42" s="80"/>
      <c r="V42" s="80"/>
      <c r="W42" s="80"/>
      <c r="X42" s="80"/>
      <c r="Y42" s="80"/>
    </row>
    <row r="43" spans="1:25" ht="17.25" customHeight="1" x14ac:dyDescent="0.25">
      <c r="A43" s="44" t="s">
        <v>354</v>
      </c>
      <c r="B43" s="72" t="s">
        <v>36</v>
      </c>
      <c r="C43" s="45">
        <v>97535</v>
      </c>
      <c r="D43" s="82">
        <v>193.2</v>
      </c>
      <c r="E43" s="83">
        <v>30.48</v>
      </c>
      <c r="F43" s="83">
        <v>289.8</v>
      </c>
      <c r="G43" s="83">
        <v>93.38</v>
      </c>
      <c r="H43" s="83">
        <v>93.38</v>
      </c>
      <c r="I43" s="83">
        <v>96.181399999999996</v>
      </c>
      <c r="J43" s="83">
        <v>52.550400000000003</v>
      </c>
      <c r="K43" s="83">
        <v>80.5</v>
      </c>
      <c r="L43" s="83">
        <v>30.48</v>
      </c>
      <c r="M43" s="83">
        <v>30.48</v>
      </c>
      <c r="N43" s="83">
        <v>30.48</v>
      </c>
      <c r="O43" s="83">
        <v>30.48</v>
      </c>
      <c r="P43" s="83">
        <v>30.48</v>
      </c>
      <c r="Q43" s="83">
        <v>30.48</v>
      </c>
      <c r="R43" s="83">
        <v>41.76</v>
      </c>
      <c r="S43" s="83">
        <v>41.76</v>
      </c>
      <c r="T43" s="83">
        <v>193.2</v>
      </c>
      <c r="U43" s="83">
        <v>246.00800000000001</v>
      </c>
      <c r="V43" s="83">
        <v>246.00800000000001</v>
      </c>
      <c r="W43" s="83">
        <v>289.8</v>
      </c>
      <c r="X43" s="83">
        <v>289.8</v>
      </c>
      <c r="Y43" s="83">
        <v>246.00800000000001</v>
      </c>
    </row>
    <row r="44" spans="1:25" ht="17.25" customHeight="1" x14ac:dyDescent="0.25">
      <c r="A44" s="46"/>
      <c r="B44" s="46"/>
      <c r="C44" s="46"/>
      <c r="D44" s="79"/>
      <c r="E44" s="78"/>
      <c r="F44" s="78"/>
      <c r="G44" s="80"/>
      <c r="H44" s="80"/>
      <c r="I44" s="80"/>
      <c r="J44" s="80"/>
      <c r="K44" s="80"/>
      <c r="L44" s="80"/>
      <c r="M44" s="80"/>
      <c r="N44" s="80"/>
      <c r="O44" s="80"/>
      <c r="P44" s="80"/>
      <c r="Q44" s="80"/>
      <c r="R44" s="80"/>
      <c r="S44" s="80"/>
      <c r="T44" s="80"/>
      <c r="U44" s="80"/>
      <c r="V44" s="80"/>
      <c r="W44" s="80"/>
      <c r="X44" s="80"/>
      <c r="Y44" s="80"/>
    </row>
    <row r="45" spans="1:25" ht="17.25" customHeight="1" x14ac:dyDescent="0.25">
      <c r="A45" s="44" t="s">
        <v>355</v>
      </c>
      <c r="B45" s="72" t="s">
        <v>36</v>
      </c>
      <c r="C45" s="45">
        <v>97537</v>
      </c>
      <c r="D45" s="82">
        <v>66.599999999999994</v>
      </c>
      <c r="E45" s="83">
        <v>17.760000000000002</v>
      </c>
      <c r="F45" s="83">
        <v>99.9</v>
      </c>
      <c r="G45" s="83">
        <v>17.760000000000002</v>
      </c>
      <c r="H45" s="83">
        <v>17.760000000000002</v>
      </c>
      <c r="I45" s="83">
        <v>17.760000000000002</v>
      </c>
      <c r="J45" s="83">
        <v>18.115200000000002</v>
      </c>
      <c r="K45" s="83">
        <v>27.75</v>
      </c>
      <c r="L45" s="83">
        <v>30.29</v>
      </c>
      <c r="M45" s="83">
        <v>30.29</v>
      </c>
      <c r="N45" s="83">
        <v>30.29</v>
      </c>
      <c r="O45" s="83">
        <v>30.29</v>
      </c>
      <c r="P45" s="83">
        <v>30.29</v>
      </c>
      <c r="Q45" s="83">
        <v>30.29</v>
      </c>
      <c r="R45" s="83">
        <v>92.196600000000004</v>
      </c>
      <c r="S45" s="83">
        <v>97.047299999999993</v>
      </c>
      <c r="T45" s="83">
        <v>66.599999999999994</v>
      </c>
      <c r="U45" s="83">
        <v>84.804000000000002</v>
      </c>
      <c r="V45" s="83">
        <v>84.804000000000002</v>
      </c>
      <c r="W45" s="83">
        <v>99.9</v>
      </c>
      <c r="X45" s="83">
        <v>99.9</v>
      </c>
      <c r="Y45" s="83">
        <v>79.587000000000003</v>
      </c>
    </row>
    <row r="46" spans="1:25" ht="17.25" customHeight="1" x14ac:dyDescent="0.25">
      <c r="A46" s="46"/>
      <c r="B46" s="46"/>
      <c r="C46" s="46"/>
      <c r="D46" s="79"/>
      <c r="E46" s="78"/>
      <c r="F46" s="78"/>
      <c r="G46" s="80"/>
      <c r="H46" s="80"/>
      <c r="I46" s="80"/>
      <c r="J46" s="80"/>
      <c r="K46" s="80"/>
      <c r="L46" s="80"/>
      <c r="M46" s="80"/>
      <c r="N46" s="80"/>
      <c r="O46" s="80"/>
      <c r="P46" s="80"/>
      <c r="Q46" s="80"/>
      <c r="R46" s="80"/>
      <c r="S46" s="80"/>
      <c r="T46" s="80"/>
      <c r="U46" s="80"/>
      <c r="V46" s="80"/>
      <c r="W46" s="80"/>
      <c r="X46" s="80"/>
      <c r="Y46" s="80"/>
    </row>
    <row r="47" spans="1:25" ht="17.25" customHeight="1" x14ac:dyDescent="0.25">
      <c r="A47" s="44" t="s">
        <v>356</v>
      </c>
      <c r="B47" s="72" t="s">
        <v>36</v>
      </c>
      <c r="C47" s="45">
        <v>97760</v>
      </c>
      <c r="D47" s="82">
        <v>170.4</v>
      </c>
      <c r="E47" s="83">
        <v>42.84</v>
      </c>
      <c r="F47" s="83">
        <v>255.6</v>
      </c>
      <c r="G47" s="83">
        <v>82.36</v>
      </c>
      <c r="H47" s="83">
        <v>82.36</v>
      </c>
      <c r="I47" s="83">
        <v>84.830799999999996</v>
      </c>
      <c r="J47" s="83">
        <v>46.348799999999997</v>
      </c>
      <c r="K47" s="83">
        <v>71</v>
      </c>
      <c r="L47" s="83">
        <v>42.84</v>
      </c>
      <c r="M47" s="83">
        <v>42.84</v>
      </c>
      <c r="N47" s="83">
        <v>42.84</v>
      </c>
      <c r="O47" s="83">
        <v>42.84</v>
      </c>
      <c r="P47" s="83">
        <v>42.84</v>
      </c>
      <c r="Q47" s="83">
        <v>42.84</v>
      </c>
      <c r="R47" s="83">
        <v>45.5</v>
      </c>
      <c r="S47" s="83">
        <v>45.5</v>
      </c>
      <c r="T47" s="83">
        <v>170.4</v>
      </c>
      <c r="U47" s="83">
        <v>216.976</v>
      </c>
      <c r="V47" s="83">
        <v>216.976</v>
      </c>
      <c r="W47" s="83">
        <v>255.6</v>
      </c>
      <c r="X47" s="83">
        <v>255.6</v>
      </c>
      <c r="Y47" s="83">
        <v>216.976</v>
      </c>
    </row>
    <row r="48" spans="1:25" x14ac:dyDescent="0.25">
      <c r="A48" s="46"/>
      <c r="B48" s="46"/>
      <c r="C48" s="46"/>
      <c r="D48" s="79"/>
      <c r="E48" s="78"/>
      <c r="F48" s="78"/>
      <c r="G48" s="80"/>
      <c r="H48" s="80"/>
      <c r="I48" s="80"/>
      <c r="J48" s="80"/>
      <c r="K48" s="80"/>
      <c r="L48" s="80"/>
      <c r="M48" s="80"/>
      <c r="N48" s="80"/>
      <c r="O48" s="80"/>
      <c r="P48" s="80"/>
      <c r="Q48" s="80"/>
      <c r="R48" s="80"/>
      <c r="S48" s="80"/>
      <c r="T48" s="80"/>
      <c r="U48" s="80"/>
      <c r="V48" s="80"/>
      <c r="W48" s="80"/>
      <c r="X48" s="80"/>
      <c r="Y48" s="80"/>
    </row>
    <row r="49" spans="1:25" ht="17.25" customHeight="1" x14ac:dyDescent="0.25">
      <c r="A49" s="44" t="s">
        <v>196</v>
      </c>
      <c r="B49" s="72" t="s">
        <v>36</v>
      </c>
      <c r="C49" s="45">
        <v>97014</v>
      </c>
      <c r="D49" s="82">
        <v>231.6</v>
      </c>
      <c r="E49" s="83">
        <v>0</v>
      </c>
      <c r="F49" s="83">
        <v>347.4</v>
      </c>
      <c r="G49" s="83">
        <v>111.94</v>
      </c>
      <c r="H49" s="83">
        <v>111.94</v>
      </c>
      <c r="I49" s="83">
        <v>115.29819999999999</v>
      </c>
      <c r="J49" s="83">
        <v>62.995199999999997</v>
      </c>
      <c r="K49" s="83">
        <v>96.5</v>
      </c>
      <c r="L49" s="83">
        <v>0</v>
      </c>
      <c r="M49" s="83">
        <v>0</v>
      </c>
      <c r="N49" s="83">
        <v>0</v>
      </c>
      <c r="O49" s="83">
        <v>0</v>
      </c>
      <c r="P49" s="83">
        <v>0</v>
      </c>
      <c r="Q49" s="83">
        <v>0</v>
      </c>
      <c r="R49" s="83">
        <v>20.14</v>
      </c>
      <c r="S49" s="83">
        <v>20.14</v>
      </c>
      <c r="T49" s="83">
        <v>231.6</v>
      </c>
      <c r="U49" s="83">
        <v>294.904</v>
      </c>
      <c r="V49" s="83">
        <v>294.904</v>
      </c>
      <c r="W49" s="83">
        <v>347.4</v>
      </c>
      <c r="X49" s="83">
        <v>347.4</v>
      </c>
      <c r="Y49" s="83">
        <v>294.904</v>
      </c>
    </row>
    <row r="50" spans="1:25" ht="17.25" customHeight="1" x14ac:dyDescent="0.25">
      <c r="A50" s="46"/>
      <c r="B50" s="46"/>
      <c r="C50" s="46"/>
      <c r="D50" s="79"/>
      <c r="E50" s="78"/>
      <c r="F50" s="78"/>
      <c r="G50" s="80"/>
      <c r="H50" s="80"/>
      <c r="I50" s="80"/>
      <c r="J50" s="80"/>
      <c r="K50" s="80"/>
      <c r="L50" s="80"/>
      <c r="M50" s="80"/>
      <c r="N50" s="80"/>
      <c r="O50" s="80"/>
      <c r="P50" s="80"/>
      <c r="Q50" s="80"/>
      <c r="R50" s="80"/>
      <c r="S50" s="80"/>
      <c r="T50" s="80"/>
      <c r="U50" s="80"/>
      <c r="V50" s="80"/>
      <c r="W50" s="80"/>
      <c r="X50" s="80"/>
      <c r="Y50" s="80"/>
    </row>
    <row r="51" spans="1:25" ht="17.25" customHeight="1" x14ac:dyDescent="0.25">
      <c r="A51" s="44" t="s">
        <v>357</v>
      </c>
      <c r="B51" s="72" t="s">
        <v>36</v>
      </c>
      <c r="C51" s="45">
        <v>97012</v>
      </c>
      <c r="D51" s="82">
        <v>225</v>
      </c>
      <c r="E51" s="83">
        <v>13.67</v>
      </c>
      <c r="F51" s="83">
        <v>337.5</v>
      </c>
      <c r="G51" s="83">
        <v>60</v>
      </c>
      <c r="H51" s="83">
        <v>60</v>
      </c>
      <c r="I51" s="83">
        <v>60</v>
      </c>
      <c r="J51" s="83">
        <v>61.2</v>
      </c>
      <c r="K51" s="83">
        <v>93.75</v>
      </c>
      <c r="L51" s="83">
        <v>13.67</v>
      </c>
      <c r="M51" s="83">
        <v>13.67</v>
      </c>
      <c r="N51" s="83">
        <v>13.67</v>
      </c>
      <c r="O51" s="83">
        <v>13.67</v>
      </c>
      <c r="P51" s="83">
        <v>13.67</v>
      </c>
      <c r="Q51" s="83">
        <v>13.67</v>
      </c>
      <c r="R51" s="83">
        <v>311.47500000000002</v>
      </c>
      <c r="S51" s="83">
        <v>327.86250000000001</v>
      </c>
      <c r="T51" s="83">
        <v>225</v>
      </c>
      <c r="U51" s="83">
        <v>286.5</v>
      </c>
      <c r="V51" s="83">
        <v>286.5</v>
      </c>
      <c r="W51" s="83">
        <v>337.5</v>
      </c>
      <c r="X51" s="83">
        <v>337.5</v>
      </c>
      <c r="Y51" s="83">
        <v>268.875</v>
      </c>
    </row>
    <row r="52" spans="1:25" ht="17.25" customHeight="1" x14ac:dyDescent="0.25">
      <c r="A52" s="46"/>
      <c r="B52" s="46"/>
      <c r="C52" s="46"/>
      <c r="D52" s="79"/>
      <c r="E52" s="78"/>
      <c r="F52" s="78"/>
      <c r="G52" s="80"/>
      <c r="H52" s="80"/>
      <c r="I52" s="80"/>
      <c r="J52" s="80"/>
      <c r="K52" s="80"/>
      <c r="L52" s="80"/>
      <c r="M52" s="80"/>
      <c r="N52" s="80"/>
      <c r="O52" s="80"/>
      <c r="P52" s="80"/>
      <c r="Q52" s="80"/>
      <c r="R52" s="80"/>
      <c r="S52" s="80"/>
      <c r="T52" s="80"/>
      <c r="U52" s="80"/>
      <c r="V52" s="80"/>
      <c r="W52" s="80"/>
      <c r="X52" s="80"/>
      <c r="Y52" s="80"/>
    </row>
    <row r="53" spans="1:25" ht="17.25" customHeight="1" x14ac:dyDescent="0.25">
      <c r="A53" s="44" t="s">
        <v>358</v>
      </c>
      <c r="B53" s="72" t="s">
        <v>36</v>
      </c>
      <c r="C53" s="45">
        <v>97016</v>
      </c>
      <c r="D53" s="82">
        <v>120.6</v>
      </c>
      <c r="E53" s="83">
        <v>11.37</v>
      </c>
      <c r="F53" s="83">
        <v>180.9</v>
      </c>
      <c r="G53" s="83">
        <v>32.160000000000004</v>
      </c>
      <c r="H53" s="83">
        <v>32.160000000000004</v>
      </c>
      <c r="I53" s="83">
        <v>32.160000000000004</v>
      </c>
      <c r="J53" s="83">
        <v>32.803200000000004</v>
      </c>
      <c r="K53" s="83">
        <v>50.25</v>
      </c>
      <c r="L53" s="83">
        <v>11.37</v>
      </c>
      <c r="M53" s="83">
        <v>11.37</v>
      </c>
      <c r="N53" s="83">
        <v>11.37</v>
      </c>
      <c r="O53" s="83">
        <v>11.37</v>
      </c>
      <c r="P53" s="83">
        <v>11.37</v>
      </c>
      <c r="Q53" s="83">
        <v>11.37</v>
      </c>
      <c r="R53" s="83">
        <v>166.95060000000001</v>
      </c>
      <c r="S53" s="83">
        <v>175.73429999999999</v>
      </c>
      <c r="T53" s="83">
        <v>120.6</v>
      </c>
      <c r="U53" s="83">
        <v>153.56399999999999</v>
      </c>
      <c r="V53" s="83">
        <v>153.56399999999999</v>
      </c>
      <c r="W53" s="83">
        <v>180.9</v>
      </c>
      <c r="X53" s="83">
        <v>180.9</v>
      </c>
      <c r="Y53" s="83">
        <v>144.11699999999999</v>
      </c>
    </row>
    <row r="54" spans="1:25" ht="17.25" customHeight="1" x14ac:dyDescent="0.25">
      <c r="A54" s="46"/>
      <c r="B54" s="46"/>
      <c r="C54" s="46"/>
      <c r="D54" s="79"/>
      <c r="E54" s="78"/>
      <c r="F54" s="78"/>
      <c r="G54" s="80"/>
      <c r="H54" s="80"/>
      <c r="I54" s="80"/>
      <c r="J54" s="80"/>
      <c r="K54" s="80"/>
      <c r="L54" s="80"/>
      <c r="M54" s="80"/>
      <c r="N54" s="80"/>
      <c r="O54" s="80"/>
      <c r="P54" s="80"/>
      <c r="Q54" s="80"/>
      <c r="R54" s="80"/>
      <c r="S54" s="80"/>
      <c r="T54" s="80"/>
      <c r="U54" s="80"/>
      <c r="V54" s="80"/>
      <c r="W54" s="80"/>
      <c r="X54" s="80"/>
      <c r="Y54" s="80"/>
    </row>
    <row r="55" spans="1:25" ht="17.25" customHeight="1" x14ac:dyDescent="0.25">
      <c r="A55" s="44" t="s">
        <v>359</v>
      </c>
      <c r="B55" s="72" t="s">
        <v>36</v>
      </c>
      <c r="C55" s="45">
        <v>97018</v>
      </c>
      <c r="D55" s="82">
        <v>133.80000000000001</v>
      </c>
      <c r="E55" s="83">
        <v>5.58</v>
      </c>
      <c r="F55" s="83">
        <v>200.7</v>
      </c>
      <c r="G55" s="83">
        <v>64.67</v>
      </c>
      <c r="H55" s="83">
        <v>64.67</v>
      </c>
      <c r="I55" s="83">
        <v>66.610100000000003</v>
      </c>
      <c r="J55" s="83">
        <v>36.393599999999999</v>
      </c>
      <c r="K55" s="83">
        <v>55.75</v>
      </c>
      <c r="L55" s="83">
        <v>5.58</v>
      </c>
      <c r="M55" s="83">
        <v>5.58</v>
      </c>
      <c r="N55" s="83">
        <v>5.58</v>
      </c>
      <c r="O55" s="83">
        <v>5.58</v>
      </c>
      <c r="P55" s="83">
        <v>5.58</v>
      </c>
      <c r="Q55" s="83">
        <v>5.58</v>
      </c>
      <c r="R55" s="83">
        <v>10.28</v>
      </c>
      <c r="S55" s="83">
        <v>10.28</v>
      </c>
      <c r="T55" s="83">
        <v>133.80000000000001</v>
      </c>
      <c r="U55" s="83">
        <v>170.37200000000001</v>
      </c>
      <c r="V55" s="83">
        <v>170.37200000000001</v>
      </c>
      <c r="W55" s="83">
        <v>200.7</v>
      </c>
      <c r="X55" s="83">
        <v>200.7</v>
      </c>
      <c r="Y55" s="83">
        <v>170.37200000000001</v>
      </c>
    </row>
    <row r="56" spans="1:25" ht="17.25" customHeight="1" x14ac:dyDescent="0.25">
      <c r="A56" s="46"/>
      <c r="B56" s="46"/>
      <c r="C56" s="46"/>
      <c r="D56" s="79"/>
      <c r="E56" s="78"/>
      <c r="F56" s="78"/>
      <c r="G56" s="80"/>
      <c r="H56" s="80"/>
      <c r="I56" s="80"/>
      <c r="J56" s="80"/>
      <c r="K56" s="80"/>
      <c r="L56" s="80"/>
      <c r="M56" s="80"/>
      <c r="N56" s="80"/>
      <c r="O56" s="80"/>
      <c r="P56" s="80"/>
      <c r="Q56" s="80"/>
      <c r="R56" s="80"/>
      <c r="S56" s="80"/>
      <c r="T56" s="80"/>
      <c r="U56" s="80"/>
      <c r="V56" s="80"/>
      <c r="W56" s="80"/>
      <c r="X56" s="80"/>
      <c r="Y56" s="80"/>
    </row>
    <row r="57" spans="1:25" ht="17.25" customHeight="1" x14ac:dyDescent="0.25">
      <c r="A57" s="44" t="s">
        <v>360</v>
      </c>
      <c r="B57" s="72" t="s">
        <v>36</v>
      </c>
      <c r="C57" s="45">
        <v>97022</v>
      </c>
      <c r="D57" s="82">
        <v>170.4</v>
      </c>
      <c r="E57" s="83">
        <v>14.59</v>
      </c>
      <c r="F57" s="83">
        <v>255.6</v>
      </c>
      <c r="G57" s="83">
        <v>45.44</v>
      </c>
      <c r="H57" s="83">
        <v>45.44</v>
      </c>
      <c r="I57" s="83">
        <v>45.44</v>
      </c>
      <c r="J57" s="83">
        <v>46.348800000000004</v>
      </c>
      <c r="K57" s="83">
        <v>71</v>
      </c>
      <c r="L57" s="83">
        <v>14.59</v>
      </c>
      <c r="M57" s="83">
        <v>14.59</v>
      </c>
      <c r="N57" s="83">
        <v>14.59</v>
      </c>
      <c r="O57" s="83">
        <v>14.59</v>
      </c>
      <c r="P57" s="83">
        <v>14.59</v>
      </c>
      <c r="Q57" s="83">
        <v>14.59</v>
      </c>
      <c r="R57" s="83">
        <v>235.8904</v>
      </c>
      <c r="S57" s="83">
        <v>248.30119999999999</v>
      </c>
      <c r="T57" s="83">
        <v>170.4</v>
      </c>
      <c r="U57" s="83">
        <v>216.976</v>
      </c>
      <c r="V57" s="83">
        <v>216.976</v>
      </c>
      <c r="W57" s="83">
        <v>255.6</v>
      </c>
      <c r="X57" s="83">
        <v>255.6</v>
      </c>
      <c r="Y57" s="83">
        <v>203.62799999999999</v>
      </c>
    </row>
    <row r="58" spans="1:25" ht="17.25" customHeight="1" x14ac:dyDescent="0.25">
      <c r="A58" s="46"/>
      <c r="B58" s="46"/>
      <c r="C58" s="46"/>
      <c r="D58" s="79"/>
      <c r="E58" s="78"/>
      <c r="F58" s="78"/>
      <c r="G58" s="80"/>
      <c r="H58" s="80"/>
      <c r="I58" s="80"/>
      <c r="J58" s="80"/>
      <c r="K58" s="80"/>
      <c r="L58" s="80"/>
      <c r="M58" s="80"/>
      <c r="N58" s="80"/>
      <c r="O58" s="80"/>
      <c r="P58" s="80"/>
      <c r="Q58" s="80"/>
      <c r="R58" s="80"/>
      <c r="S58" s="80"/>
      <c r="T58" s="80"/>
      <c r="U58" s="80"/>
      <c r="V58" s="80"/>
      <c r="W58" s="80"/>
      <c r="X58" s="80"/>
      <c r="Y58" s="80"/>
    </row>
    <row r="59" spans="1:25" ht="17.25" customHeight="1" x14ac:dyDescent="0.25">
      <c r="A59" s="44" t="s">
        <v>186</v>
      </c>
      <c r="B59" s="72" t="s">
        <v>36</v>
      </c>
      <c r="C59" s="45">
        <v>97032</v>
      </c>
      <c r="D59" s="82">
        <v>197.4</v>
      </c>
      <c r="E59" s="83">
        <v>14</v>
      </c>
      <c r="F59" s="83">
        <v>296.10000000000002</v>
      </c>
      <c r="G59" s="83">
        <v>95.41</v>
      </c>
      <c r="H59" s="83">
        <v>95.41</v>
      </c>
      <c r="I59" s="83">
        <v>98.272300000000001</v>
      </c>
      <c r="J59" s="83">
        <v>53.692799999999998</v>
      </c>
      <c r="K59" s="83">
        <v>82.25</v>
      </c>
      <c r="L59" s="83">
        <v>14</v>
      </c>
      <c r="M59" s="83">
        <v>14</v>
      </c>
      <c r="N59" s="83">
        <v>14</v>
      </c>
      <c r="O59" s="83">
        <v>14</v>
      </c>
      <c r="P59" s="83">
        <v>14</v>
      </c>
      <c r="Q59" s="83">
        <v>14</v>
      </c>
      <c r="R59" s="83">
        <v>20.14</v>
      </c>
      <c r="S59" s="83">
        <v>20.14</v>
      </c>
      <c r="T59" s="83">
        <v>197.4</v>
      </c>
      <c r="U59" s="83">
        <v>251.35599999999999</v>
      </c>
      <c r="V59" s="83">
        <v>251.35599999999999</v>
      </c>
      <c r="W59" s="83">
        <v>296.10000000000002</v>
      </c>
      <c r="X59" s="83">
        <v>296.10000000000002</v>
      </c>
      <c r="Y59" s="83">
        <v>251.35599999999999</v>
      </c>
    </row>
    <row r="60" spans="1:25" ht="17.25" customHeight="1" x14ac:dyDescent="0.25">
      <c r="A60" s="46"/>
      <c r="B60" s="46"/>
      <c r="C60" s="46"/>
      <c r="D60" s="79"/>
      <c r="E60" s="78"/>
      <c r="F60" s="78"/>
      <c r="G60" s="80"/>
      <c r="H60" s="80"/>
      <c r="I60" s="80"/>
      <c r="J60" s="80"/>
      <c r="K60" s="80"/>
      <c r="L60" s="80"/>
      <c r="M60" s="80"/>
      <c r="N60" s="80"/>
      <c r="O60" s="80"/>
      <c r="P60" s="80"/>
      <c r="Q60" s="80"/>
      <c r="R60" s="80"/>
      <c r="S60" s="80"/>
      <c r="T60" s="80"/>
      <c r="U60" s="80"/>
      <c r="V60" s="80"/>
      <c r="W60" s="80"/>
      <c r="X60" s="80"/>
      <c r="Y60" s="80"/>
    </row>
    <row r="61" spans="1:25" ht="17.25" customHeight="1" x14ac:dyDescent="0.25">
      <c r="A61" s="44" t="s">
        <v>361</v>
      </c>
      <c r="B61" s="72" t="s">
        <v>36</v>
      </c>
      <c r="C61" s="45">
        <v>97033</v>
      </c>
      <c r="D61" s="82">
        <v>220.8</v>
      </c>
      <c r="E61" s="83">
        <v>17.899999999999999</v>
      </c>
      <c r="F61" s="83">
        <v>331.2</v>
      </c>
      <c r="G61" s="83">
        <v>106.72</v>
      </c>
      <c r="H61" s="83">
        <v>106.72</v>
      </c>
      <c r="I61" s="83">
        <v>109.9216</v>
      </c>
      <c r="J61" s="83">
        <v>60.057600000000001</v>
      </c>
      <c r="K61" s="83">
        <v>92</v>
      </c>
      <c r="L61" s="83">
        <v>17.899999999999999</v>
      </c>
      <c r="M61" s="83">
        <v>17.899999999999999</v>
      </c>
      <c r="N61" s="83">
        <v>17.899999999999999</v>
      </c>
      <c r="O61" s="83">
        <v>17.899999999999999</v>
      </c>
      <c r="P61" s="83">
        <v>17.899999999999999</v>
      </c>
      <c r="Q61" s="83">
        <v>17.899999999999999</v>
      </c>
      <c r="R61" s="83">
        <v>22.5</v>
      </c>
      <c r="S61" s="83">
        <v>22.5</v>
      </c>
      <c r="T61" s="83">
        <v>220.8</v>
      </c>
      <c r="U61" s="83">
        <v>281.15199999999999</v>
      </c>
      <c r="V61" s="83">
        <v>281.15199999999999</v>
      </c>
      <c r="W61" s="83">
        <v>331.2</v>
      </c>
      <c r="X61" s="83">
        <v>331.2</v>
      </c>
      <c r="Y61" s="83">
        <v>281.15199999999999</v>
      </c>
    </row>
    <row r="62" spans="1:25" ht="17.25" customHeight="1" x14ac:dyDescent="0.25">
      <c r="A62" s="46"/>
      <c r="B62" s="46"/>
      <c r="C62" s="46"/>
      <c r="D62" s="79"/>
      <c r="E62" s="78"/>
      <c r="F62" s="78"/>
      <c r="G62" s="80"/>
      <c r="H62" s="80"/>
      <c r="I62" s="80"/>
      <c r="J62" s="80"/>
      <c r="K62" s="80"/>
      <c r="L62" s="80"/>
      <c r="M62" s="80"/>
      <c r="N62" s="80"/>
      <c r="O62" s="80"/>
      <c r="P62" s="80"/>
      <c r="Q62" s="80"/>
      <c r="R62" s="80"/>
      <c r="S62" s="80"/>
      <c r="T62" s="80"/>
      <c r="U62" s="80"/>
      <c r="V62" s="80"/>
      <c r="W62" s="80"/>
      <c r="X62" s="80"/>
      <c r="Y62" s="80"/>
    </row>
    <row r="63" spans="1:25" ht="17.25" customHeight="1" x14ac:dyDescent="0.25">
      <c r="A63" s="44" t="s">
        <v>187</v>
      </c>
      <c r="B63" s="72" t="s">
        <v>36</v>
      </c>
      <c r="C63" s="45">
        <v>97035</v>
      </c>
      <c r="D63" s="82">
        <v>214.2</v>
      </c>
      <c r="E63" s="83">
        <v>13.56</v>
      </c>
      <c r="F63" s="83">
        <v>321.3</v>
      </c>
      <c r="G63" s="83">
        <v>103.53</v>
      </c>
      <c r="H63" s="83">
        <v>103.53</v>
      </c>
      <c r="I63" s="83">
        <v>106.63590000000001</v>
      </c>
      <c r="J63" s="83">
        <v>58.2624</v>
      </c>
      <c r="K63" s="83">
        <v>89.25</v>
      </c>
      <c r="L63" s="83">
        <v>13.56</v>
      </c>
      <c r="M63" s="83">
        <v>13.56</v>
      </c>
      <c r="N63" s="83">
        <v>13.56</v>
      </c>
      <c r="O63" s="83">
        <v>13.56</v>
      </c>
      <c r="P63" s="83">
        <v>13.56</v>
      </c>
      <c r="Q63" s="83">
        <v>13.56</v>
      </c>
      <c r="R63" s="83">
        <v>18</v>
      </c>
      <c r="S63" s="83">
        <v>18</v>
      </c>
      <c r="T63" s="83">
        <v>214.2</v>
      </c>
      <c r="U63" s="83">
        <v>272.74799999999999</v>
      </c>
      <c r="V63" s="83">
        <v>272.74799999999999</v>
      </c>
      <c r="W63" s="83">
        <v>321.3</v>
      </c>
      <c r="X63" s="83">
        <v>321.3</v>
      </c>
      <c r="Y63" s="83">
        <v>272.74799999999999</v>
      </c>
    </row>
    <row r="64" spans="1:25" x14ac:dyDescent="0.25">
      <c r="A64" s="46"/>
      <c r="B64" s="46"/>
      <c r="C64" s="46"/>
      <c r="D64" s="79"/>
      <c r="E64" s="78"/>
      <c r="F64" s="78"/>
      <c r="G64" s="80"/>
      <c r="H64" s="80"/>
      <c r="I64" s="80"/>
      <c r="J64" s="80"/>
      <c r="K64" s="80"/>
      <c r="L64" s="80"/>
      <c r="M64" s="80"/>
      <c r="N64" s="80"/>
      <c r="O64" s="80"/>
      <c r="P64" s="80"/>
      <c r="Q64" s="80"/>
      <c r="R64" s="80"/>
      <c r="S64" s="80"/>
      <c r="T64" s="80"/>
      <c r="U64" s="80"/>
      <c r="V64" s="80"/>
      <c r="W64" s="80"/>
      <c r="X64" s="80"/>
      <c r="Y64" s="80"/>
    </row>
    <row r="65" spans="1:25" ht="17.25" customHeight="1" x14ac:dyDescent="0.25">
      <c r="A65" s="44" t="s">
        <v>188</v>
      </c>
      <c r="B65" s="72" t="s">
        <v>36</v>
      </c>
      <c r="C65" s="45">
        <v>97110</v>
      </c>
      <c r="D65" s="82">
        <v>209.4</v>
      </c>
      <c r="E65" s="83">
        <v>27.51</v>
      </c>
      <c r="F65" s="83">
        <v>314.10000000000002</v>
      </c>
      <c r="G65" s="83">
        <v>101.21</v>
      </c>
      <c r="H65" s="83">
        <v>101.21</v>
      </c>
      <c r="I65" s="83">
        <v>104.24630000000001</v>
      </c>
      <c r="J65" s="83">
        <v>56.956800000000001</v>
      </c>
      <c r="K65" s="83">
        <v>87.25</v>
      </c>
      <c r="L65" s="83">
        <v>27.51</v>
      </c>
      <c r="M65" s="83">
        <v>27.51</v>
      </c>
      <c r="N65" s="83">
        <v>27.51</v>
      </c>
      <c r="O65" s="83">
        <v>27.51</v>
      </c>
      <c r="P65" s="83">
        <v>27.51</v>
      </c>
      <c r="Q65" s="83">
        <v>27.51</v>
      </c>
      <c r="R65" s="83">
        <v>44</v>
      </c>
      <c r="S65" s="83">
        <v>44</v>
      </c>
      <c r="T65" s="83">
        <v>209.4</v>
      </c>
      <c r="U65" s="83">
        <v>266.63600000000002</v>
      </c>
      <c r="V65" s="83">
        <v>266.63600000000002</v>
      </c>
      <c r="W65" s="83">
        <v>314.10000000000002</v>
      </c>
      <c r="X65" s="83">
        <v>314.10000000000002</v>
      </c>
      <c r="Y65" s="83">
        <v>266.63600000000002</v>
      </c>
    </row>
    <row r="66" spans="1:25" ht="17.25" customHeight="1" x14ac:dyDescent="0.25">
      <c r="A66" s="46"/>
      <c r="B66" s="46"/>
      <c r="C66" s="46"/>
      <c r="D66" s="79"/>
      <c r="E66" s="78"/>
      <c r="F66" s="78"/>
      <c r="G66" s="80"/>
      <c r="H66" s="80"/>
      <c r="I66" s="80"/>
      <c r="J66" s="80"/>
      <c r="K66" s="80"/>
      <c r="L66" s="80"/>
      <c r="M66" s="80"/>
      <c r="N66" s="80"/>
      <c r="O66" s="80"/>
      <c r="P66" s="80"/>
      <c r="Q66" s="80"/>
      <c r="R66" s="80"/>
      <c r="S66" s="80"/>
      <c r="T66" s="80"/>
      <c r="U66" s="80"/>
      <c r="V66" s="80"/>
      <c r="W66" s="80"/>
      <c r="X66" s="80"/>
      <c r="Y66" s="80"/>
    </row>
    <row r="67" spans="1:25" ht="17.25" customHeight="1" x14ac:dyDescent="0.25">
      <c r="A67" s="44" t="s">
        <v>362</v>
      </c>
      <c r="B67" s="72" t="s">
        <v>36</v>
      </c>
      <c r="C67" s="45">
        <v>97113</v>
      </c>
      <c r="D67" s="82">
        <v>170.4</v>
      </c>
      <c r="E67" s="83">
        <v>34.75</v>
      </c>
      <c r="F67" s="83">
        <v>255.6</v>
      </c>
      <c r="G67" s="83">
        <v>82.36</v>
      </c>
      <c r="H67" s="83">
        <v>82.36</v>
      </c>
      <c r="I67" s="83">
        <v>84.830799999999996</v>
      </c>
      <c r="J67" s="83">
        <v>46.348799999999997</v>
      </c>
      <c r="K67" s="83">
        <v>71</v>
      </c>
      <c r="L67" s="83">
        <v>34.75</v>
      </c>
      <c r="M67" s="83">
        <v>34.75</v>
      </c>
      <c r="N67" s="83">
        <v>34.75</v>
      </c>
      <c r="O67" s="83">
        <v>34.75</v>
      </c>
      <c r="P67" s="83">
        <v>34.75</v>
      </c>
      <c r="Q67" s="83">
        <v>34.75</v>
      </c>
      <c r="R67" s="83">
        <v>51</v>
      </c>
      <c r="S67" s="83">
        <v>51</v>
      </c>
      <c r="T67" s="83">
        <v>170.4</v>
      </c>
      <c r="U67" s="83">
        <v>216.976</v>
      </c>
      <c r="V67" s="83">
        <v>216.976</v>
      </c>
      <c r="W67" s="83">
        <v>255.6</v>
      </c>
      <c r="X67" s="83">
        <v>255.6</v>
      </c>
      <c r="Y67" s="83">
        <v>216.976</v>
      </c>
    </row>
    <row r="68" spans="1:25" ht="17.25" customHeight="1" x14ac:dyDescent="0.25">
      <c r="A68" s="46"/>
      <c r="B68" s="46"/>
      <c r="C68" s="46"/>
      <c r="D68" s="79"/>
      <c r="E68" s="78"/>
      <c r="F68" s="78"/>
      <c r="G68" s="80"/>
      <c r="H68" s="80"/>
      <c r="I68" s="80"/>
      <c r="J68" s="80"/>
      <c r="K68" s="80"/>
      <c r="L68" s="80"/>
      <c r="M68" s="80"/>
      <c r="N68" s="80"/>
      <c r="O68" s="80"/>
      <c r="P68" s="80"/>
      <c r="Q68" s="80"/>
      <c r="R68" s="80"/>
      <c r="S68" s="80"/>
      <c r="T68" s="80"/>
      <c r="U68" s="80"/>
      <c r="V68" s="80"/>
      <c r="W68" s="80"/>
      <c r="X68" s="80"/>
      <c r="Y68" s="80"/>
    </row>
    <row r="69" spans="1:25" ht="17.25" customHeight="1" x14ac:dyDescent="0.25">
      <c r="A69" s="44" t="s">
        <v>189</v>
      </c>
      <c r="B69" s="72" t="s">
        <v>36</v>
      </c>
      <c r="C69" s="45">
        <v>97116</v>
      </c>
      <c r="D69" s="82">
        <v>408</v>
      </c>
      <c r="E69" s="83">
        <v>27.51</v>
      </c>
      <c r="F69" s="83">
        <v>612</v>
      </c>
      <c r="G69" s="83">
        <v>197.2</v>
      </c>
      <c r="H69" s="83">
        <v>197.2</v>
      </c>
      <c r="I69" s="83">
        <v>203.11600000000001</v>
      </c>
      <c r="J69" s="83">
        <v>110.976</v>
      </c>
      <c r="K69" s="83">
        <v>170</v>
      </c>
      <c r="L69" s="83">
        <v>27.51</v>
      </c>
      <c r="M69" s="83">
        <v>27.51</v>
      </c>
      <c r="N69" s="83">
        <v>27.51</v>
      </c>
      <c r="O69" s="83">
        <v>27.51</v>
      </c>
      <c r="P69" s="83">
        <v>27.51</v>
      </c>
      <c r="Q69" s="83">
        <v>27.51</v>
      </c>
      <c r="R69" s="83">
        <v>43.22</v>
      </c>
      <c r="S69" s="83">
        <v>43.22</v>
      </c>
      <c r="T69" s="83">
        <v>408</v>
      </c>
      <c r="U69" s="83">
        <v>519.52</v>
      </c>
      <c r="V69" s="83">
        <v>519.52</v>
      </c>
      <c r="W69" s="83">
        <v>612</v>
      </c>
      <c r="X69" s="83">
        <v>612</v>
      </c>
      <c r="Y69" s="83">
        <v>519.52</v>
      </c>
    </row>
    <row r="70" spans="1:25" ht="17.25" customHeight="1" x14ac:dyDescent="0.25">
      <c r="A70" s="46"/>
      <c r="B70" s="46"/>
      <c r="C70" s="46"/>
      <c r="D70" s="79"/>
      <c r="E70" s="78"/>
      <c r="F70" s="78"/>
      <c r="G70" s="80"/>
      <c r="H70" s="80"/>
      <c r="I70" s="80"/>
      <c r="J70" s="80"/>
      <c r="K70" s="80"/>
      <c r="L70" s="80"/>
      <c r="M70" s="80"/>
      <c r="N70" s="80"/>
      <c r="O70" s="80"/>
      <c r="P70" s="80"/>
      <c r="Q70" s="80"/>
      <c r="R70" s="80"/>
      <c r="S70" s="80"/>
      <c r="T70" s="80"/>
      <c r="U70" s="80"/>
      <c r="V70" s="80"/>
      <c r="W70" s="80"/>
      <c r="X70" s="80"/>
      <c r="Y70" s="80"/>
    </row>
    <row r="71" spans="1:25" ht="17.25" customHeight="1" x14ac:dyDescent="0.25">
      <c r="A71" s="44" t="s">
        <v>190</v>
      </c>
      <c r="B71" s="72" t="s">
        <v>36</v>
      </c>
      <c r="C71" s="45">
        <v>97140</v>
      </c>
      <c r="D71" s="82">
        <v>243.6</v>
      </c>
      <c r="E71" s="83">
        <v>26.25</v>
      </c>
      <c r="F71" s="83">
        <v>365.4</v>
      </c>
      <c r="G71" s="83">
        <v>117.74</v>
      </c>
      <c r="H71" s="83">
        <v>117.74</v>
      </c>
      <c r="I71" s="83">
        <v>121.2722</v>
      </c>
      <c r="J71" s="83">
        <v>66.259200000000007</v>
      </c>
      <c r="K71" s="83">
        <v>101.5</v>
      </c>
      <c r="L71" s="83">
        <v>26.25</v>
      </c>
      <c r="M71" s="83">
        <v>26.25</v>
      </c>
      <c r="N71" s="83">
        <v>26.25</v>
      </c>
      <c r="O71" s="83">
        <v>26.25</v>
      </c>
      <c r="P71" s="83">
        <v>26.25</v>
      </c>
      <c r="Q71" s="83">
        <v>26.25</v>
      </c>
      <c r="R71" s="83">
        <v>41</v>
      </c>
      <c r="S71" s="83">
        <v>41</v>
      </c>
      <c r="T71" s="83">
        <v>243.6</v>
      </c>
      <c r="U71" s="83">
        <v>310.18400000000003</v>
      </c>
      <c r="V71" s="83">
        <v>310.18400000000003</v>
      </c>
      <c r="W71" s="83">
        <v>365.4</v>
      </c>
      <c r="X71" s="83">
        <v>365.4</v>
      </c>
      <c r="Y71" s="83">
        <v>310.18400000000003</v>
      </c>
    </row>
    <row r="72" spans="1:25" ht="17.25" customHeight="1" x14ac:dyDescent="0.25">
      <c r="A72" s="46"/>
      <c r="B72" s="46"/>
      <c r="C72" s="46"/>
      <c r="D72" s="79"/>
      <c r="E72" s="78"/>
      <c r="F72" s="78"/>
      <c r="G72" s="80"/>
      <c r="H72" s="80"/>
      <c r="I72" s="80"/>
      <c r="J72" s="80"/>
      <c r="K72" s="80"/>
      <c r="L72" s="80"/>
      <c r="M72" s="80"/>
      <c r="N72" s="80"/>
      <c r="O72" s="80"/>
      <c r="P72" s="80"/>
      <c r="Q72" s="80"/>
      <c r="R72" s="80"/>
      <c r="S72" s="80"/>
      <c r="T72" s="80"/>
      <c r="U72" s="80"/>
      <c r="V72" s="80"/>
      <c r="W72" s="80"/>
      <c r="X72" s="80"/>
      <c r="Y72" s="80"/>
    </row>
    <row r="73" spans="1:25" ht="17.25" customHeight="1" x14ac:dyDescent="0.25">
      <c r="A73" s="44" t="s">
        <v>363</v>
      </c>
      <c r="B73" s="72" t="s">
        <v>36</v>
      </c>
      <c r="C73" s="45">
        <v>97150</v>
      </c>
      <c r="D73" s="82">
        <v>124.19999999999999</v>
      </c>
      <c r="E73" s="83">
        <v>17.12</v>
      </c>
      <c r="F73" s="83">
        <v>186.3</v>
      </c>
      <c r="G73" s="83">
        <v>33.119999999999997</v>
      </c>
      <c r="H73" s="83">
        <v>33.119999999999997</v>
      </c>
      <c r="I73" s="83">
        <v>33.119999999999997</v>
      </c>
      <c r="J73" s="83">
        <v>33.782400000000003</v>
      </c>
      <c r="K73" s="83">
        <v>51.75</v>
      </c>
      <c r="L73" s="83">
        <v>17.12</v>
      </c>
      <c r="M73" s="83">
        <v>17.12</v>
      </c>
      <c r="N73" s="83">
        <v>17.12</v>
      </c>
      <c r="O73" s="83">
        <v>17.12</v>
      </c>
      <c r="P73" s="83">
        <v>17.12</v>
      </c>
      <c r="Q73" s="83">
        <v>17.12</v>
      </c>
      <c r="R73" s="83">
        <v>171.9342</v>
      </c>
      <c r="S73" s="83">
        <v>180.98009999999999</v>
      </c>
      <c r="T73" s="83">
        <v>124.19999999999999</v>
      </c>
      <c r="U73" s="83">
        <v>158.148</v>
      </c>
      <c r="V73" s="83">
        <v>158.148</v>
      </c>
      <c r="W73" s="83">
        <v>186.3</v>
      </c>
      <c r="X73" s="83">
        <v>186.3</v>
      </c>
      <c r="Y73" s="83">
        <v>148.41899999999998</v>
      </c>
    </row>
    <row r="74" spans="1:25" ht="17.25" customHeight="1" x14ac:dyDescent="0.25">
      <c r="A74" s="46"/>
      <c r="B74" s="46"/>
      <c r="C74" s="46"/>
      <c r="D74" s="79"/>
      <c r="E74" s="78"/>
      <c r="F74" s="78"/>
      <c r="G74" s="80"/>
      <c r="H74" s="80"/>
      <c r="I74" s="80"/>
      <c r="J74" s="80"/>
      <c r="K74" s="80"/>
      <c r="L74" s="80"/>
      <c r="M74" s="80"/>
      <c r="N74" s="80"/>
      <c r="O74" s="80"/>
      <c r="P74" s="80"/>
      <c r="Q74" s="80"/>
      <c r="R74" s="80"/>
      <c r="S74" s="80"/>
      <c r="T74" s="80"/>
      <c r="U74" s="80"/>
      <c r="V74" s="80"/>
      <c r="W74" s="80"/>
      <c r="X74" s="80"/>
      <c r="Y74" s="80"/>
    </row>
    <row r="75" spans="1:25" ht="17.25" customHeight="1" x14ac:dyDescent="0.25">
      <c r="A75" s="44" t="s">
        <v>191</v>
      </c>
      <c r="B75" s="72" t="s">
        <v>36</v>
      </c>
      <c r="C75" s="45">
        <v>97161</v>
      </c>
      <c r="D75" s="82">
        <v>253.8</v>
      </c>
      <c r="E75" s="83">
        <v>69.033600000000007</v>
      </c>
      <c r="F75" s="83">
        <v>380.7</v>
      </c>
      <c r="G75" s="83">
        <v>122.67</v>
      </c>
      <c r="H75" s="83">
        <v>122.67</v>
      </c>
      <c r="I75" s="83">
        <v>126.3501</v>
      </c>
      <c r="J75" s="83">
        <v>69.033600000000007</v>
      </c>
      <c r="K75" s="83">
        <v>105.75</v>
      </c>
      <c r="L75" s="83">
        <v>92.72</v>
      </c>
      <c r="M75" s="83">
        <v>92.72</v>
      </c>
      <c r="N75" s="83">
        <v>92.72</v>
      </c>
      <c r="O75" s="83">
        <v>92.72</v>
      </c>
      <c r="P75" s="83">
        <v>92.72</v>
      </c>
      <c r="Q75" s="83">
        <v>92.72</v>
      </c>
      <c r="R75" s="83">
        <v>120.7</v>
      </c>
      <c r="S75" s="83">
        <v>120.7</v>
      </c>
      <c r="T75" s="83">
        <v>253.8</v>
      </c>
      <c r="U75" s="83">
        <v>323.17200000000003</v>
      </c>
      <c r="V75" s="83">
        <v>323.17200000000003</v>
      </c>
      <c r="W75" s="83">
        <v>380.7</v>
      </c>
      <c r="X75" s="83">
        <v>380.7</v>
      </c>
      <c r="Y75" s="83">
        <v>323.17200000000003</v>
      </c>
    </row>
    <row r="76" spans="1:25" ht="17.25" customHeight="1" x14ac:dyDescent="0.25">
      <c r="A76" s="46"/>
      <c r="B76" s="46"/>
      <c r="C76" s="46"/>
      <c r="D76" s="79"/>
      <c r="E76" s="78"/>
      <c r="F76" s="78"/>
      <c r="G76" s="80"/>
      <c r="H76" s="80"/>
      <c r="I76" s="80"/>
      <c r="J76" s="80"/>
      <c r="K76" s="80"/>
      <c r="L76" s="80"/>
      <c r="M76" s="80"/>
      <c r="N76" s="80"/>
      <c r="O76" s="80"/>
      <c r="P76" s="80"/>
      <c r="Q76" s="80"/>
      <c r="R76" s="80"/>
      <c r="S76" s="80"/>
      <c r="T76" s="80"/>
      <c r="U76" s="80"/>
      <c r="V76" s="80"/>
      <c r="W76" s="80"/>
      <c r="X76" s="80"/>
      <c r="Y76" s="80"/>
    </row>
    <row r="77" spans="1:25" ht="17.25" customHeight="1" x14ac:dyDescent="0.25">
      <c r="A77" s="44" t="s">
        <v>192</v>
      </c>
      <c r="B77" s="72" t="s">
        <v>36</v>
      </c>
      <c r="C77" s="45">
        <v>97162</v>
      </c>
      <c r="D77" s="82">
        <v>253.8</v>
      </c>
      <c r="E77" s="83">
        <v>69.033600000000007</v>
      </c>
      <c r="F77" s="83">
        <v>380.7</v>
      </c>
      <c r="G77" s="83">
        <v>122.67</v>
      </c>
      <c r="H77" s="83">
        <v>122.67</v>
      </c>
      <c r="I77" s="83">
        <v>126.3501</v>
      </c>
      <c r="J77" s="83">
        <v>69.033600000000007</v>
      </c>
      <c r="K77" s="83">
        <v>105.75</v>
      </c>
      <c r="L77" s="83">
        <v>92.72</v>
      </c>
      <c r="M77" s="83">
        <v>92.72</v>
      </c>
      <c r="N77" s="83">
        <v>92.72</v>
      </c>
      <c r="O77" s="83">
        <v>92.72</v>
      </c>
      <c r="P77" s="83">
        <v>92.72</v>
      </c>
      <c r="Q77" s="83">
        <v>92.72</v>
      </c>
      <c r="R77" s="83">
        <v>120.7</v>
      </c>
      <c r="S77" s="83">
        <v>120.7</v>
      </c>
      <c r="T77" s="83">
        <v>253.8</v>
      </c>
      <c r="U77" s="83">
        <v>323.17200000000003</v>
      </c>
      <c r="V77" s="83">
        <v>323.17200000000003</v>
      </c>
      <c r="W77" s="83">
        <v>380.7</v>
      </c>
      <c r="X77" s="83">
        <v>380.7</v>
      </c>
      <c r="Y77" s="83">
        <v>323.17200000000003</v>
      </c>
    </row>
    <row r="78" spans="1:25" ht="17.25" customHeight="1" x14ac:dyDescent="0.25">
      <c r="A78" s="46"/>
      <c r="B78" s="46"/>
      <c r="C78" s="46"/>
      <c r="D78" s="79"/>
      <c r="E78" s="78"/>
      <c r="F78" s="78"/>
      <c r="G78" s="80"/>
      <c r="H78" s="80"/>
      <c r="I78" s="80"/>
      <c r="J78" s="80"/>
      <c r="K78" s="80"/>
      <c r="L78" s="80"/>
      <c r="M78" s="80"/>
      <c r="N78" s="80"/>
      <c r="O78" s="80"/>
      <c r="P78" s="80"/>
      <c r="Q78" s="80"/>
      <c r="R78" s="80"/>
      <c r="S78" s="80"/>
      <c r="T78" s="80"/>
      <c r="U78" s="80"/>
      <c r="V78" s="80"/>
      <c r="W78" s="80"/>
      <c r="X78" s="80"/>
      <c r="Y78" s="80"/>
    </row>
    <row r="79" spans="1:25" ht="17.25" customHeight="1" x14ac:dyDescent="0.25">
      <c r="A79" s="44" t="s">
        <v>193</v>
      </c>
      <c r="B79" s="72" t="s">
        <v>36</v>
      </c>
      <c r="C79" s="45">
        <v>97163</v>
      </c>
      <c r="D79" s="82">
        <v>253.8</v>
      </c>
      <c r="E79" s="83">
        <v>69.033600000000007</v>
      </c>
      <c r="F79" s="83">
        <v>380.7</v>
      </c>
      <c r="G79" s="83">
        <v>122.67</v>
      </c>
      <c r="H79" s="83">
        <v>122.67</v>
      </c>
      <c r="I79" s="83">
        <v>126.3501</v>
      </c>
      <c r="J79" s="83">
        <v>69.033600000000007</v>
      </c>
      <c r="K79" s="83">
        <v>105.75</v>
      </c>
      <c r="L79" s="83">
        <v>92.72</v>
      </c>
      <c r="M79" s="83">
        <v>92.72</v>
      </c>
      <c r="N79" s="83">
        <v>92.72</v>
      </c>
      <c r="O79" s="83">
        <v>92.72</v>
      </c>
      <c r="P79" s="83">
        <v>92.72</v>
      </c>
      <c r="Q79" s="83">
        <v>92.72</v>
      </c>
      <c r="R79" s="83">
        <v>120.7</v>
      </c>
      <c r="S79" s="83">
        <v>120.7</v>
      </c>
      <c r="T79" s="83">
        <v>253.8</v>
      </c>
      <c r="U79" s="83">
        <v>323.17200000000003</v>
      </c>
      <c r="V79" s="83">
        <v>323.17200000000003</v>
      </c>
      <c r="W79" s="83">
        <v>380.7</v>
      </c>
      <c r="X79" s="83">
        <v>380.7</v>
      </c>
      <c r="Y79" s="83">
        <v>323.17200000000003</v>
      </c>
    </row>
    <row r="80" spans="1:25" x14ac:dyDescent="0.25">
      <c r="A80" s="46"/>
      <c r="B80" s="46"/>
      <c r="C80" s="46"/>
      <c r="D80" s="79"/>
      <c r="E80" s="78"/>
      <c r="F80" s="78"/>
      <c r="G80" s="80"/>
      <c r="H80" s="80"/>
      <c r="I80" s="80"/>
      <c r="J80" s="80"/>
      <c r="K80" s="80"/>
      <c r="L80" s="80"/>
      <c r="M80" s="80"/>
      <c r="N80" s="80"/>
      <c r="O80" s="80"/>
      <c r="P80" s="80"/>
      <c r="Q80" s="80"/>
      <c r="R80" s="80"/>
      <c r="S80" s="80"/>
      <c r="T80" s="80"/>
      <c r="U80" s="80"/>
      <c r="V80" s="80"/>
      <c r="W80" s="80"/>
      <c r="X80" s="80"/>
      <c r="Y80" s="80"/>
    </row>
    <row r="81" spans="1:25" ht="17.25" customHeight="1" x14ac:dyDescent="0.25">
      <c r="A81" s="44" t="s">
        <v>194</v>
      </c>
      <c r="B81" s="72" t="s">
        <v>36</v>
      </c>
      <c r="C81" s="45">
        <v>97164</v>
      </c>
      <c r="D81" s="82">
        <v>170.4</v>
      </c>
      <c r="E81" s="83">
        <v>46.348799999999997</v>
      </c>
      <c r="F81" s="83">
        <v>255.6</v>
      </c>
      <c r="G81" s="83">
        <v>82.36</v>
      </c>
      <c r="H81" s="83">
        <v>82.36</v>
      </c>
      <c r="I81" s="83">
        <v>84.830799999999996</v>
      </c>
      <c r="J81" s="83">
        <v>46.348799999999997</v>
      </c>
      <c r="K81" s="83">
        <v>71</v>
      </c>
      <c r="L81" s="83">
        <v>63.55</v>
      </c>
      <c r="M81" s="83">
        <v>63.55</v>
      </c>
      <c r="N81" s="83">
        <v>63.55</v>
      </c>
      <c r="O81" s="83">
        <v>63.55</v>
      </c>
      <c r="P81" s="83">
        <v>63.55</v>
      </c>
      <c r="Q81" s="83">
        <v>63.55</v>
      </c>
      <c r="R81" s="83">
        <v>60.36</v>
      </c>
      <c r="S81" s="83">
        <v>60.36</v>
      </c>
      <c r="T81" s="83">
        <v>170.4</v>
      </c>
      <c r="U81" s="83">
        <v>216.976</v>
      </c>
      <c r="V81" s="83">
        <v>216.976</v>
      </c>
      <c r="W81" s="83">
        <v>255.6</v>
      </c>
      <c r="X81" s="83">
        <v>255.6</v>
      </c>
      <c r="Y81" s="83">
        <v>216.976</v>
      </c>
    </row>
    <row r="82" spans="1:25" ht="17.25" customHeight="1" x14ac:dyDescent="0.25">
      <c r="A82" s="46"/>
      <c r="B82" s="46"/>
      <c r="C82" s="46"/>
      <c r="D82" s="79"/>
      <c r="E82" s="78"/>
      <c r="F82" s="78"/>
      <c r="G82" s="80"/>
      <c r="H82" s="80"/>
      <c r="I82" s="80"/>
      <c r="J82" s="80"/>
      <c r="K82" s="80"/>
      <c r="L82" s="80"/>
      <c r="M82" s="80"/>
      <c r="N82" s="80"/>
      <c r="O82" s="80"/>
      <c r="P82" s="80"/>
      <c r="Q82" s="80"/>
      <c r="R82" s="80"/>
      <c r="S82" s="80"/>
      <c r="T82" s="80"/>
      <c r="U82" s="80"/>
      <c r="V82" s="80"/>
      <c r="W82" s="80"/>
      <c r="X82" s="80"/>
      <c r="Y82" s="80"/>
    </row>
    <row r="83" spans="1:25" ht="17.25" customHeight="1" x14ac:dyDescent="0.25">
      <c r="A83" s="44" t="s">
        <v>195</v>
      </c>
      <c r="B83" s="72" t="s">
        <v>36</v>
      </c>
      <c r="C83" s="45">
        <v>97530</v>
      </c>
      <c r="D83" s="82">
        <v>197.4</v>
      </c>
      <c r="E83" s="83">
        <v>32.82</v>
      </c>
      <c r="F83" s="83">
        <v>296.10000000000002</v>
      </c>
      <c r="G83" s="83">
        <v>95.41</v>
      </c>
      <c r="H83" s="83">
        <v>95.41</v>
      </c>
      <c r="I83" s="83">
        <v>98.272300000000001</v>
      </c>
      <c r="J83" s="83">
        <v>53.692799999999998</v>
      </c>
      <c r="K83" s="83">
        <v>82.25</v>
      </c>
      <c r="L83" s="83">
        <v>32.82</v>
      </c>
      <c r="M83" s="83">
        <v>32.82</v>
      </c>
      <c r="N83" s="83">
        <v>32.82</v>
      </c>
      <c r="O83" s="83">
        <v>32.82</v>
      </c>
      <c r="P83" s="83">
        <v>32.82</v>
      </c>
      <c r="Q83" s="83">
        <v>32.82</v>
      </c>
      <c r="R83" s="83">
        <v>36.74</v>
      </c>
      <c r="S83" s="83">
        <v>36.74</v>
      </c>
      <c r="T83" s="83">
        <v>197.4</v>
      </c>
      <c r="U83" s="83">
        <v>251.35599999999999</v>
      </c>
      <c r="V83" s="83">
        <v>251.35599999999999</v>
      </c>
      <c r="W83" s="83">
        <v>296.10000000000002</v>
      </c>
      <c r="X83" s="83">
        <v>296.10000000000002</v>
      </c>
      <c r="Y83" s="83">
        <v>251.35599999999999</v>
      </c>
    </row>
    <row r="84" spans="1:25" ht="17.25" customHeight="1" x14ac:dyDescent="0.25">
      <c r="A84" s="46"/>
      <c r="B84" s="46"/>
      <c r="C84" s="46"/>
      <c r="D84" s="79"/>
      <c r="E84" s="78"/>
      <c r="F84" s="78"/>
      <c r="G84" s="80"/>
      <c r="H84" s="80"/>
      <c r="I84" s="80"/>
      <c r="J84" s="80"/>
      <c r="K84" s="80"/>
      <c r="L84" s="80"/>
      <c r="M84" s="80"/>
      <c r="N84" s="80"/>
      <c r="O84" s="80"/>
      <c r="P84" s="80"/>
      <c r="Q84" s="80"/>
      <c r="R84" s="80"/>
      <c r="S84" s="80"/>
      <c r="T84" s="80"/>
      <c r="U84" s="80"/>
      <c r="V84" s="80"/>
      <c r="W84" s="80"/>
      <c r="X84" s="80"/>
      <c r="Y84" s="80"/>
    </row>
    <row r="85" spans="1:25" ht="17.25" customHeight="1" x14ac:dyDescent="0.25">
      <c r="A85" s="44" t="s">
        <v>364</v>
      </c>
      <c r="B85" s="72" t="s">
        <v>36</v>
      </c>
      <c r="C85" s="45">
        <v>97542</v>
      </c>
      <c r="D85" s="82">
        <v>170.4</v>
      </c>
      <c r="E85" s="83">
        <v>29.4</v>
      </c>
      <c r="F85" s="83">
        <v>255.6</v>
      </c>
      <c r="G85" s="83">
        <v>45.44</v>
      </c>
      <c r="H85" s="83">
        <v>45.44</v>
      </c>
      <c r="I85" s="83">
        <v>45.44</v>
      </c>
      <c r="J85" s="83">
        <v>46.348800000000004</v>
      </c>
      <c r="K85" s="83">
        <v>71</v>
      </c>
      <c r="L85" s="83">
        <v>29.4</v>
      </c>
      <c r="M85" s="83">
        <v>29.4</v>
      </c>
      <c r="N85" s="83">
        <v>29.4</v>
      </c>
      <c r="O85" s="83">
        <v>29.4</v>
      </c>
      <c r="P85" s="83">
        <v>29.4</v>
      </c>
      <c r="Q85" s="83">
        <v>29.4</v>
      </c>
      <c r="R85" s="83">
        <v>235.8904</v>
      </c>
      <c r="S85" s="83">
        <v>248.30119999999999</v>
      </c>
      <c r="T85" s="83">
        <v>170.4</v>
      </c>
      <c r="U85" s="83">
        <v>216.976</v>
      </c>
      <c r="V85" s="83">
        <v>216.976</v>
      </c>
      <c r="W85" s="83">
        <v>255.6</v>
      </c>
      <c r="X85" s="83">
        <v>255.6</v>
      </c>
      <c r="Y85" s="83">
        <v>203.62799999999999</v>
      </c>
    </row>
    <row r="86" spans="1:25" ht="17.25" customHeight="1" x14ac:dyDescent="0.25">
      <c r="A86" s="46"/>
      <c r="B86" s="46"/>
      <c r="C86" s="46"/>
      <c r="D86" s="79"/>
      <c r="E86" s="78"/>
      <c r="F86" s="78"/>
      <c r="G86" s="80"/>
      <c r="H86" s="80"/>
      <c r="I86" s="80"/>
      <c r="J86" s="80"/>
      <c r="K86" s="80"/>
      <c r="L86" s="80"/>
      <c r="M86" s="80"/>
      <c r="N86" s="80"/>
      <c r="O86" s="80"/>
      <c r="P86" s="80"/>
      <c r="Q86" s="80"/>
      <c r="R86" s="80"/>
      <c r="S86" s="80"/>
      <c r="T86" s="80"/>
      <c r="U86" s="80"/>
      <c r="V86" s="80"/>
      <c r="W86" s="80"/>
      <c r="X86" s="80"/>
      <c r="Y86" s="80"/>
    </row>
    <row r="87" spans="1:25" ht="17.25" customHeight="1" x14ac:dyDescent="0.25">
      <c r="A87" s="44" t="s">
        <v>365</v>
      </c>
      <c r="B87" s="72" t="s">
        <v>36</v>
      </c>
      <c r="C87" s="45">
        <v>97750</v>
      </c>
      <c r="D87" s="82">
        <v>66.599999999999994</v>
      </c>
      <c r="E87" s="83">
        <v>17.760000000000002</v>
      </c>
      <c r="F87" s="83">
        <v>99.9</v>
      </c>
      <c r="G87" s="83">
        <v>17.760000000000002</v>
      </c>
      <c r="H87" s="83">
        <v>17.760000000000002</v>
      </c>
      <c r="I87" s="83">
        <v>17.760000000000002</v>
      </c>
      <c r="J87" s="83">
        <v>18.115200000000002</v>
      </c>
      <c r="K87" s="83">
        <v>27.75</v>
      </c>
      <c r="L87" s="83">
        <v>31.67</v>
      </c>
      <c r="M87" s="83">
        <v>31.67</v>
      </c>
      <c r="N87" s="83">
        <v>31.67</v>
      </c>
      <c r="O87" s="83">
        <v>31.67</v>
      </c>
      <c r="P87" s="83">
        <v>31.67</v>
      </c>
      <c r="Q87" s="83">
        <v>31.67</v>
      </c>
      <c r="R87" s="83">
        <v>92.196600000000004</v>
      </c>
      <c r="S87" s="83">
        <v>97.047299999999993</v>
      </c>
      <c r="T87" s="83">
        <v>66.599999999999994</v>
      </c>
      <c r="U87" s="83">
        <v>84.804000000000002</v>
      </c>
      <c r="V87" s="83">
        <v>84.804000000000002</v>
      </c>
      <c r="W87" s="83">
        <v>99.9</v>
      </c>
      <c r="X87" s="83">
        <v>99.9</v>
      </c>
      <c r="Y87" s="83">
        <v>79.587000000000003</v>
      </c>
    </row>
    <row r="88" spans="1:25" ht="17.25" customHeight="1" x14ac:dyDescent="0.25">
      <c r="A88" s="46"/>
      <c r="B88" s="46"/>
      <c r="C88" s="46"/>
      <c r="D88" s="79"/>
      <c r="E88" s="78"/>
      <c r="F88" s="78"/>
      <c r="G88" s="80"/>
      <c r="H88" s="80"/>
      <c r="I88" s="80"/>
      <c r="J88" s="80"/>
      <c r="K88" s="80"/>
      <c r="L88" s="80"/>
      <c r="M88" s="80"/>
      <c r="N88" s="80"/>
      <c r="O88" s="80"/>
      <c r="P88" s="80"/>
      <c r="Q88" s="80"/>
      <c r="R88" s="80"/>
      <c r="S88" s="80"/>
      <c r="T88" s="80"/>
      <c r="U88" s="80"/>
      <c r="V88" s="80"/>
      <c r="W88" s="80"/>
      <c r="X88" s="80"/>
      <c r="Y88" s="80"/>
    </row>
    <row r="89" spans="1:25" ht="17.25" customHeight="1" x14ac:dyDescent="0.25">
      <c r="A89" s="44" t="s">
        <v>366</v>
      </c>
      <c r="B89" s="72" t="s">
        <v>36</v>
      </c>
      <c r="C89" s="45">
        <v>97760</v>
      </c>
      <c r="D89" s="82">
        <v>170.4</v>
      </c>
      <c r="E89" s="83">
        <v>42.84</v>
      </c>
      <c r="F89" s="83">
        <v>255.6</v>
      </c>
      <c r="G89" s="83">
        <v>82.36</v>
      </c>
      <c r="H89" s="83">
        <v>82.36</v>
      </c>
      <c r="I89" s="83">
        <v>84.830799999999996</v>
      </c>
      <c r="J89" s="83">
        <v>46.348799999999997</v>
      </c>
      <c r="K89" s="83">
        <v>71</v>
      </c>
      <c r="L89" s="83">
        <v>42.84</v>
      </c>
      <c r="M89" s="83">
        <v>42.84</v>
      </c>
      <c r="N89" s="83">
        <v>42.84</v>
      </c>
      <c r="O89" s="83">
        <v>42.84</v>
      </c>
      <c r="P89" s="83">
        <v>42.84</v>
      </c>
      <c r="Q89" s="83">
        <v>42.84</v>
      </c>
      <c r="R89" s="83">
        <v>45.5</v>
      </c>
      <c r="S89" s="83">
        <v>45.5</v>
      </c>
      <c r="T89" s="83">
        <v>170.4</v>
      </c>
      <c r="U89" s="83">
        <v>216.976</v>
      </c>
      <c r="V89" s="83">
        <v>216.976</v>
      </c>
      <c r="W89" s="83">
        <v>255.6</v>
      </c>
      <c r="X89" s="83">
        <v>255.6</v>
      </c>
      <c r="Y89" s="83">
        <v>216.976</v>
      </c>
    </row>
    <row r="90" spans="1:25" ht="17.25" customHeight="1" x14ac:dyDescent="0.25">
      <c r="A90" s="46"/>
      <c r="B90" s="46"/>
      <c r="C90" s="46"/>
      <c r="D90" s="79"/>
      <c r="E90" s="78"/>
      <c r="F90" s="78"/>
      <c r="G90" s="80"/>
      <c r="H90" s="80"/>
      <c r="I90" s="80"/>
      <c r="J90" s="80"/>
      <c r="K90" s="80"/>
      <c r="L90" s="80"/>
      <c r="M90" s="80"/>
      <c r="N90" s="80"/>
      <c r="O90" s="80"/>
      <c r="P90" s="80"/>
      <c r="Q90" s="80"/>
      <c r="R90" s="80"/>
      <c r="S90" s="80"/>
      <c r="T90" s="80"/>
      <c r="U90" s="80"/>
      <c r="V90" s="80"/>
      <c r="W90" s="80"/>
      <c r="X90" s="80"/>
      <c r="Y90" s="80"/>
    </row>
    <row r="91" spans="1:25" ht="17.25" customHeight="1" x14ac:dyDescent="0.25">
      <c r="A91" s="44" t="s">
        <v>367</v>
      </c>
      <c r="B91" s="72" t="s">
        <v>36</v>
      </c>
      <c r="C91" s="45">
        <v>97761</v>
      </c>
      <c r="D91" s="82">
        <v>170.4</v>
      </c>
      <c r="E91" s="83">
        <v>37.79</v>
      </c>
      <c r="F91" s="83">
        <v>255.6</v>
      </c>
      <c r="G91" s="83">
        <v>45.44</v>
      </c>
      <c r="H91" s="83">
        <v>45.44</v>
      </c>
      <c r="I91" s="83">
        <v>45.44</v>
      </c>
      <c r="J91" s="83">
        <v>46.348800000000004</v>
      </c>
      <c r="K91" s="83">
        <v>71</v>
      </c>
      <c r="L91" s="83">
        <v>37.79</v>
      </c>
      <c r="M91" s="83">
        <v>37.79</v>
      </c>
      <c r="N91" s="83">
        <v>37.79</v>
      </c>
      <c r="O91" s="83">
        <v>37.79</v>
      </c>
      <c r="P91" s="83">
        <v>37.79</v>
      </c>
      <c r="Q91" s="83">
        <v>37.79</v>
      </c>
      <c r="R91" s="83">
        <v>235.8904</v>
      </c>
      <c r="S91" s="83">
        <v>248.30119999999999</v>
      </c>
      <c r="T91" s="83">
        <v>170.4</v>
      </c>
      <c r="U91" s="83">
        <v>216.976</v>
      </c>
      <c r="V91" s="83">
        <v>216.976</v>
      </c>
      <c r="W91" s="83">
        <v>255.6</v>
      </c>
      <c r="X91" s="83">
        <v>255.6</v>
      </c>
      <c r="Y91" s="83">
        <v>203.62799999999999</v>
      </c>
    </row>
    <row r="92" spans="1:25" ht="17.25" customHeight="1" x14ac:dyDescent="0.25">
      <c r="A92" s="46"/>
      <c r="B92" s="46"/>
      <c r="C92" s="46"/>
      <c r="D92" s="79"/>
      <c r="E92" s="78"/>
      <c r="F92" s="78"/>
      <c r="G92" s="80"/>
      <c r="H92" s="80"/>
      <c r="I92" s="80"/>
      <c r="J92" s="80"/>
      <c r="K92" s="80"/>
      <c r="L92" s="80"/>
      <c r="M92" s="80"/>
      <c r="N92" s="80"/>
      <c r="O92" s="80"/>
      <c r="P92" s="80"/>
      <c r="Q92" s="80"/>
      <c r="R92" s="80"/>
      <c r="S92" s="80"/>
      <c r="T92" s="80"/>
      <c r="U92" s="80"/>
      <c r="V92" s="80"/>
      <c r="W92" s="80"/>
      <c r="X92" s="80"/>
      <c r="Y92" s="80"/>
    </row>
    <row r="93" spans="1:25" ht="17.25" customHeight="1" x14ac:dyDescent="0.25">
      <c r="A93" s="44" t="s">
        <v>197</v>
      </c>
      <c r="B93" s="72" t="s">
        <v>36</v>
      </c>
      <c r="C93" s="45">
        <v>92507</v>
      </c>
      <c r="D93" s="82">
        <v>156.6</v>
      </c>
      <c r="E93" s="83">
        <v>42.595199999999998</v>
      </c>
      <c r="F93" s="83">
        <v>234.9</v>
      </c>
      <c r="G93" s="83">
        <v>75.69</v>
      </c>
      <c r="H93" s="83">
        <v>75.69</v>
      </c>
      <c r="I93" s="83">
        <v>77.960700000000003</v>
      </c>
      <c r="J93" s="83">
        <v>42.595199999999998</v>
      </c>
      <c r="K93" s="83">
        <v>65.25</v>
      </c>
      <c r="L93" s="83">
        <v>72.53</v>
      </c>
      <c r="M93" s="83">
        <v>72.53</v>
      </c>
      <c r="N93" s="83">
        <v>72.53</v>
      </c>
      <c r="O93" s="83">
        <v>72.53</v>
      </c>
      <c r="P93" s="83">
        <v>72.53</v>
      </c>
      <c r="Q93" s="83">
        <v>72.53</v>
      </c>
      <c r="R93" s="83">
        <v>216.78659999999999</v>
      </c>
      <c r="S93" s="83">
        <v>228.19229999999999</v>
      </c>
      <c r="T93" s="83">
        <v>156.6</v>
      </c>
      <c r="U93" s="83">
        <v>199.404</v>
      </c>
      <c r="V93" s="83">
        <v>199.404</v>
      </c>
      <c r="W93" s="83">
        <v>234.9</v>
      </c>
      <c r="X93" s="83">
        <v>234.9</v>
      </c>
      <c r="Y93" s="83">
        <v>199.404</v>
      </c>
    </row>
    <row r="94" spans="1:25" ht="17.25" customHeight="1" x14ac:dyDescent="0.25">
      <c r="A94" s="46"/>
      <c r="B94" s="46"/>
      <c r="C94" s="46"/>
      <c r="D94" s="79"/>
      <c r="E94" s="78"/>
      <c r="F94" s="78"/>
      <c r="G94" s="80"/>
      <c r="H94" s="80"/>
      <c r="I94" s="80"/>
      <c r="J94" s="80"/>
      <c r="K94" s="80"/>
      <c r="L94" s="80"/>
      <c r="M94" s="80"/>
      <c r="N94" s="80"/>
      <c r="O94" s="80"/>
      <c r="P94" s="80"/>
      <c r="Q94" s="80"/>
      <c r="R94" s="80"/>
      <c r="S94" s="80"/>
      <c r="T94" s="80"/>
      <c r="U94" s="80"/>
      <c r="V94" s="80"/>
      <c r="W94" s="80"/>
      <c r="X94" s="80"/>
      <c r="Y94" s="80"/>
    </row>
    <row r="95" spans="1:25" ht="17.25" customHeight="1" x14ac:dyDescent="0.25">
      <c r="A95" s="44" t="s">
        <v>368</v>
      </c>
      <c r="B95" s="72" t="s">
        <v>36</v>
      </c>
      <c r="C95" s="45">
        <v>92508</v>
      </c>
      <c r="D95" s="82">
        <v>96.6</v>
      </c>
      <c r="E95" s="83">
        <v>22.61</v>
      </c>
      <c r="F95" s="83">
        <v>144.9</v>
      </c>
      <c r="G95" s="83">
        <v>46.69</v>
      </c>
      <c r="H95" s="83">
        <v>46.69</v>
      </c>
      <c r="I95" s="83">
        <v>48.090699999999998</v>
      </c>
      <c r="J95" s="83">
        <v>26.275200000000002</v>
      </c>
      <c r="K95" s="83">
        <v>40.25</v>
      </c>
      <c r="L95" s="83">
        <v>22.61</v>
      </c>
      <c r="M95" s="83">
        <v>22.61</v>
      </c>
      <c r="N95" s="83">
        <v>22.61</v>
      </c>
      <c r="O95" s="83">
        <v>22.61</v>
      </c>
      <c r="P95" s="83">
        <v>22.61</v>
      </c>
      <c r="Q95" s="83">
        <v>22.61</v>
      </c>
      <c r="R95" s="83">
        <v>133.72659999999999</v>
      </c>
      <c r="S95" s="83">
        <v>140.76230000000001</v>
      </c>
      <c r="T95" s="83">
        <v>96.6</v>
      </c>
      <c r="U95" s="83">
        <v>123.004</v>
      </c>
      <c r="V95" s="83">
        <v>123.004</v>
      </c>
      <c r="W95" s="83">
        <v>144.9</v>
      </c>
      <c r="X95" s="83">
        <v>144.9</v>
      </c>
      <c r="Y95" s="83">
        <v>123.004</v>
      </c>
    </row>
    <row r="96" spans="1:25" x14ac:dyDescent="0.25">
      <c r="A96" s="46"/>
      <c r="B96" s="46"/>
      <c r="C96" s="46"/>
      <c r="D96" s="79"/>
      <c r="E96" s="78"/>
      <c r="F96" s="78"/>
      <c r="G96" s="80"/>
      <c r="H96" s="80"/>
      <c r="I96" s="80"/>
      <c r="J96" s="80"/>
      <c r="K96" s="80"/>
      <c r="L96" s="80"/>
      <c r="M96" s="80"/>
      <c r="N96" s="80"/>
      <c r="O96" s="80"/>
      <c r="P96" s="80"/>
      <c r="Q96" s="80"/>
      <c r="R96" s="80"/>
      <c r="S96" s="80"/>
      <c r="T96" s="80"/>
      <c r="U96" s="80"/>
      <c r="V96" s="80"/>
      <c r="W96" s="80"/>
      <c r="X96" s="80"/>
      <c r="Y96" s="80"/>
    </row>
    <row r="97" spans="1:25" ht="17.25" customHeight="1" x14ac:dyDescent="0.25">
      <c r="A97" s="44" t="s">
        <v>369</v>
      </c>
      <c r="B97" s="72" t="s">
        <v>36</v>
      </c>
      <c r="C97" s="45">
        <v>92521</v>
      </c>
      <c r="D97" s="82">
        <v>253.79999999999998</v>
      </c>
      <c r="E97" s="83">
        <v>67.680000000000007</v>
      </c>
      <c r="F97" s="83">
        <v>380.7</v>
      </c>
      <c r="G97" s="83">
        <v>67.680000000000007</v>
      </c>
      <c r="H97" s="83">
        <v>67.680000000000007</v>
      </c>
      <c r="I97" s="83">
        <v>67.680000000000007</v>
      </c>
      <c r="J97" s="83">
        <v>69.033600000000007</v>
      </c>
      <c r="K97" s="83">
        <v>105.75</v>
      </c>
      <c r="L97" s="83">
        <v>126.79</v>
      </c>
      <c r="M97" s="83">
        <v>126.79</v>
      </c>
      <c r="N97" s="83">
        <v>126.79</v>
      </c>
      <c r="O97" s="83">
        <v>126.79</v>
      </c>
      <c r="P97" s="83">
        <v>126.79</v>
      </c>
      <c r="Q97" s="83">
        <v>126.79</v>
      </c>
      <c r="R97" s="83">
        <v>351.34379999999999</v>
      </c>
      <c r="S97" s="83">
        <v>369.82889999999998</v>
      </c>
      <c r="T97" s="83">
        <v>253.79999999999998</v>
      </c>
      <c r="U97" s="83">
        <v>323.17200000000003</v>
      </c>
      <c r="V97" s="83">
        <v>323.17200000000003</v>
      </c>
      <c r="W97" s="83">
        <v>380.7</v>
      </c>
      <c r="X97" s="83">
        <v>380.7</v>
      </c>
      <c r="Y97" s="83">
        <v>303.291</v>
      </c>
    </row>
    <row r="98" spans="1:25" ht="17.25" customHeight="1" x14ac:dyDescent="0.25">
      <c r="A98" s="46"/>
      <c r="B98" s="46"/>
      <c r="C98" s="46"/>
      <c r="D98" s="79"/>
      <c r="E98" s="78"/>
      <c r="F98" s="78"/>
      <c r="G98" s="80"/>
      <c r="H98" s="80"/>
      <c r="I98" s="80"/>
      <c r="J98" s="80"/>
      <c r="K98" s="80"/>
      <c r="L98" s="80"/>
      <c r="M98" s="80"/>
      <c r="N98" s="80"/>
      <c r="O98" s="80"/>
      <c r="P98" s="80"/>
      <c r="Q98" s="80"/>
      <c r="R98" s="80"/>
      <c r="S98" s="80"/>
      <c r="T98" s="80"/>
      <c r="U98" s="80"/>
      <c r="V98" s="80"/>
      <c r="W98" s="80"/>
      <c r="X98" s="80"/>
      <c r="Y98" s="80"/>
    </row>
    <row r="99" spans="1:25" ht="17.25" customHeight="1" x14ac:dyDescent="0.25">
      <c r="A99" s="44" t="s">
        <v>370</v>
      </c>
      <c r="B99" s="72" t="s">
        <v>36</v>
      </c>
      <c r="C99" s="45">
        <v>92522</v>
      </c>
      <c r="D99" s="82">
        <v>253.8</v>
      </c>
      <c r="E99" s="83">
        <v>69.033600000000007</v>
      </c>
      <c r="F99" s="83">
        <v>380.7</v>
      </c>
      <c r="G99" s="83">
        <v>122.67</v>
      </c>
      <c r="H99" s="83">
        <v>122.67</v>
      </c>
      <c r="I99" s="83">
        <v>126.3501</v>
      </c>
      <c r="J99" s="83">
        <v>69.033600000000007</v>
      </c>
      <c r="K99" s="83">
        <v>105.75</v>
      </c>
      <c r="L99" s="83">
        <v>106.63</v>
      </c>
      <c r="M99" s="83">
        <v>106.63</v>
      </c>
      <c r="N99" s="83">
        <v>106.63</v>
      </c>
      <c r="O99" s="83">
        <v>106.63</v>
      </c>
      <c r="P99" s="83">
        <v>106.63</v>
      </c>
      <c r="Q99" s="83">
        <v>106.63</v>
      </c>
      <c r="R99" s="83">
        <v>351.34379999999999</v>
      </c>
      <c r="S99" s="83">
        <v>369.82889999999998</v>
      </c>
      <c r="T99" s="83">
        <v>253.8</v>
      </c>
      <c r="U99" s="83">
        <v>323.17200000000003</v>
      </c>
      <c r="V99" s="83">
        <v>323.17200000000003</v>
      </c>
      <c r="W99" s="83">
        <v>380.7</v>
      </c>
      <c r="X99" s="83">
        <v>380.7</v>
      </c>
      <c r="Y99" s="83">
        <v>323.17200000000003</v>
      </c>
    </row>
    <row r="100" spans="1:25" ht="17.25" customHeight="1" x14ac:dyDescent="0.25">
      <c r="A100" s="46"/>
      <c r="B100" s="46"/>
      <c r="C100" s="46"/>
      <c r="D100" s="79"/>
      <c r="E100" s="78"/>
      <c r="F100" s="78"/>
      <c r="G100" s="80"/>
      <c r="H100" s="80"/>
      <c r="I100" s="80"/>
      <c r="J100" s="80"/>
      <c r="K100" s="80"/>
      <c r="L100" s="80"/>
      <c r="M100" s="80"/>
      <c r="N100" s="80"/>
      <c r="O100" s="80"/>
      <c r="P100" s="80"/>
      <c r="Q100" s="80"/>
      <c r="R100" s="80"/>
      <c r="S100" s="80"/>
      <c r="T100" s="80"/>
      <c r="U100" s="80"/>
      <c r="V100" s="80"/>
      <c r="W100" s="80"/>
      <c r="X100" s="80"/>
      <c r="Y100" s="80"/>
    </row>
    <row r="101" spans="1:25" ht="17.25" customHeight="1" x14ac:dyDescent="0.25">
      <c r="A101" s="44" t="s">
        <v>198</v>
      </c>
      <c r="B101" s="72" t="s">
        <v>36</v>
      </c>
      <c r="C101" s="45">
        <v>92523</v>
      </c>
      <c r="D101" s="82">
        <v>253.8</v>
      </c>
      <c r="E101" s="83">
        <v>69.033600000000007</v>
      </c>
      <c r="F101" s="83">
        <v>380.7</v>
      </c>
      <c r="G101" s="83">
        <v>122.67</v>
      </c>
      <c r="H101" s="83">
        <v>122.67</v>
      </c>
      <c r="I101" s="83">
        <v>126.3501</v>
      </c>
      <c r="J101" s="83">
        <v>69.033600000000007</v>
      </c>
      <c r="K101" s="83">
        <v>105.75</v>
      </c>
      <c r="L101" s="83">
        <v>215.57</v>
      </c>
      <c r="M101" s="83">
        <v>215.57</v>
      </c>
      <c r="N101" s="83">
        <v>215.57</v>
      </c>
      <c r="O101" s="83">
        <v>215.57</v>
      </c>
      <c r="P101" s="83">
        <v>215.57</v>
      </c>
      <c r="Q101" s="83">
        <v>215.57</v>
      </c>
      <c r="R101" s="83">
        <v>351.34379999999999</v>
      </c>
      <c r="S101" s="83">
        <v>369.82889999999998</v>
      </c>
      <c r="T101" s="83">
        <v>253.8</v>
      </c>
      <c r="U101" s="83">
        <v>323.17200000000003</v>
      </c>
      <c r="V101" s="83">
        <v>323.17200000000003</v>
      </c>
      <c r="W101" s="83">
        <v>380.7</v>
      </c>
      <c r="X101" s="83">
        <v>380.7</v>
      </c>
      <c r="Y101" s="83">
        <v>323.17200000000003</v>
      </c>
    </row>
    <row r="102" spans="1:25" ht="17.25" customHeight="1" x14ac:dyDescent="0.25">
      <c r="A102" s="46"/>
      <c r="B102" s="46"/>
      <c r="C102" s="46"/>
      <c r="D102" s="79"/>
      <c r="E102" s="78"/>
      <c r="F102" s="78"/>
      <c r="G102" s="80"/>
      <c r="H102" s="80"/>
      <c r="I102" s="80"/>
      <c r="J102" s="80"/>
      <c r="K102" s="80"/>
      <c r="L102" s="80"/>
      <c r="M102" s="80"/>
      <c r="N102" s="80"/>
      <c r="O102" s="80"/>
      <c r="P102" s="80"/>
      <c r="Q102" s="80"/>
      <c r="R102" s="80"/>
      <c r="S102" s="80"/>
      <c r="T102" s="80"/>
      <c r="U102" s="80"/>
      <c r="V102" s="80"/>
      <c r="W102" s="80"/>
      <c r="X102" s="80"/>
      <c r="Y102" s="80"/>
    </row>
    <row r="103" spans="1:25" ht="17.25" customHeight="1" x14ac:dyDescent="0.25">
      <c r="A103" s="44" t="s">
        <v>199</v>
      </c>
      <c r="B103" s="72" t="s">
        <v>36</v>
      </c>
      <c r="C103" s="45">
        <v>92526</v>
      </c>
      <c r="D103" s="82">
        <v>130.80000000000001</v>
      </c>
      <c r="E103" s="83">
        <v>35.577599999999997</v>
      </c>
      <c r="F103" s="83">
        <v>196.2</v>
      </c>
      <c r="G103" s="83">
        <v>63.22</v>
      </c>
      <c r="H103" s="83">
        <v>63.22</v>
      </c>
      <c r="I103" s="83">
        <v>65.116600000000005</v>
      </c>
      <c r="J103" s="83">
        <v>35.577599999999997</v>
      </c>
      <c r="K103" s="83">
        <v>54.5</v>
      </c>
      <c r="L103" s="83">
        <v>79.8</v>
      </c>
      <c r="M103" s="83">
        <v>79.8</v>
      </c>
      <c r="N103" s="83">
        <v>79.8</v>
      </c>
      <c r="O103" s="83">
        <v>79.8</v>
      </c>
      <c r="P103" s="83">
        <v>79.8</v>
      </c>
      <c r="Q103" s="83">
        <v>79.8</v>
      </c>
      <c r="R103" s="83">
        <v>181.07079999999999</v>
      </c>
      <c r="S103" s="83">
        <v>190.59739999999999</v>
      </c>
      <c r="T103" s="83">
        <v>130.80000000000001</v>
      </c>
      <c r="U103" s="83">
        <v>166.55199999999999</v>
      </c>
      <c r="V103" s="83">
        <v>166.55199999999999</v>
      </c>
      <c r="W103" s="83">
        <v>196.2</v>
      </c>
      <c r="X103" s="83">
        <v>196.2</v>
      </c>
      <c r="Y103" s="83">
        <v>166.55199999999999</v>
      </c>
    </row>
    <row r="104" spans="1:25" ht="17.25" customHeight="1" x14ac:dyDescent="0.25">
      <c r="A104" s="46"/>
      <c r="B104" s="46"/>
      <c r="C104" s="46"/>
      <c r="D104" s="79"/>
      <c r="E104" s="78"/>
      <c r="F104" s="78"/>
      <c r="G104" s="80"/>
      <c r="H104" s="80"/>
      <c r="I104" s="80"/>
      <c r="J104" s="80"/>
      <c r="K104" s="80"/>
      <c r="L104" s="80"/>
      <c r="M104" s="80"/>
      <c r="N104" s="80"/>
      <c r="O104" s="80"/>
      <c r="P104" s="80"/>
      <c r="Q104" s="80"/>
      <c r="R104" s="80"/>
      <c r="S104" s="80"/>
      <c r="T104" s="80"/>
      <c r="U104" s="80"/>
      <c r="V104" s="80"/>
      <c r="W104" s="80"/>
      <c r="X104" s="80"/>
      <c r="Y104" s="80"/>
    </row>
    <row r="105" spans="1:25" ht="17.25" customHeight="1" x14ac:dyDescent="0.25">
      <c r="A105" s="44" t="s">
        <v>371</v>
      </c>
      <c r="B105" s="72" t="s">
        <v>36</v>
      </c>
      <c r="C105" s="45">
        <v>92597</v>
      </c>
      <c r="D105" s="82">
        <v>474.59999999999997</v>
      </c>
      <c r="E105" s="83">
        <v>67.819999999999993</v>
      </c>
      <c r="F105" s="83">
        <v>711.9</v>
      </c>
      <c r="G105" s="83">
        <v>126.56</v>
      </c>
      <c r="H105" s="83">
        <v>126.56</v>
      </c>
      <c r="I105" s="83">
        <v>126.56</v>
      </c>
      <c r="J105" s="83">
        <v>129.09120000000001</v>
      </c>
      <c r="K105" s="83">
        <v>197.75</v>
      </c>
      <c r="L105" s="83">
        <v>67.819999999999993</v>
      </c>
      <c r="M105" s="83">
        <v>67.819999999999993</v>
      </c>
      <c r="N105" s="83">
        <v>67.819999999999993</v>
      </c>
      <c r="O105" s="83">
        <v>67.819999999999993</v>
      </c>
      <c r="P105" s="83">
        <v>67.819999999999993</v>
      </c>
      <c r="Q105" s="83">
        <v>67.819999999999993</v>
      </c>
      <c r="R105" s="83">
        <v>657.00459999999998</v>
      </c>
      <c r="S105" s="83">
        <v>691.57129999999995</v>
      </c>
      <c r="T105" s="83">
        <v>474.59999999999997</v>
      </c>
      <c r="U105" s="83">
        <v>604.32399999999996</v>
      </c>
      <c r="V105" s="83">
        <v>604.32399999999996</v>
      </c>
      <c r="W105" s="83">
        <v>711.9</v>
      </c>
      <c r="X105" s="83">
        <v>711.9</v>
      </c>
      <c r="Y105" s="83">
        <v>567.14699999999993</v>
      </c>
    </row>
    <row r="106" spans="1:25" ht="17.25" customHeight="1" x14ac:dyDescent="0.25">
      <c r="A106" s="46"/>
      <c r="B106" s="46"/>
      <c r="C106" s="46"/>
      <c r="D106" s="79"/>
      <c r="E106" s="78"/>
      <c r="F106" s="78"/>
      <c r="G106" s="80"/>
      <c r="H106" s="80"/>
      <c r="I106" s="80"/>
      <c r="J106" s="80"/>
      <c r="K106" s="80"/>
      <c r="L106" s="80"/>
      <c r="M106" s="80"/>
      <c r="N106" s="80"/>
      <c r="O106" s="80"/>
      <c r="P106" s="80"/>
      <c r="Q106" s="80"/>
      <c r="R106" s="80"/>
      <c r="S106" s="80"/>
      <c r="T106" s="80"/>
      <c r="U106" s="80"/>
      <c r="V106" s="80"/>
      <c r="W106" s="80"/>
      <c r="X106" s="80"/>
      <c r="Y106" s="80"/>
    </row>
    <row r="107" spans="1:25" ht="17.25" customHeight="1" x14ac:dyDescent="0.25">
      <c r="A107" s="44" t="s">
        <v>200</v>
      </c>
      <c r="B107" s="72" t="s">
        <v>36</v>
      </c>
      <c r="C107" s="45">
        <v>92610</v>
      </c>
      <c r="D107" s="82">
        <v>333</v>
      </c>
      <c r="E107" s="83">
        <v>80.25</v>
      </c>
      <c r="F107" s="83">
        <v>499.5</v>
      </c>
      <c r="G107" s="83">
        <v>160.94999999999999</v>
      </c>
      <c r="H107" s="83">
        <v>160.94999999999999</v>
      </c>
      <c r="I107" s="83">
        <v>165.77850000000001</v>
      </c>
      <c r="J107" s="83">
        <v>90.575999999999993</v>
      </c>
      <c r="K107" s="83">
        <v>138.75</v>
      </c>
      <c r="L107" s="83">
        <v>80.25</v>
      </c>
      <c r="M107" s="83">
        <v>80.25</v>
      </c>
      <c r="N107" s="83">
        <v>80.25</v>
      </c>
      <c r="O107" s="83">
        <v>80.25</v>
      </c>
      <c r="P107" s="83">
        <v>80.25</v>
      </c>
      <c r="Q107" s="83">
        <v>80.25</v>
      </c>
      <c r="R107" s="83">
        <v>460.983</v>
      </c>
      <c r="S107" s="83">
        <v>485.23649999999998</v>
      </c>
      <c r="T107" s="83">
        <v>333</v>
      </c>
      <c r="U107" s="83">
        <v>424.02</v>
      </c>
      <c r="V107" s="83">
        <v>424.02</v>
      </c>
      <c r="W107" s="83">
        <v>499.5</v>
      </c>
      <c r="X107" s="83">
        <v>499.5</v>
      </c>
      <c r="Y107" s="83">
        <v>424.02</v>
      </c>
    </row>
    <row r="108" spans="1:25" ht="17.25" customHeight="1" x14ac:dyDescent="0.25">
      <c r="A108" s="46"/>
      <c r="B108" s="46"/>
      <c r="C108" s="46"/>
      <c r="D108" s="79"/>
      <c r="E108" s="78"/>
      <c r="F108" s="78"/>
      <c r="G108" s="80"/>
      <c r="H108" s="80"/>
      <c r="I108" s="80"/>
      <c r="J108" s="80"/>
      <c r="K108" s="80"/>
      <c r="L108" s="80"/>
      <c r="M108" s="80"/>
      <c r="N108" s="80"/>
      <c r="O108" s="80"/>
      <c r="P108" s="80"/>
      <c r="Q108" s="80"/>
      <c r="R108" s="80"/>
      <c r="S108" s="80"/>
      <c r="T108" s="80"/>
      <c r="U108" s="80"/>
      <c r="V108" s="80"/>
      <c r="W108" s="80"/>
      <c r="X108" s="80"/>
      <c r="Y108" s="80"/>
    </row>
    <row r="109" spans="1:25" ht="17.25" customHeight="1" x14ac:dyDescent="0.25">
      <c r="A109" s="44" t="s">
        <v>201</v>
      </c>
      <c r="B109" s="72" t="s">
        <v>36</v>
      </c>
      <c r="C109" s="45">
        <v>92611</v>
      </c>
      <c r="D109" s="82">
        <v>438.6</v>
      </c>
      <c r="E109" s="83"/>
      <c r="F109" s="83"/>
      <c r="G109" s="83">
        <v>211.99</v>
      </c>
      <c r="H109" s="83">
        <v>211.99</v>
      </c>
      <c r="I109" s="83">
        <v>218.34970000000001</v>
      </c>
      <c r="J109" s="83">
        <v>119.2992</v>
      </c>
      <c r="K109" s="83">
        <v>182.75</v>
      </c>
      <c r="L109" s="83">
        <v>86.26</v>
      </c>
      <c r="M109" s="83">
        <v>86.26</v>
      </c>
      <c r="N109" s="83">
        <v>86.26</v>
      </c>
      <c r="O109" s="83">
        <v>86.26</v>
      </c>
      <c r="P109" s="83">
        <v>86.26</v>
      </c>
      <c r="Q109" s="83">
        <v>86.26</v>
      </c>
      <c r="R109" s="83">
        <v>607.16859999999997</v>
      </c>
      <c r="S109" s="83">
        <v>639.11329999999998</v>
      </c>
      <c r="T109" s="83">
        <v>438.6</v>
      </c>
      <c r="U109" s="83">
        <v>558.48400000000004</v>
      </c>
      <c r="V109" s="83">
        <v>558.48400000000004</v>
      </c>
      <c r="W109" s="83">
        <v>657.9</v>
      </c>
      <c r="X109" s="83">
        <v>657.9</v>
      </c>
      <c r="Y109" s="83">
        <v>558.48400000000004</v>
      </c>
    </row>
    <row r="110" spans="1:25" ht="17.25" customHeight="1" x14ac:dyDescent="0.25">
      <c r="A110" s="44"/>
      <c r="B110" s="72" t="s">
        <v>202</v>
      </c>
      <c r="C110" s="45">
        <v>74230</v>
      </c>
      <c r="D110" s="82">
        <v>570</v>
      </c>
      <c r="E110" s="83"/>
      <c r="F110" s="83"/>
      <c r="G110" s="83">
        <v>101.94</v>
      </c>
      <c r="H110" s="83">
        <v>275.5</v>
      </c>
      <c r="I110" s="83">
        <v>283.76499999999999</v>
      </c>
      <c r="J110" s="83">
        <v>155.04</v>
      </c>
      <c r="K110" s="83">
        <v>96.12</v>
      </c>
      <c r="L110" s="83">
        <v>24.05</v>
      </c>
      <c r="M110" s="83">
        <v>94.526061709999993</v>
      </c>
      <c r="N110" s="83">
        <v>24.05</v>
      </c>
      <c r="O110" s="83">
        <v>24.05</v>
      </c>
      <c r="P110" s="83">
        <v>94.526061709999993</v>
      </c>
      <c r="Q110" s="83">
        <v>24.05</v>
      </c>
      <c r="R110" s="83">
        <v>789.07</v>
      </c>
      <c r="S110" s="83">
        <v>830.58500000000004</v>
      </c>
      <c r="T110" s="83">
        <v>24.05</v>
      </c>
      <c r="U110" s="83">
        <v>725.8</v>
      </c>
      <c r="V110" s="83">
        <v>725.8</v>
      </c>
      <c r="W110" s="83">
        <v>855</v>
      </c>
      <c r="X110" s="83">
        <v>855</v>
      </c>
      <c r="Y110" s="83">
        <v>725.8</v>
      </c>
    </row>
    <row r="111" spans="1:25" ht="17.25" customHeight="1" x14ac:dyDescent="0.25">
      <c r="A111" s="44"/>
      <c r="B111" s="72" t="s">
        <v>16</v>
      </c>
      <c r="C111" s="45"/>
      <c r="D111" s="82">
        <v>1008.6</v>
      </c>
      <c r="E111" s="83">
        <v>110.31</v>
      </c>
      <c r="F111" s="83">
        <v>1512.9</v>
      </c>
      <c r="G111" s="82">
        <v>313.93</v>
      </c>
      <c r="H111" s="82">
        <v>487.49</v>
      </c>
      <c r="I111" s="82">
        <v>502.11469999999997</v>
      </c>
      <c r="J111" s="82">
        <v>274.33920000000001</v>
      </c>
      <c r="K111" s="82">
        <v>278.87</v>
      </c>
      <c r="L111" s="82">
        <v>110.31</v>
      </c>
      <c r="M111" s="82">
        <v>180.78606171000001</v>
      </c>
      <c r="N111" s="82">
        <v>110.31</v>
      </c>
      <c r="O111" s="82">
        <v>110.31</v>
      </c>
      <c r="P111" s="82">
        <v>180.78606171000001</v>
      </c>
      <c r="Q111" s="82">
        <v>110.31</v>
      </c>
      <c r="R111" s="82">
        <v>1396.2386000000001</v>
      </c>
      <c r="S111" s="82">
        <v>1469.6983</v>
      </c>
      <c r="T111" s="82">
        <v>462.65000000000003</v>
      </c>
      <c r="U111" s="82">
        <v>1284.2840000000001</v>
      </c>
      <c r="V111" s="82">
        <v>1284.2840000000001</v>
      </c>
      <c r="W111" s="82">
        <v>1512.9</v>
      </c>
      <c r="X111" s="82">
        <v>1512.9</v>
      </c>
      <c r="Y111" s="82">
        <v>1284.2840000000001</v>
      </c>
    </row>
    <row r="112" spans="1:25" x14ac:dyDescent="0.25">
      <c r="A112" s="46"/>
      <c r="B112" s="46"/>
      <c r="C112" s="46"/>
      <c r="D112" s="79"/>
      <c r="E112" s="78"/>
      <c r="F112" s="78"/>
      <c r="G112" s="80"/>
      <c r="H112" s="80"/>
      <c r="I112" s="80"/>
      <c r="J112" s="80"/>
      <c r="K112" s="80"/>
      <c r="L112" s="80"/>
      <c r="M112" s="80"/>
      <c r="N112" s="80"/>
      <c r="O112" s="80"/>
      <c r="P112" s="80"/>
      <c r="Q112" s="80"/>
      <c r="R112" s="80"/>
      <c r="S112" s="80"/>
      <c r="T112" s="80"/>
      <c r="U112" s="80"/>
      <c r="V112" s="80"/>
      <c r="W112" s="80"/>
      <c r="X112" s="80"/>
      <c r="Y112" s="80"/>
    </row>
    <row r="113" spans="1:25" ht="17.25" customHeight="1" x14ac:dyDescent="0.25">
      <c r="A113" s="44" t="s">
        <v>372</v>
      </c>
      <c r="B113" s="72" t="s">
        <v>36</v>
      </c>
      <c r="C113" s="45">
        <v>96125</v>
      </c>
      <c r="D113" s="82">
        <v>250.79999999999998</v>
      </c>
      <c r="E113" s="83">
        <v>66.88</v>
      </c>
      <c r="F113" s="83">
        <v>376.2</v>
      </c>
      <c r="G113" s="83">
        <v>66.88</v>
      </c>
      <c r="H113" s="83">
        <v>66.88</v>
      </c>
      <c r="I113" s="83">
        <v>66.88</v>
      </c>
      <c r="J113" s="83">
        <v>68.217600000000004</v>
      </c>
      <c r="K113" s="83">
        <v>104.5</v>
      </c>
      <c r="L113" s="83">
        <v>97.79</v>
      </c>
      <c r="M113" s="83">
        <v>97.79</v>
      </c>
      <c r="N113" s="83">
        <v>97.79</v>
      </c>
      <c r="O113" s="83">
        <v>97.79</v>
      </c>
      <c r="P113" s="83">
        <v>97.79</v>
      </c>
      <c r="Q113" s="83">
        <v>97.79</v>
      </c>
      <c r="R113" s="83">
        <v>347.19080000000002</v>
      </c>
      <c r="S113" s="83">
        <v>365.45740000000001</v>
      </c>
      <c r="T113" s="83">
        <v>250.79999999999998</v>
      </c>
      <c r="U113" s="83">
        <v>319.35200000000003</v>
      </c>
      <c r="V113" s="83">
        <v>319.35200000000003</v>
      </c>
      <c r="W113" s="83">
        <v>376.2</v>
      </c>
      <c r="X113" s="83">
        <v>376.2</v>
      </c>
      <c r="Y113" s="83">
        <v>299.70599999999996</v>
      </c>
    </row>
    <row r="114" spans="1:25" ht="17.25" customHeight="1" x14ac:dyDescent="0.25">
      <c r="A114" s="46"/>
      <c r="B114" s="46"/>
      <c r="C114" s="46"/>
      <c r="D114" s="79"/>
      <c r="E114" s="78"/>
      <c r="F114" s="78"/>
      <c r="G114" s="80"/>
      <c r="H114" s="80"/>
      <c r="I114" s="80"/>
      <c r="J114" s="80"/>
      <c r="K114" s="80"/>
      <c r="L114" s="80"/>
      <c r="M114" s="80"/>
      <c r="N114" s="80"/>
      <c r="O114" s="80"/>
      <c r="P114" s="80"/>
      <c r="Q114" s="80"/>
      <c r="R114" s="80"/>
      <c r="S114" s="80"/>
      <c r="T114" s="80"/>
      <c r="U114" s="80"/>
      <c r="V114" s="80"/>
      <c r="W114" s="80"/>
      <c r="X114" s="80"/>
      <c r="Y114" s="80"/>
    </row>
    <row r="115" spans="1:25" ht="17.25" customHeight="1" x14ac:dyDescent="0.25">
      <c r="A115" s="44" t="s">
        <v>373</v>
      </c>
      <c r="B115" s="72" t="s">
        <v>36</v>
      </c>
      <c r="C115" s="45">
        <v>96125</v>
      </c>
      <c r="D115" s="82">
        <v>250.79999999999998</v>
      </c>
      <c r="E115" s="83">
        <v>66.88</v>
      </c>
      <c r="F115" s="83">
        <v>376.2</v>
      </c>
      <c r="G115" s="83">
        <v>66.88</v>
      </c>
      <c r="H115" s="83">
        <v>66.88</v>
      </c>
      <c r="I115" s="83">
        <v>66.88</v>
      </c>
      <c r="J115" s="83">
        <v>68.217600000000004</v>
      </c>
      <c r="K115" s="83">
        <v>104.5</v>
      </c>
      <c r="L115" s="83">
        <v>97.79</v>
      </c>
      <c r="M115" s="83">
        <v>97.79</v>
      </c>
      <c r="N115" s="83">
        <v>97.79</v>
      </c>
      <c r="O115" s="83">
        <v>97.79</v>
      </c>
      <c r="P115" s="83">
        <v>97.79</v>
      </c>
      <c r="Q115" s="83">
        <v>97.79</v>
      </c>
      <c r="R115" s="83">
        <v>347.19080000000002</v>
      </c>
      <c r="S115" s="83">
        <v>365.45740000000001</v>
      </c>
      <c r="T115" s="83">
        <v>250.79999999999998</v>
      </c>
      <c r="U115" s="83">
        <v>319.35200000000003</v>
      </c>
      <c r="V115" s="83">
        <v>319.35200000000003</v>
      </c>
      <c r="W115" s="83">
        <v>376.2</v>
      </c>
      <c r="X115" s="83">
        <v>376.2</v>
      </c>
      <c r="Y115" s="83">
        <v>299.70599999999996</v>
      </c>
    </row>
    <row r="116" spans="1:25" ht="17.25" customHeight="1" x14ac:dyDescent="0.25">
      <c r="A116" s="46"/>
      <c r="B116" s="46"/>
      <c r="C116" s="46"/>
      <c r="D116" s="79"/>
      <c r="E116" s="78"/>
      <c r="F116" s="78"/>
      <c r="G116" s="80"/>
      <c r="H116" s="80"/>
      <c r="I116" s="80"/>
      <c r="J116" s="80"/>
      <c r="K116" s="80"/>
      <c r="L116" s="80"/>
      <c r="M116" s="80"/>
      <c r="N116" s="80"/>
      <c r="O116" s="80"/>
      <c r="P116" s="80"/>
      <c r="Q116" s="80"/>
      <c r="R116" s="80"/>
      <c r="S116" s="80"/>
      <c r="T116" s="80"/>
      <c r="U116" s="80"/>
      <c r="V116" s="80"/>
      <c r="W116" s="80"/>
      <c r="X116" s="80"/>
      <c r="Y116" s="80"/>
    </row>
    <row r="117" spans="1:25" ht="17.25" customHeight="1" x14ac:dyDescent="0.25">
      <c r="A117" s="44" t="s">
        <v>374</v>
      </c>
      <c r="B117" s="72" t="s">
        <v>36</v>
      </c>
      <c r="C117" s="45">
        <v>97129</v>
      </c>
      <c r="D117" s="82">
        <v>117</v>
      </c>
      <c r="E117" s="83">
        <v>21.76</v>
      </c>
      <c r="F117" s="83">
        <v>175.5</v>
      </c>
      <c r="G117" s="83">
        <v>31.2</v>
      </c>
      <c r="H117" s="83">
        <v>31.2</v>
      </c>
      <c r="I117" s="83">
        <v>31.2</v>
      </c>
      <c r="J117" s="83">
        <v>31.824000000000002</v>
      </c>
      <c r="K117" s="83">
        <v>48.75</v>
      </c>
      <c r="L117" s="83">
        <v>21.76</v>
      </c>
      <c r="M117" s="83">
        <v>21.76</v>
      </c>
      <c r="N117" s="83">
        <v>21.76</v>
      </c>
      <c r="O117" s="83">
        <v>21.76</v>
      </c>
      <c r="P117" s="83">
        <v>21.76</v>
      </c>
      <c r="Q117" s="83">
        <v>21.76</v>
      </c>
      <c r="R117" s="83">
        <v>161.96700000000001</v>
      </c>
      <c r="S117" s="83">
        <v>170.48849999999999</v>
      </c>
      <c r="T117" s="83">
        <v>117</v>
      </c>
      <c r="U117" s="83">
        <v>148.97999999999999</v>
      </c>
      <c r="V117" s="83">
        <v>148.97999999999999</v>
      </c>
      <c r="W117" s="83">
        <v>175.5</v>
      </c>
      <c r="X117" s="83">
        <v>175.5</v>
      </c>
      <c r="Y117" s="83">
        <v>139.815</v>
      </c>
    </row>
    <row r="118" spans="1:25" ht="17.25" customHeight="1" x14ac:dyDescent="0.25">
      <c r="A118" s="46"/>
      <c r="B118" s="46"/>
      <c r="C118" s="46"/>
      <c r="D118" s="79"/>
      <c r="E118" s="78"/>
      <c r="F118" s="78"/>
      <c r="G118" s="80"/>
      <c r="H118" s="80"/>
      <c r="I118" s="80"/>
      <c r="J118" s="80"/>
      <c r="K118" s="80"/>
      <c r="L118" s="80"/>
      <c r="M118" s="80"/>
      <c r="N118" s="80"/>
      <c r="O118" s="80"/>
      <c r="P118" s="80"/>
      <c r="Q118" s="80"/>
      <c r="R118" s="80"/>
      <c r="S118" s="80"/>
      <c r="T118" s="80"/>
      <c r="U118" s="80"/>
      <c r="V118" s="80"/>
      <c r="W118" s="80"/>
      <c r="X118" s="80"/>
      <c r="Y118" s="80"/>
    </row>
    <row r="119" spans="1:25" ht="17.25" customHeight="1" x14ac:dyDescent="0.25">
      <c r="A119" s="44" t="s">
        <v>203</v>
      </c>
      <c r="B119" s="72" t="s">
        <v>11</v>
      </c>
      <c r="C119" s="45">
        <v>93798</v>
      </c>
      <c r="D119" s="82">
        <v>319.2</v>
      </c>
      <c r="E119" s="83">
        <v>66.856400570000005</v>
      </c>
      <c r="F119" s="83">
        <v>478.8</v>
      </c>
      <c r="G119" s="83">
        <v>154.28</v>
      </c>
      <c r="H119" s="83">
        <v>154.28</v>
      </c>
      <c r="I119" s="83">
        <v>158.9084</v>
      </c>
      <c r="J119" s="83">
        <v>86.822400000000002</v>
      </c>
      <c r="K119" s="83">
        <v>133</v>
      </c>
      <c r="L119" s="83">
        <v>66.856400570000005</v>
      </c>
      <c r="M119" s="83">
        <v>66.856400570000005</v>
      </c>
      <c r="N119" s="83">
        <v>66.856400570000005</v>
      </c>
      <c r="O119" s="83">
        <v>66.856400570000005</v>
      </c>
      <c r="P119" s="83">
        <v>66.856400570000005</v>
      </c>
      <c r="Q119" s="83">
        <v>66.856400570000005</v>
      </c>
      <c r="R119" s="83">
        <v>441.87920000000003</v>
      </c>
      <c r="S119" s="83">
        <v>465.12759999999997</v>
      </c>
      <c r="T119" s="83">
        <v>319.2</v>
      </c>
      <c r="U119" s="83">
        <v>406.44799999999998</v>
      </c>
      <c r="V119" s="83">
        <v>406.44799999999998</v>
      </c>
      <c r="W119" s="83">
        <v>478.8</v>
      </c>
      <c r="X119" s="83">
        <v>478.8</v>
      </c>
      <c r="Y119" s="83">
        <v>406.44799999999998</v>
      </c>
    </row>
    <row r="120" spans="1:25" ht="17.25" customHeight="1" x14ac:dyDescent="0.25">
      <c r="A120" s="46"/>
      <c r="B120" s="46"/>
      <c r="C120" s="46"/>
      <c r="D120" s="79"/>
      <c r="E120" s="78"/>
      <c r="F120" s="78"/>
      <c r="G120" s="80"/>
      <c r="H120" s="80"/>
      <c r="I120" s="80"/>
      <c r="J120" s="80"/>
      <c r="K120" s="80"/>
      <c r="L120" s="80"/>
      <c r="M120" s="80"/>
      <c r="N120" s="80"/>
      <c r="O120" s="80"/>
      <c r="P120" s="80"/>
      <c r="Q120" s="80"/>
      <c r="R120" s="80"/>
      <c r="S120" s="80"/>
      <c r="T120" s="80"/>
      <c r="U120" s="80"/>
      <c r="V120" s="80"/>
      <c r="W120" s="80"/>
      <c r="X120" s="80"/>
      <c r="Y120" s="80"/>
    </row>
    <row r="121" spans="1:25" ht="17.25" customHeight="1" x14ac:dyDescent="0.25">
      <c r="A121" s="44" t="s">
        <v>375</v>
      </c>
      <c r="B121" s="72" t="s">
        <v>11</v>
      </c>
      <c r="C121" s="45">
        <v>94626</v>
      </c>
      <c r="D121" s="82">
        <v>141</v>
      </c>
      <c r="E121" s="83">
        <v>31.540546370000001</v>
      </c>
      <c r="F121" s="83">
        <v>211.5</v>
      </c>
      <c r="G121" s="83">
        <v>68.150000000000006</v>
      </c>
      <c r="H121" s="83">
        <v>68.150000000000006</v>
      </c>
      <c r="I121" s="83">
        <v>70.194500000000005</v>
      </c>
      <c r="J121" s="83">
        <v>38.351999999999997</v>
      </c>
      <c r="K121" s="83">
        <v>58.75</v>
      </c>
      <c r="L121" s="83">
        <v>31.540546370000001</v>
      </c>
      <c r="M121" s="83">
        <v>31.540546370000001</v>
      </c>
      <c r="N121" s="83">
        <v>31.540546370000001</v>
      </c>
      <c r="O121" s="83">
        <v>31.540546370000001</v>
      </c>
      <c r="P121" s="83">
        <v>31.540546370000001</v>
      </c>
      <c r="Q121" s="83">
        <v>31.540546370000001</v>
      </c>
      <c r="R121" s="83">
        <v>195.191</v>
      </c>
      <c r="S121" s="83">
        <v>205.4605</v>
      </c>
      <c r="T121" s="83">
        <v>141</v>
      </c>
      <c r="U121" s="83">
        <v>179.54</v>
      </c>
      <c r="V121" s="83">
        <v>179.54</v>
      </c>
      <c r="W121" s="83">
        <v>211.5</v>
      </c>
      <c r="X121" s="83">
        <v>211.5</v>
      </c>
      <c r="Y121" s="83">
        <v>179.54</v>
      </c>
    </row>
    <row r="122" spans="1:25" ht="17.25" customHeight="1" x14ac:dyDescent="0.25">
      <c r="A122" s="46"/>
      <c r="B122" s="46"/>
      <c r="C122" s="46"/>
      <c r="D122" s="79"/>
      <c r="E122" s="78"/>
      <c r="F122" s="78"/>
      <c r="G122" s="80"/>
      <c r="H122" s="80"/>
      <c r="I122" s="80"/>
      <c r="J122" s="80"/>
      <c r="K122" s="80"/>
      <c r="L122" s="80"/>
      <c r="M122" s="80"/>
      <c r="N122" s="80"/>
      <c r="O122" s="80"/>
      <c r="P122" s="80"/>
      <c r="Q122" s="80"/>
      <c r="R122" s="80"/>
      <c r="S122" s="80"/>
      <c r="T122" s="80"/>
      <c r="U122" s="80"/>
      <c r="V122" s="80"/>
      <c r="W122" s="80"/>
      <c r="X122" s="80"/>
      <c r="Y122" s="80"/>
    </row>
    <row r="123" spans="1:25" ht="17.25" customHeight="1" x14ac:dyDescent="0.25">
      <c r="A123" s="44" t="s">
        <v>376</v>
      </c>
      <c r="B123" s="72" t="s">
        <v>11</v>
      </c>
      <c r="C123" s="45">
        <v>96523</v>
      </c>
      <c r="D123" s="82">
        <v>168</v>
      </c>
      <c r="E123" s="83">
        <v>31.540546370000001</v>
      </c>
      <c r="F123" s="83">
        <v>252</v>
      </c>
      <c r="G123" s="83">
        <v>81.2</v>
      </c>
      <c r="H123" s="83">
        <v>81.2</v>
      </c>
      <c r="I123" s="83">
        <v>83.635999999999996</v>
      </c>
      <c r="J123" s="83">
        <v>45.695999999999998</v>
      </c>
      <c r="K123" s="83">
        <v>70</v>
      </c>
      <c r="L123" s="83">
        <v>31.540546370000001</v>
      </c>
      <c r="M123" s="83">
        <v>31.540546370000001</v>
      </c>
      <c r="N123" s="83">
        <v>31.540546370000001</v>
      </c>
      <c r="O123" s="83">
        <v>31.540546370000001</v>
      </c>
      <c r="P123" s="83">
        <v>31.540546370000001</v>
      </c>
      <c r="Q123" s="83">
        <v>31.540546370000001</v>
      </c>
      <c r="R123" s="83">
        <v>232.56800000000001</v>
      </c>
      <c r="S123" s="83">
        <v>244.804</v>
      </c>
      <c r="T123" s="83">
        <v>168</v>
      </c>
      <c r="U123" s="83">
        <v>213.92</v>
      </c>
      <c r="V123" s="83">
        <v>213.92</v>
      </c>
      <c r="W123" s="83">
        <v>252</v>
      </c>
      <c r="X123" s="83">
        <v>252</v>
      </c>
      <c r="Y123" s="83">
        <v>213.92</v>
      </c>
    </row>
    <row r="124" spans="1:25" ht="17.25" customHeight="1" x14ac:dyDescent="0.25">
      <c r="A124" s="46"/>
      <c r="B124" s="46"/>
      <c r="C124" s="46"/>
      <c r="D124" s="79"/>
      <c r="E124" s="78"/>
      <c r="F124" s="78"/>
      <c r="G124" s="80"/>
      <c r="H124" s="80"/>
      <c r="I124" s="80"/>
      <c r="J124" s="80"/>
      <c r="K124" s="80"/>
      <c r="L124" s="80"/>
      <c r="M124" s="80"/>
      <c r="N124" s="80"/>
      <c r="O124" s="80"/>
      <c r="P124" s="80"/>
      <c r="Q124" s="80"/>
      <c r="R124" s="80"/>
      <c r="S124" s="80"/>
      <c r="T124" s="80"/>
      <c r="U124" s="80"/>
      <c r="V124" s="80"/>
      <c r="W124" s="80"/>
      <c r="X124" s="80"/>
      <c r="Y124" s="80"/>
    </row>
    <row r="125" spans="1:25" ht="17.25" customHeight="1" x14ac:dyDescent="0.25">
      <c r="A125" s="44" t="s">
        <v>204</v>
      </c>
      <c r="B125" s="72" t="s">
        <v>11</v>
      </c>
      <c r="C125" s="45">
        <v>99195</v>
      </c>
      <c r="D125" s="82">
        <v>156</v>
      </c>
      <c r="E125" s="83">
        <v>42.432000000000002</v>
      </c>
      <c r="F125" s="83">
        <v>234</v>
      </c>
      <c r="G125" s="83">
        <v>75.400000000000006</v>
      </c>
      <c r="H125" s="83">
        <v>75.400000000000006</v>
      </c>
      <c r="I125" s="83">
        <v>77.662000000000006</v>
      </c>
      <c r="J125" s="83">
        <v>42.432000000000002</v>
      </c>
      <c r="K125" s="83">
        <v>65</v>
      </c>
      <c r="L125" s="83">
        <v>68.444047600000005</v>
      </c>
      <c r="M125" s="83">
        <v>68.444047600000005</v>
      </c>
      <c r="N125" s="83">
        <v>68.444047600000005</v>
      </c>
      <c r="O125" s="83">
        <v>68.444047600000005</v>
      </c>
      <c r="P125" s="83">
        <v>68.444047600000005</v>
      </c>
      <c r="Q125" s="83">
        <v>68.444047600000005</v>
      </c>
      <c r="R125" s="83">
        <v>215.95599999999999</v>
      </c>
      <c r="S125" s="83">
        <v>227.31800000000001</v>
      </c>
      <c r="T125" s="83">
        <v>156</v>
      </c>
      <c r="U125" s="83">
        <v>198.64</v>
      </c>
      <c r="V125" s="83">
        <v>198.64</v>
      </c>
      <c r="W125" s="83">
        <v>234</v>
      </c>
      <c r="X125" s="83">
        <v>234</v>
      </c>
      <c r="Y125" s="83">
        <v>198.64</v>
      </c>
    </row>
    <row r="126" spans="1:25" ht="17.25" customHeight="1" x14ac:dyDescent="0.25">
      <c r="A126" s="46"/>
      <c r="B126" s="46"/>
      <c r="C126" s="46"/>
      <c r="D126" s="79"/>
      <c r="E126" s="78"/>
      <c r="F126" s="78"/>
      <c r="G126" s="80"/>
      <c r="H126" s="80"/>
      <c r="I126" s="80"/>
      <c r="J126" s="80"/>
      <c r="K126" s="80"/>
      <c r="L126" s="80"/>
      <c r="M126" s="80"/>
      <c r="N126" s="80"/>
      <c r="O126" s="80"/>
      <c r="P126" s="80"/>
      <c r="Q126" s="80"/>
      <c r="R126" s="80"/>
      <c r="S126" s="80"/>
      <c r="T126" s="80"/>
      <c r="U126" s="80"/>
      <c r="V126" s="80"/>
      <c r="W126" s="80"/>
      <c r="X126" s="80"/>
      <c r="Y126" s="80"/>
    </row>
    <row r="127" spans="1:25" ht="17.25" customHeight="1" x14ac:dyDescent="0.25">
      <c r="A127" s="44" t="s">
        <v>377</v>
      </c>
      <c r="B127" s="72" t="s">
        <v>11</v>
      </c>
      <c r="C127" s="45">
        <v>36430</v>
      </c>
      <c r="D127" s="82">
        <v>616.79999999999995</v>
      </c>
      <c r="E127" s="83"/>
      <c r="F127" s="83"/>
      <c r="G127" s="83">
        <v>298.12</v>
      </c>
      <c r="H127" s="83">
        <v>298.12</v>
      </c>
      <c r="I127" s="83">
        <v>307.06360000000001</v>
      </c>
      <c r="J127" s="83">
        <v>167.7696</v>
      </c>
      <c r="K127" s="83">
        <v>257</v>
      </c>
      <c r="L127" s="83">
        <v>232.13629739999999</v>
      </c>
      <c r="M127" s="83">
        <v>232.13629739999999</v>
      </c>
      <c r="N127" s="83">
        <v>232.13629739999999</v>
      </c>
      <c r="O127" s="83">
        <v>232.13629739999999</v>
      </c>
      <c r="P127" s="83">
        <v>232.13629739999999</v>
      </c>
      <c r="Q127" s="83">
        <v>232.13629739999999</v>
      </c>
      <c r="R127" s="83">
        <v>853.85680000000002</v>
      </c>
      <c r="S127" s="83">
        <v>898.78039999999999</v>
      </c>
      <c r="T127" s="83">
        <v>616.79999999999995</v>
      </c>
      <c r="U127" s="83">
        <v>785.39200000000005</v>
      </c>
      <c r="V127" s="83">
        <v>785.39200000000005</v>
      </c>
      <c r="W127" s="83">
        <v>925.2</v>
      </c>
      <c r="X127" s="83">
        <v>925.2</v>
      </c>
      <c r="Y127" s="83">
        <v>785.39200000000005</v>
      </c>
    </row>
    <row r="128" spans="1:25" ht="17.25" customHeight="1" x14ac:dyDescent="0.25">
      <c r="A128" s="44" t="s">
        <v>1</v>
      </c>
      <c r="B128" s="72" t="s">
        <v>205</v>
      </c>
      <c r="C128" s="45" t="s">
        <v>312</v>
      </c>
      <c r="D128" s="82">
        <v>184.2</v>
      </c>
      <c r="E128" s="83"/>
      <c r="F128" s="83"/>
      <c r="G128" s="83">
        <v>89.03</v>
      </c>
      <c r="H128" s="83">
        <v>36</v>
      </c>
      <c r="I128" s="83">
        <v>91.700900000000004</v>
      </c>
      <c r="J128" s="83">
        <v>50.102400000000003</v>
      </c>
      <c r="K128" s="83">
        <v>76.75</v>
      </c>
      <c r="L128" s="83">
        <v>182</v>
      </c>
      <c r="M128" s="83">
        <v>182</v>
      </c>
      <c r="N128" s="83">
        <v>182</v>
      </c>
      <c r="O128" s="83">
        <v>182</v>
      </c>
      <c r="P128" s="83">
        <v>182</v>
      </c>
      <c r="Q128" s="83">
        <v>182</v>
      </c>
      <c r="R128" s="83">
        <v>254.99420000000001</v>
      </c>
      <c r="S128" s="83">
        <v>0</v>
      </c>
      <c r="T128" s="83">
        <v>184.2</v>
      </c>
      <c r="U128" s="83">
        <v>234.548</v>
      </c>
      <c r="V128" s="83">
        <v>234.548</v>
      </c>
      <c r="W128" s="83">
        <v>276.3</v>
      </c>
      <c r="X128" s="83">
        <v>276.3</v>
      </c>
      <c r="Y128" s="83">
        <v>234.548</v>
      </c>
    </row>
    <row r="129" spans="1:25" ht="17.25" customHeight="1" x14ac:dyDescent="0.25">
      <c r="A129" s="44"/>
      <c r="B129" s="72" t="s">
        <v>16</v>
      </c>
      <c r="C129" s="45"/>
      <c r="D129" s="82">
        <v>801</v>
      </c>
      <c r="E129" s="83">
        <v>217.87200000000001</v>
      </c>
      <c r="F129" s="83">
        <v>1201.5</v>
      </c>
      <c r="G129" s="82">
        <v>387.15</v>
      </c>
      <c r="H129" s="82">
        <v>334.12</v>
      </c>
      <c r="I129" s="82">
        <v>398.7645</v>
      </c>
      <c r="J129" s="82">
        <v>217.87200000000001</v>
      </c>
      <c r="K129" s="82">
        <v>333.75</v>
      </c>
      <c r="L129" s="82">
        <v>414.13629739999999</v>
      </c>
      <c r="M129" s="82">
        <v>414.13629739999999</v>
      </c>
      <c r="N129" s="82">
        <v>414.13629739999999</v>
      </c>
      <c r="O129" s="82">
        <v>414.13629739999999</v>
      </c>
      <c r="P129" s="82">
        <v>414.13629739999999</v>
      </c>
      <c r="Q129" s="82">
        <v>414.13629739999999</v>
      </c>
      <c r="R129" s="82">
        <v>1108.8510000000001</v>
      </c>
      <c r="S129" s="82">
        <v>898.78039999999999</v>
      </c>
      <c r="T129" s="82">
        <v>801</v>
      </c>
      <c r="U129" s="82">
        <v>1019.94</v>
      </c>
      <c r="V129" s="82">
        <v>1019.94</v>
      </c>
      <c r="W129" s="82">
        <v>1201.5</v>
      </c>
      <c r="X129" s="82">
        <v>1201.5</v>
      </c>
      <c r="Y129" s="82">
        <v>1019.94</v>
      </c>
    </row>
    <row r="130" spans="1:25" ht="17.25" customHeight="1" x14ac:dyDescent="0.25">
      <c r="A130" s="46"/>
      <c r="B130" s="48"/>
      <c r="C130" s="75"/>
      <c r="D130" s="79"/>
      <c r="E130" s="78"/>
      <c r="F130" s="78"/>
      <c r="G130" s="80"/>
      <c r="H130" s="80"/>
      <c r="I130" s="80"/>
      <c r="J130" s="80"/>
      <c r="K130" s="80"/>
      <c r="L130" s="80"/>
      <c r="M130" s="80"/>
      <c r="N130" s="80"/>
      <c r="O130" s="80"/>
      <c r="P130" s="80"/>
      <c r="Q130" s="80"/>
      <c r="R130" s="80"/>
      <c r="S130" s="80"/>
      <c r="T130" s="80"/>
      <c r="U130" s="80"/>
      <c r="V130" s="80"/>
      <c r="W130" s="80"/>
      <c r="X130" s="80"/>
      <c r="Y130" s="80"/>
    </row>
    <row r="131" spans="1:25" ht="17.25" customHeight="1" x14ac:dyDescent="0.25">
      <c r="A131" s="44" t="s">
        <v>378</v>
      </c>
      <c r="B131" s="72" t="s">
        <v>11</v>
      </c>
      <c r="C131" s="45">
        <v>36430</v>
      </c>
      <c r="D131" s="82">
        <v>616.79999999999995</v>
      </c>
      <c r="E131" s="83"/>
      <c r="F131" s="83"/>
      <c r="G131" s="83">
        <v>298.12</v>
      </c>
      <c r="H131" s="83">
        <v>298.12</v>
      </c>
      <c r="I131" s="83">
        <v>307.06360000000001</v>
      </c>
      <c r="J131" s="83">
        <v>167.7696</v>
      </c>
      <c r="K131" s="83">
        <v>257</v>
      </c>
      <c r="L131" s="83">
        <v>232.13629739999999</v>
      </c>
      <c r="M131" s="83">
        <v>232.13629739999999</v>
      </c>
      <c r="N131" s="83">
        <v>232.13629739999999</v>
      </c>
      <c r="O131" s="83">
        <v>232.13629739999999</v>
      </c>
      <c r="P131" s="83">
        <v>232.13629739999999</v>
      </c>
      <c r="Q131" s="83">
        <v>232.13629739999999</v>
      </c>
      <c r="R131" s="83">
        <v>853.85680000000002</v>
      </c>
      <c r="S131" s="83">
        <v>898.78039999999999</v>
      </c>
      <c r="T131" s="83">
        <v>616.79999999999995</v>
      </c>
      <c r="U131" s="83">
        <v>785.39200000000005</v>
      </c>
      <c r="V131" s="83">
        <v>785.39200000000005</v>
      </c>
      <c r="W131" s="83">
        <v>925.2</v>
      </c>
      <c r="X131" s="83">
        <v>925.2</v>
      </c>
      <c r="Y131" s="83">
        <v>785.39200000000005</v>
      </c>
    </row>
    <row r="132" spans="1:25" ht="17.25" customHeight="1" x14ac:dyDescent="0.25">
      <c r="A132" s="44" t="s">
        <v>1</v>
      </c>
      <c r="B132" s="72" t="s">
        <v>205</v>
      </c>
      <c r="C132" s="45" t="s">
        <v>311</v>
      </c>
      <c r="D132" s="82">
        <v>499.2</v>
      </c>
      <c r="E132" s="83"/>
      <c r="F132" s="83"/>
      <c r="G132" s="83">
        <v>241.28</v>
      </c>
      <c r="H132" s="83">
        <v>241.28</v>
      </c>
      <c r="I132" s="83">
        <v>248.51840000000001</v>
      </c>
      <c r="J132" s="83">
        <v>135.7824</v>
      </c>
      <c r="K132" s="83">
        <v>208</v>
      </c>
      <c r="L132" s="83">
        <v>487.1</v>
      </c>
      <c r="M132" s="83">
        <v>487.1</v>
      </c>
      <c r="N132" s="83">
        <v>487.1</v>
      </c>
      <c r="O132" s="83">
        <v>487.1</v>
      </c>
      <c r="P132" s="83">
        <v>487.1</v>
      </c>
      <c r="Q132" s="83">
        <v>487.1</v>
      </c>
      <c r="R132" s="83">
        <v>691.05920000000003</v>
      </c>
      <c r="S132" s="83">
        <v>0</v>
      </c>
      <c r="T132" s="83">
        <v>499.2</v>
      </c>
      <c r="U132" s="83">
        <v>635.64800000000002</v>
      </c>
      <c r="V132" s="83">
        <v>635.64800000000002</v>
      </c>
      <c r="W132" s="83">
        <v>748.8</v>
      </c>
      <c r="X132" s="83">
        <v>748.8</v>
      </c>
      <c r="Y132" s="83">
        <v>635.64800000000002</v>
      </c>
    </row>
    <row r="133" spans="1:25" ht="17.25" customHeight="1" x14ac:dyDescent="0.25">
      <c r="A133" s="44"/>
      <c r="B133" s="72" t="s">
        <v>16</v>
      </c>
      <c r="C133" s="45"/>
      <c r="D133" s="82">
        <v>1116</v>
      </c>
      <c r="E133" s="83">
        <v>303.55200000000002</v>
      </c>
      <c r="F133" s="83">
        <v>1674</v>
      </c>
      <c r="G133" s="82">
        <v>539.4</v>
      </c>
      <c r="H133" s="82">
        <v>539.4</v>
      </c>
      <c r="I133" s="82">
        <v>555.58199999999999</v>
      </c>
      <c r="J133" s="82">
        <v>303.55200000000002</v>
      </c>
      <c r="K133" s="82">
        <v>465</v>
      </c>
      <c r="L133" s="82">
        <v>719.23629740000001</v>
      </c>
      <c r="M133" s="82">
        <v>719.23629740000001</v>
      </c>
      <c r="N133" s="82">
        <v>719.23629740000001</v>
      </c>
      <c r="O133" s="82">
        <v>719.23629740000001</v>
      </c>
      <c r="P133" s="82">
        <v>719.23629740000001</v>
      </c>
      <c r="Q133" s="82">
        <v>719.23629740000001</v>
      </c>
      <c r="R133" s="82">
        <v>1544.9160000000002</v>
      </c>
      <c r="S133" s="82">
        <v>898.78039999999999</v>
      </c>
      <c r="T133" s="82">
        <v>1116</v>
      </c>
      <c r="U133" s="82">
        <v>1421.04</v>
      </c>
      <c r="V133" s="82">
        <v>1421.04</v>
      </c>
      <c r="W133" s="82">
        <v>1674</v>
      </c>
      <c r="X133" s="82">
        <v>1674</v>
      </c>
      <c r="Y133" s="82">
        <v>1421.04</v>
      </c>
    </row>
    <row r="134" spans="1:25" ht="17.25" customHeight="1" x14ac:dyDescent="0.25">
      <c r="A134" s="46"/>
      <c r="B134" s="48"/>
      <c r="C134" s="75"/>
      <c r="D134" s="79"/>
      <c r="E134" s="78"/>
      <c r="F134" s="78"/>
      <c r="G134" s="80"/>
      <c r="H134" s="80"/>
      <c r="I134" s="80"/>
      <c r="J134" s="80"/>
      <c r="K134" s="80"/>
      <c r="L134" s="80"/>
      <c r="M134" s="80"/>
      <c r="N134" s="80"/>
      <c r="O134" s="80"/>
      <c r="P134" s="80"/>
      <c r="Q134" s="80"/>
      <c r="R134" s="80"/>
      <c r="S134" s="80"/>
      <c r="T134" s="80"/>
      <c r="U134" s="80"/>
      <c r="V134" s="80"/>
      <c r="W134" s="80"/>
      <c r="X134" s="80"/>
      <c r="Y134" s="80"/>
    </row>
    <row r="135" spans="1:25" ht="17.25" customHeight="1" x14ac:dyDescent="0.25">
      <c r="A135" s="44" t="s">
        <v>379</v>
      </c>
      <c r="B135" s="72" t="s">
        <v>11</v>
      </c>
      <c r="C135" s="45">
        <v>96365</v>
      </c>
      <c r="D135" s="82">
        <v>171.6</v>
      </c>
      <c r="E135" s="83"/>
      <c r="F135" s="83"/>
      <c r="G135" s="83">
        <v>82.94</v>
      </c>
      <c r="H135" s="83">
        <v>82.94</v>
      </c>
      <c r="I135" s="83">
        <v>85.428200000000004</v>
      </c>
      <c r="J135" s="83">
        <v>46.675199999999997</v>
      </c>
      <c r="K135" s="83">
        <v>71.5</v>
      </c>
      <c r="L135" s="83">
        <v>111.8733622</v>
      </c>
      <c r="M135" s="83">
        <v>111.8733622</v>
      </c>
      <c r="N135" s="83">
        <v>111.8733622</v>
      </c>
      <c r="O135" s="83">
        <v>111.8733622</v>
      </c>
      <c r="P135" s="83">
        <v>111.8733622</v>
      </c>
      <c r="Q135" s="83">
        <v>111.8733622</v>
      </c>
      <c r="R135" s="83">
        <v>237.55160000000001</v>
      </c>
      <c r="S135" s="83">
        <v>250.0498</v>
      </c>
      <c r="T135" s="83">
        <v>171.6</v>
      </c>
      <c r="U135" s="83">
        <v>218.50399999999999</v>
      </c>
      <c r="V135" s="83">
        <v>218.50399999999999</v>
      </c>
      <c r="W135" s="83">
        <v>257.39999999999998</v>
      </c>
      <c r="X135" s="83">
        <v>257.39999999999998</v>
      </c>
      <c r="Y135" s="83">
        <v>218.50399999999999</v>
      </c>
    </row>
    <row r="136" spans="1:25" ht="17.25" customHeight="1" x14ac:dyDescent="0.25">
      <c r="A136" s="44" t="s">
        <v>1</v>
      </c>
      <c r="B136" s="72" t="s">
        <v>205</v>
      </c>
      <c r="C136" s="45" t="s">
        <v>206</v>
      </c>
      <c r="D136" s="82">
        <v>1.2</v>
      </c>
      <c r="E136" s="83"/>
      <c r="F136" s="83"/>
      <c r="G136" s="83">
        <v>0.57999999999999996</v>
      </c>
      <c r="H136" s="83">
        <v>0.57999999999999996</v>
      </c>
      <c r="I136" s="83">
        <v>0.59740000000000004</v>
      </c>
      <c r="J136" s="83">
        <v>0.32640000000000002</v>
      </c>
      <c r="K136" s="83">
        <v>0.5</v>
      </c>
      <c r="L136" s="83">
        <v>0</v>
      </c>
      <c r="M136" s="83">
        <v>0</v>
      </c>
      <c r="N136" s="83">
        <v>0</v>
      </c>
      <c r="O136" s="83">
        <v>0</v>
      </c>
      <c r="P136" s="83">
        <v>0</v>
      </c>
      <c r="Q136" s="83">
        <v>0</v>
      </c>
      <c r="R136" s="83">
        <v>0.5625</v>
      </c>
      <c r="S136" s="83">
        <v>0</v>
      </c>
      <c r="T136" s="83">
        <v>1.2</v>
      </c>
      <c r="U136" s="83">
        <v>1.528</v>
      </c>
      <c r="V136" s="83">
        <v>1.528</v>
      </c>
      <c r="W136" s="83">
        <v>1.8</v>
      </c>
      <c r="X136" s="83">
        <v>1.8</v>
      </c>
      <c r="Y136" s="83">
        <v>1.528</v>
      </c>
    </row>
    <row r="137" spans="1:25" ht="17.25" customHeight="1" x14ac:dyDescent="0.25">
      <c r="A137" s="44"/>
      <c r="B137" s="72" t="s">
        <v>16</v>
      </c>
      <c r="C137" s="45"/>
      <c r="D137" s="82">
        <v>172.79999999999998</v>
      </c>
      <c r="E137" s="83">
        <v>47.001599999999996</v>
      </c>
      <c r="F137" s="83">
        <v>259.2</v>
      </c>
      <c r="G137" s="82">
        <v>83.52</v>
      </c>
      <c r="H137" s="82">
        <v>83.52</v>
      </c>
      <c r="I137" s="82">
        <v>86.025599999999997</v>
      </c>
      <c r="J137" s="82">
        <v>47.001599999999996</v>
      </c>
      <c r="K137" s="82">
        <v>72</v>
      </c>
      <c r="L137" s="82">
        <v>111.8733622</v>
      </c>
      <c r="M137" s="82">
        <v>111.8733622</v>
      </c>
      <c r="N137" s="82">
        <v>111.8733622</v>
      </c>
      <c r="O137" s="82">
        <v>111.8733622</v>
      </c>
      <c r="P137" s="82">
        <v>111.8733622</v>
      </c>
      <c r="Q137" s="82">
        <v>111.8733622</v>
      </c>
      <c r="R137" s="82">
        <v>238.11410000000001</v>
      </c>
      <c r="S137" s="82">
        <v>250.0498</v>
      </c>
      <c r="T137" s="82">
        <v>172.79999999999998</v>
      </c>
      <c r="U137" s="82">
        <v>220.03199999999998</v>
      </c>
      <c r="V137" s="82">
        <v>220.03199999999998</v>
      </c>
      <c r="W137" s="82">
        <v>259.2</v>
      </c>
      <c r="X137" s="82">
        <v>259.2</v>
      </c>
      <c r="Y137" s="82">
        <v>220.03199999999998</v>
      </c>
    </row>
    <row r="138" spans="1:25" ht="17.25" customHeight="1" x14ac:dyDescent="0.25">
      <c r="A138" s="46"/>
      <c r="B138" s="48"/>
      <c r="C138" s="75"/>
      <c r="D138" s="79"/>
      <c r="E138" s="78"/>
      <c r="F138" s="78"/>
      <c r="G138" s="80"/>
      <c r="H138" s="80"/>
      <c r="I138" s="80"/>
      <c r="J138" s="80"/>
      <c r="K138" s="80"/>
      <c r="L138" s="80"/>
      <c r="M138" s="80"/>
      <c r="N138" s="80"/>
      <c r="O138" s="80"/>
      <c r="P138" s="80"/>
      <c r="Q138" s="80"/>
      <c r="R138" s="80"/>
      <c r="S138" s="80"/>
      <c r="T138" s="80"/>
      <c r="U138" s="80"/>
      <c r="V138" s="80"/>
      <c r="W138" s="80"/>
      <c r="X138" s="80"/>
      <c r="Y138" s="80"/>
    </row>
    <row r="139" spans="1:25" ht="17.25" customHeight="1" x14ac:dyDescent="0.25">
      <c r="A139" s="44" t="s">
        <v>380</v>
      </c>
      <c r="B139" s="72" t="s">
        <v>11</v>
      </c>
      <c r="C139" s="45">
        <v>96365</v>
      </c>
      <c r="D139" s="82">
        <v>171.6</v>
      </c>
      <c r="E139" s="83"/>
      <c r="F139" s="83"/>
      <c r="G139" s="83">
        <v>82.94</v>
      </c>
      <c r="H139" s="83">
        <v>82.94</v>
      </c>
      <c r="I139" s="83">
        <v>85.428200000000004</v>
      </c>
      <c r="J139" s="83">
        <v>46.675199999999997</v>
      </c>
      <c r="K139" s="83">
        <v>71.5</v>
      </c>
      <c r="L139" s="83">
        <v>111.8733622</v>
      </c>
      <c r="M139" s="83">
        <v>111.8733622</v>
      </c>
      <c r="N139" s="83">
        <v>111.8733622</v>
      </c>
      <c r="O139" s="83">
        <v>111.8733622</v>
      </c>
      <c r="P139" s="83">
        <v>111.8733622</v>
      </c>
      <c r="Q139" s="83">
        <v>111.8733622</v>
      </c>
      <c r="R139" s="83">
        <v>237.55160000000001</v>
      </c>
      <c r="S139" s="83">
        <v>250.0498</v>
      </c>
      <c r="T139" s="83">
        <v>171.6</v>
      </c>
      <c r="U139" s="83">
        <v>218.50399999999999</v>
      </c>
      <c r="V139" s="83">
        <v>218.50399999999999</v>
      </c>
      <c r="W139" s="83">
        <v>257.39999999999998</v>
      </c>
      <c r="X139" s="83">
        <v>257.39999999999998</v>
      </c>
      <c r="Y139" s="83">
        <v>218.50399999999999</v>
      </c>
    </row>
    <row r="140" spans="1:25" ht="17.25" customHeight="1" x14ac:dyDescent="0.25">
      <c r="A140" s="44"/>
      <c r="B140" s="72" t="s">
        <v>205</v>
      </c>
      <c r="C140" s="45" t="s">
        <v>207</v>
      </c>
      <c r="D140" s="82">
        <v>3310.2</v>
      </c>
      <c r="E140" s="83"/>
      <c r="F140" s="83"/>
      <c r="G140" s="83">
        <v>1599.93</v>
      </c>
      <c r="H140" s="83">
        <v>1599.93</v>
      </c>
      <c r="I140" s="83">
        <v>1647.9278999999999</v>
      </c>
      <c r="J140" s="83">
        <v>900.37440000000004</v>
      </c>
      <c r="K140" s="83">
        <v>1379.25</v>
      </c>
      <c r="L140" s="83">
        <v>1.107</v>
      </c>
      <c r="M140" s="83">
        <v>1.107</v>
      </c>
      <c r="N140" s="83">
        <v>1.107</v>
      </c>
      <c r="O140" s="83">
        <v>1.107</v>
      </c>
      <c r="P140" s="83">
        <v>1.107</v>
      </c>
      <c r="Q140" s="83">
        <v>1.107</v>
      </c>
      <c r="R140" s="83">
        <v>1.35</v>
      </c>
      <c r="S140" s="83">
        <v>0</v>
      </c>
      <c r="T140" s="83">
        <v>3310.2</v>
      </c>
      <c r="U140" s="83">
        <v>4214.9880000000003</v>
      </c>
      <c r="V140" s="83">
        <v>4214.9880000000003</v>
      </c>
      <c r="W140" s="83">
        <v>4965.3</v>
      </c>
      <c r="X140" s="83">
        <v>4965.3</v>
      </c>
      <c r="Y140" s="83">
        <v>4214.9880000000003</v>
      </c>
    </row>
    <row r="141" spans="1:25" ht="17.25" customHeight="1" x14ac:dyDescent="0.25">
      <c r="A141" s="44"/>
      <c r="B141" s="72" t="s">
        <v>16</v>
      </c>
      <c r="C141" s="45"/>
      <c r="D141" s="82">
        <v>3481.7999999999997</v>
      </c>
      <c r="E141" s="83">
        <v>112.9803622</v>
      </c>
      <c r="F141" s="83">
        <v>5222.7</v>
      </c>
      <c r="G141" s="82">
        <v>1682.8700000000001</v>
      </c>
      <c r="H141" s="82">
        <v>1682.8700000000001</v>
      </c>
      <c r="I141" s="82">
        <v>1733.3561</v>
      </c>
      <c r="J141" s="82">
        <v>947.04960000000005</v>
      </c>
      <c r="K141" s="82">
        <v>1450.75</v>
      </c>
      <c r="L141" s="82">
        <v>112.9803622</v>
      </c>
      <c r="M141" s="82">
        <v>112.9803622</v>
      </c>
      <c r="N141" s="82">
        <v>112.9803622</v>
      </c>
      <c r="O141" s="82">
        <v>112.9803622</v>
      </c>
      <c r="P141" s="82">
        <v>112.9803622</v>
      </c>
      <c r="Q141" s="82">
        <v>112.9803622</v>
      </c>
      <c r="R141" s="82">
        <v>238.9016</v>
      </c>
      <c r="S141" s="82">
        <v>250.0498</v>
      </c>
      <c r="T141" s="82">
        <v>3481.7999999999997</v>
      </c>
      <c r="U141" s="82">
        <v>4433.4920000000002</v>
      </c>
      <c r="V141" s="82">
        <v>4433.4920000000002</v>
      </c>
      <c r="W141" s="82">
        <v>5222.7</v>
      </c>
      <c r="X141" s="82">
        <v>5222.7</v>
      </c>
      <c r="Y141" s="82">
        <v>4433.4920000000002</v>
      </c>
    </row>
    <row r="142" spans="1:25" ht="17.25" customHeight="1" x14ac:dyDescent="0.25">
      <c r="A142" s="46"/>
      <c r="B142" s="48"/>
      <c r="C142" s="75"/>
      <c r="D142" s="79"/>
      <c r="E142" s="78"/>
      <c r="F142" s="78"/>
      <c r="G142" s="80"/>
      <c r="H142" s="80"/>
      <c r="I142" s="80"/>
      <c r="J142" s="80"/>
      <c r="K142" s="80"/>
      <c r="L142" s="80"/>
      <c r="M142" s="80"/>
      <c r="N142" s="80"/>
      <c r="O142" s="80"/>
      <c r="P142" s="80"/>
      <c r="Q142" s="80"/>
      <c r="R142" s="80"/>
      <c r="S142" s="80"/>
      <c r="T142" s="80"/>
      <c r="U142" s="80"/>
      <c r="V142" s="80"/>
      <c r="W142" s="80"/>
      <c r="X142" s="80"/>
      <c r="Y142" s="80"/>
    </row>
    <row r="143" spans="1:25" ht="17.25" customHeight="1" x14ac:dyDescent="0.25">
      <c r="A143" s="44" t="s">
        <v>381</v>
      </c>
      <c r="B143" s="72" t="s">
        <v>11</v>
      </c>
      <c r="C143" s="45">
        <v>96372</v>
      </c>
      <c r="D143" s="82">
        <v>83.4</v>
      </c>
      <c r="E143" s="83"/>
      <c r="F143" s="83"/>
      <c r="G143" s="83">
        <v>40.31</v>
      </c>
      <c r="H143" s="83">
        <v>40.31</v>
      </c>
      <c r="I143" s="83">
        <v>41.519300000000001</v>
      </c>
      <c r="J143" s="83">
        <v>22.684799999999999</v>
      </c>
      <c r="K143" s="83">
        <v>34.75</v>
      </c>
      <c r="L143" s="83">
        <v>37.790247229999999</v>
      </c>
      <c r="M143" s="83">
        <v>37.790247229999999</v>
      </c>
      <c r="N143" s="83">
        <v>37.790247229999999</v>
      </c>
      <c r="O143" s="83">
        <v>37.790247229999999</v>
      </c>
      <c r="P143" s="83">
        <v>37.790247229999999</v>
      </c>
      <c r="Q143" s="83">
        <v>37.790247229999999</v>
      </c>
      <c r="R143" s="83">
        <v>115.4534</v>
      </c>
      <c r="S143" s="83">
        <v>121.5277</v>
      </c>
      <c r="T143" s="83">
        <v>83.4</v>
      </c>
      <c r="U143" s="83">
        <v>106.196</v>
      </c>
      <c r="V143" s="83">
        <v>106.196</v>
      </c>
      <c r="W143" s="83">
        <v>125.1</v>
      </c>
      <c r="X143" s="83">
        <v>125.1</v>
      </c>
      <c r="Y143" s="83">
        <v>106.196</v>
      </c>
    </row>
    <row r="144" spans="1:25" ht="17.25" customHeight="1" x14ac:dyDescent="0.25">
      <c r="A144" s="44" t="s">
        <v>1</v>
      </c>
      <c r="B144" s="72" t="s">
        <v>205</v>
      </c>
      <c r="C144" s="45" t="s">
        <v>217</v>
      </c>
      <c r="D144" s="82">
        <v>23.4</v>
      </c>
      <c r="E144" s="83"/>
      <c r="F144" s="83"/>
      <c r="G144" s="83">
        <v>11.31</v>
      </c>
      <c r="H144" s="83">
        <v>11.31</v>
      </c>
      <c r="I144" s="83">
        <v>11.6493</v>
      </c>
      <c r="J144" s="83">
        <v>6.3647999999999998</v>
      </c>
      <c r="K144" s="83">
        <v>9.75</v>
      </c>
      <c r="L144" s="83">
        <v>0</v>
      </c>
      <c r="M144" s="83">
        <v>0</v>
      </c>
      <c r="N144" s="83">
        <v>0</v>
      </c>
      <c r="O144" s="83">
        <v>0</v>
      </c>
      <c r="P144" s="83">
        <v>0</v>
      </c>
      <c r="Q144" s="83">
        <v>0</v>
      </c>
      <c r="R144" s="83">
        <v>1.1125</v>
      </c>
      <c r="S144" s="83">
        <v>0</v>
      </c>
      <c r="T144" s="83">
        <v>23.4</v>
      </c>
      <c r="U144" s="83">
        <v>29.795999999999999</v>
      </c>
      <c r="V144" s="83">
        <v>29.795999999999999</v>
      </c>
      <c r="W144" s="83">
        <v>35.1</v>
      </c>
      <c r="X144" s="83">
        <v>35.1</v>
      </c>
      <c r="Y144" s="83">
        <v>29.795999999999999</v>
      </c>
    </row>
    <row r="145" spans="1:25" ht="17.25" customHeight="1" x14ac:dyDescent="0.25">
      <c r="A145" s="44"/>
      <c r="B145" s="72" t="s">
        <v>16</v>
      </c>
      <c r="C145" s="45"/>
      <c r="D145" s="82">
        <v>106.80000000000001</v>
      </c>
      <c r="E145" s="83">
        <v>29.049599999999998</v>
      </c>
      <c r="F145" s="83">
        <v>160.19999999999999</v>
      </c>
      <c r="G145" s="82">
        <v>51.620000000000005</v>
      </c>
      <c r="H145" s="82">
        <v>51.620000000000005</v>
      </c>
      <c r="I145" s="82">
        <v>53.168599999999998</v>
      </c>
      <c r="J145" s="82">
        <v>29.049599999999998</v>
      </c>
      <c r="K145" s="82">
        <v>44.5</v>
      </c>
      <c r="L145" s="82">
        <v>37.790247229999999</v>
      </c>
      <c r="M145" s="82">
        <v>37.790247229999999</v>
      </c>
      <c r="N145" s="82">
        <v>37.790247229999999</v>
      </c>
      <c r="O145" s="82">
        <v>37.790247229999999</v>
      </c>
      <c r="P145" s="82">
        <v>37.790247229999999</v>
      </c>
      <c r="Q145" s="82">
        <v>37.790247229999999</v>
      </c>
      <c r="R145" s="82">
        <v>116.5659</v>
      </c>
      <c r="S145" s="82">
        <v>121.5277</v>
      </c>
      <c r="T145" s="82">
        <v>106.80000000000001</v>
      </c>
      <c r="U145" s="82">
        <v>135.99199999999999</v>
      </c>
      <c r="V145" s="82">
        <v>135.99199999999999</v>
      </c>
      <c r="W145" s="82">
        <v>160.19999999999999</v>
      </c>
      <c r="X145" s="82">
        <v>160.19999999999999</v>
      </c>
      <c r="Y145" s="82">
        <v>135.99199999999999</v>
      </c>
    </row>
    <row r="146" spans="1:25" ht="17.25" customHeight="1" x14ac:dyDescent="0.25">
      <c r="A146" s="46"/>
      <c r="B146" s="48"/>
      <c r="C146" s="75"/>
      <c r="D146" s="79"/>
      <c r="E146" s="78"/>
      <c r="F146" s="78"/>
      <c r="G146" s="80"/>
      <c r="H146" s="80"/>
      <c r="I146" s="80"/>
      <c r="J146" s="80"/>
      <c r="K146" s="80"/>
      <c r="L146" s="80"/>
      <c r="M146" s="80"/>
      <c r="N146" s="80"/>
      <c r="O146" s="80"/>
      <c r="P146" s="80"/>
      <c r="Q146" s="80"/>
      <c r="R146" s="80"/>
      <c r="S146" s="80"/>
      <c r="T146" s="80"/>
      <c r="U146" s="80"/>
      <c r="V146" s="80"/>
      <c r="W146" s="80"/>
      <c r="X146" s="80"/>
      <c r="Y146" s="80"/>
    </row>
    <row r="147" spans="1:25" ht="17.25" customHeight="1" x14ac:dyDescent="0.25">
      <c r="A147" s="44" t="s">
        <v>382</v>
      </c>
      <c r="B147" s="72" t="s">
        <v>11</v>
      </c>
      <c r="C147" s="45">
        <v>96372</v>
      </c>
      <c r="D147" s="82">
        <v>83.4</v>
      </c>
      <c r="E147" s="83"/>
      <c r="F147" s="83"/>
      <c r="G147" s="83">
        <v>40.31</v>
      </c>
      <c r="H147" s="83">
        <v>40.31</v>
      </c>
      <c r="I147" s="83">
        <v>41.519300000000001</v>
      </c>
      <c r="J147" s="83">
        <v>22.684799999999999</v>
      </c>
      <c r="K147" s="83">
        <v>34.75</v>
      </c>
      <c r="L147" s="83">
        <v>37.790247229999999</v>
      </c>
      <c r="M147" s="83">
        <v>37.790247229999999</v>
      </c>
      <c r="N147" s="83">
        <v>37.790247229999999</v>
      </c>
      <c r="O147" s="83">
        <v>37.790247229999999</v>
      </c>
      <c r="P147" s="83">
        <v>37.790247229999999</v>
      </c>
      <c r="Q147" s="83">
        <v>37.790247229999999</v>
      </c>
      <c r="R147" s="83">
        <v>115.4534</v>
      </c>
      <c r="S147" s="83">
        <v>121.5277</v>
      </c>
      <c r="T147" s="83">
        <v>83.4</v>
      </c>
      <c r="U147" s="83">
        <v>106.196</v>
      </c>
      <c r="V147" s="83">
        <v>106.196</v>
      </c>
      <c r="W147" s="83">
        <v>125.1</v>
      </c>
      <c r="X147" s="83">
        <v>125.1</v>
      </c>
      <c r="Y147" s="83">
        <v>106.196</v>
      </c>
    </row>
    <row r="148" spans="1:25" ht="17.25" customHeight="1" x14ac:dyDescent="0.25">
      <c r="A148" s="44" t="s">
        <v>1</v>
      </c>
      <c r="B148" s="72" t="s">
        <v>205</v>
      </c>
      <c r="C148" s="45" t="s">
        <v>218</v>
      </c>
      <c r="D148" s="82">
        <v>18</v>
      </c>
      <c r="E148" s="83"/>
      <c r="F148" s="83"/>
      <c r="G148" s="83">
        <v>8.6999999999999993</v>
      </c>
      <c r="H148" s="83">
        <v>8.6999999999999993</v>
      </c>
      <c r="I148" s="83">
        <v>8.9610000000000003</v>
      </c>
      <c r="J148" s="83">
        <v>4.8959999999999999</v>
      </c>
      <c r="K148" s="83">
        <v>7.5</v>
      </c>
      <c r="L148" s="83">
        <v>0.30299999999999999</v>
      </c>
      <c r="M148" s="83">
        <v>0.30299999999999999</v>
      </c>
      <c r="N148" s="83">
        <v>0.30299999999999999</v>
      </c>
      <c r="O148" s="83">
        <v>0.30299999999999999</v>
      </c>
      <c r="P148" s="83">
        <v>0.30299999999999999</v>
      </c>
      <c r="Q148" s="83">
        <v>0.30299999999999999</v>
      </c>
      <c r="R148" s="83">
        <v>0.41249999999999998</v>
      </c>
      <c r="S148" s="83">
        <v>0</v>
      </c>
      <c r="T148" s="83">
        <v>18</v>
      </c>
      <c r="U148" s="83">
        <v>22.92</v>
      </c>
      <c r="V148" s="83">
        <v>22.92</v>
      </c>
      <c r="W148" s="83">
        <v>27</v>
      </c>
      <c r="X148" s="83">
        <v>27</v>
      </c>
      <c r="Y148" s="83">
        <v>22.92</v>
      </c>
    </row>
    <row r="149" spans="1:25" ht="17.25" customHeight="1" x14ac:dyDescent="0.25">
      <c r="A149" s="44"/>
      <c r="B149" s="72" t="s">
        <v>16</v>
      </c>
      <c r="C149" s="45"/>
      <c r="D149" s="82">
        <v>101.4</v>
      </c>
      <c r="E149" s="83">
        <v>27.5808</v>
      </c>
      <c r="F149" s="83">
        <v>152.1</v>
      </c>
      <c r="G149" s="82">
        <v>49.010000000000005</v>
      </c>
      <c r="H149" s="82">
        <v>49.010000000000005</v>
      </c>
      <c r="I149" s="82">
        <v>50.4803</v>
      </c>
      <c r="J149" s="82">
        <v>27.5808</v>
      </c>
      <c r="K149" s="82">
        <v>42.25</v>
      </c>
      <c r="L149" s="82">
        <v>38.093247229999996</v>
      </c>
      <c r="M149" s="82">
        <v>38.093247229999996</v>
      </c>
      <c r="N149" s="82">
        <v>38.093247229999996</v>
      </c>
      <c r="O149" s="82">
        <v>38.093247229999996</v>
      </c>
      <c r="P149" s="82">
        <v>38.093247229999996</v>
      </c>
      <c r="Q149" s="82">
        <v>38.093247229999996</v>
      </c>
      <c r="R149" s="82">
        <v>115.8659</v>
      </c>
      <c r="S149" s="82">
        <v>121.5277</v>
      </c>
      <c r="T149" s="82">
        <v>101.4</v>
      </c>
      <c r="U149" s="82">
        <v>129.11599999999999</v>
      </c>
      <c r="V149" s="82">
        <v>129.11599999999999</v>
      </c>
      <c r="W149" s="82">
        <v>152.1</v>
      </c>
      <c r="X149" s="82">
        <v>152.1</v>
      </c>
      <c r="Y149" s="82">
        <v>129.11599999999999</v>
      </c>
    </row>
    <row r="150" spans="1:25" ht="17.25" customHeight="1" x14ac:dyDescent="0.25">
      <c r="A150" s="46"/>
      <c r="B150" s="48"/>
      <c r="C150" s="75"/>
      <c r="D150" s="79"/>
      <c r="E150" s="78"/>
      <c r="F150" s="78"/>
      <c r="G150" s="80"/>
      <c r="H150" s="80"/>
      <c r="I150" s="80"/>
      <c r="J150" s="80"/>
      <c r="K150" s="80"/>
      <c r="L150" s="80"/>
      <c r="M150" s="80"/>
      <c r="N150" s="80"/>
      <c r="O150" s="80"/>
      <c r="P150" s="80"/>
      <c r="Q150" s="80"/>
      <c r="R150" s="80"/>
      <c r="S150" s="80"/>
      <c r="T150" s="80"/>
      <c r="U150" s="80"/>
      <c r="V150" s="80"/>
      <c r="W150" s="80"/>
      <c r="X150" s="80"/>
      <c r="Y150" s="80"/>
    </row>
    <row r="151" spans="1:25" ht="17.25" customHeight="1" x14ac:dyDescent="0.25">
      <c r="A151" s="44" t="s">
        <v>383</v>
      </c>
      <c r="B151" s="72" t="s">
        <v>11</v>
      </c>
      <c r="C151" s="45">
        <v>96372</v>
      </c>
      <c r="D151" s="82">
        <v>83.4</v>
      </c>
      <c r="E151" s="83"/>
      <c r="F151" s="83"/>
      <c r="G151" s="83">
        <v>40.31</v>
      </c>
      <c r="H151" s="83">
        <v>40.31</v>
      </c>
      <c r="I151" s="83">
        <v>41.519300000000001</v>
      </c>
      <c r="J151" s="83">
        <v>22.684799999999999</v>
      </c>
      <c r="K151" s="83">
        <v>34.75</v>
      </c>
      <c r="L151" s="83">
        <v>37.790247229999999</v>
      </c>
      <c r="M151" s="83">
        <v>37.790247229999999</v>
      </c>
      <c r="N151" s="83">
        <v>37.790247229999999</v>
      </c>
      <c r="O151" s="83">
        <v>37.790247229999999</v>
      </c>
      <c r="P151" s="83">
        <v>37.790247229999999</v>
      </c>
      <c r="Q151" s="83">
        <v>37.790247229999999</v>
      </c>
      <c r="R151" s="83">
        <v>115.4534</v>
      </c>
      <c r="S151" s="83">
        <v>121.5277</v>
      </c>
      <c r="T151" s="83">
        <v>83.4</v>
      </c>
      <c r="U151" s="83">
        <v>106.196</v>
      </c>
      <c r="V151" s="83">
        <v>106.196</v>
      </c>
      <c r="W151" s="83">
        <v>125.1</v>
      </c>
      <c r="X151" s="83">
        <v>125.1</v>
      </c>
      <c r="Y151" s="83">
        <v>106.196</v>
      </c>
    </row>
    <row r="152" spans="1:25" ht="17.25" customHeight="1" x14ac:dyDescent="0.25">
      <c r="A152" s="44" t="s">
        <v>1</v>
      </c>
      <c r="B152" s="72" t="s">
        <v>205</v>
      </c>
      <c r="C152" s="45" t="s">
        <v>206</v>
      </c>
      <c r="D152" s="82">
        <v>1.2</v>
      </c>
      <c r="E152" s="83"/>
      <c r="F152" s="83"/>
      <c r="G152" s="83">
        <v>0.57999999999999996</v>
      </c>
      <c r="H152" s="83">
        <v>0.57999999999999996</v>
      </c>
      <c r="I152" s="83">
        <v>0.59740000000000004</v>
      </c>
      <c r="J152" s="83">
        <v>0.32640000000000002</v>
      </c>
      <c r="K152" s="83">
        <v>0.5</v>
      </c>
      <c r="L152" s="83">
        <v>0</v>
      </c>
      <c r="M152" s="83">
        <v>0</v>
      </c>
      <c r="N152" s="83">
        <v>0</v>
      </c>
      <c r="O152" s="83">
        <v>0</v>
      </c>
      <c r="P152" s="83">
        <v>0</v>
      </c>
      <c r="Q152" s="83">
        <v>0</v>
      </c>
      <c r="R152" s="83">
        <v>0.5625</v>
      </c>
      <c r="S152" s="83">
        <v>0</v>
      </c>
      <c r="T152" s="83">
        <v>1.2</v>
      </c>
      <c r="U152" s="83">
        <v>1.528</v>
      </c>
      <c r="V152" s="83">
        <v>1.528</v>
      </c>
      <c r="W152" s="83">
        <v>1.8</v>
      </c>
      <c r="X152" s="83">
        <v>1.8</v>
      </c>
      <c r="Y152" s="83">
        <v>1.528</v>
      </c>
    </row>
    <row r="153" spans="1:25" ht="17.25" customHeight="1" x14ac:dyDescent="0.25">
      <c r="A153" s="44"/>
      <c r="B153" s="72" t="s">
        <v>16</v>
      </c>
      <c r="C153" s="45"/>
      <c r="D153" s="82">
        <v>84.600000000000009</v>
      </c>
      <c r="E153" s="83">
        <v>23.011199999999999</v>
      </c>
      <c r="F153" s="83">
        <v>126.89999999999999</v>
      </c>
      <c r="G153" s="82">
        <v>40.89</v>
      </c>
      <c r="H153" s="82">
        <v>40.89</v>
      </c>
      <c r="I153" s="82">
        <v>42.116700000000002</v>
      </c>
      <c r="J153" s="82">
        <v>23.011199999999999</v>
      </c>
      <c r="K153" s="82">
        <v>35.25</v>
      </c>
      <c r="L153" s="82">
        <v>37.790247229999999</v>
      </c>
      <c r="M153" s="82">
        <v>37.790247229999999</v>
      </c>
      <c r="N153" s="82">
        <v>37.790247229999999</v>
      </c>
      <c r="O153" s="82">
        <v>37.790247229999999</v>
      </c>
      <c r="P153" s="82">
        <v>37.790247229999999</v>
      </c>
      <c r="Q153" s="82">
        <v>37.790247229999999</v>
      </c>
      <c r="R153" s="82">
        <v>116.0159</v>
      </c>
      <c r="S153" s="82">
        <v>121.5277</v>
      </c>
      <c r="T153" s="82">
        <v>84.600000000000009</v>
      </c>
      <c r="U153" s="82">
        <v>107.724</v>
      </c>
      <c r="V153" s="82">
        <v>107.724</v>
      </c>
      <c r="W153" s="82">
        <v>126.89999999999999</v>
      </c>
      <c r="X153" s="82">
        <v>126.89999999999999</v>
      </c>
      <c r="Y153" s="82">
        <v>107.724</v>
      </c>
    </row>
    <row r="154" spans="1:25" ht="17.25" customHeight="1" x14ac:dyDescent="0.25">
      <c r="A154"/>
      <c r="B154"/>
      <c r="C154"/>
      <c r="D154"/>
      <c r="E154"/>
      <c r="F154"/>
      <c r="G154"/>
      <c r="H154"/>
      <c r="I154"/>
      <c r="J154"/>
      <c r="K154"/>
      <c r="L154"/>
      <c r="M154"/>
      <c r="N154"/>
      <c r="O154"/>
      <c r="P154"/>
      <c r="Q154"/>
      <c r="R154"/>
      <c r="S154"/>
      <c r="T154"/>
      <c r="U154"/>
      <c r="V154"/>
      <c r="W154"/>
      <c r="X154"/>
      <c r="Y154"/>
    </row>
    <row r="155" spans="1:25" ht="17.25" customHeight="1" x14ac:dyDescent="0.25">
      <c r="A155"/>
      <c r="B155"/>
      <c r="C155"/>
      <c r="D155"/>
      <c r="E155"/>
      <c r="F155"/>
      <c r="G155"/>
      <c r="H155"/>
      <c r="I155"/>
      <c r="J155"/>
      <c r="K155"/>
      <c r="L155"/>
      <c r="M155"/>
      <c r="N155"/>
      <c r="O155"/>
      <c r="P155"/>
      <c r="Q155"/>
      <c r="R155"/>
      <c r="S155"/>
      <c r="T155"/>
      <c r="U155"/>
      <c r="V155"/>
      <c r="W155"/>
      <c r="X155"/>
      <c r="Y155"/>
    </row>
    <row r="156" spans="1:25" ht="17.25" customHeight="1" x14ac:dyDescent="0.25">
      <c r="A156"/>
      <c r="B156"/>
      <c r="C156"/>
      <c r="D156"/>
      <c r="E156"/>
      <c r="F156"/>
      <c r="G156"/>
      <c r="H156"/>
      <c r="I156"/>
      <c r="J156"/>
      <c r="K156"/>
      <c r="L156"/>
      <c r="M156"/>
      <c r="N156"/>
      <c r="O156"/>
      <c r="P156"/>
      <c r="Q156"/>
      <c r="R156"/>
      <c r="S156"/>
      <c r="T156"/>
      <c r="U156"/>
      <c r="V156"/>
      <c r="W156"/>
      <c r="X156"/>
      <c r="Y156"/>
    </row>
    <row r="157" spans="1:25" ht="17.25" customHeight="1" x14ac:dyDescent="0.25">
      <c r="A157"/>
      <c r="B157"/>
      <c r="C157"/>
      <c r="D157"/>
      <c r="E157"/>
      <c r="F157"/>
      <c r="G157"/>
      <c r="H157"/>
      <c r="I157"/>
      <c r="J157"/>
      <c r="K157"/>
      <c r="L157"/>
      <c r="M157"/>
      <c r="N157"/>
      <c r="O157"/>
      <c r="P157"/>
      <c r="Q157"/>
      <c r="R157"/>
      <c r="S157"/>
      <c r="T157"/>
      <c r="U157"/>
      <c r="V157"/>
      <c r="W157"/>
      <c r="X157"/>
      <c r="Y157"/>
    </row>
    <row r="158" spans="1:25" ht="17.25" customHeight="1" x14ac:dyDescent="0.25">
      <c r="A158"/>
      <c r="B158"/>
      <c r="C158"/>
      <c r="D158"/>
      <c r="E158"/>
      <c r="F158"/>
      <c r="G158"/>
      <c r="H158"/>
      <c r="I158"/>
      <c r="J158"/>
      <c r="K158"/>
      <c r="L158"/>
      <c r="M158"/>
      <c r="N158"/>
      <c r="O158"/>
      <c r="P158"/>
      <c r="Q158"/>
      <c r="R158"/>
      <c r="S158"/>
      <c r="T158"/>
      <c r="U158"/>
      <c r="V158"/>
      <c r="W158"/>
      <c r="X158"/>
      <c r="Y158"/>
    </row>
    <row r="159" spans="1:25" ht="17.25" customHeight="1" x14ac:dyDescent="0.25">
      <c r="A159"/>
      <c r="B159"/>
      <c r="C159"/>
      <c r="D159"/>
      <c r="E159"/>
      <c r="F159"/>
      <c r="G159"/>
      <c r="H159"/>
      <c r="I159"/>
      <c r="J159"/>
      <c r="K159"/>
      <c r="L159"/>
      <c r="M159"/>
      <c r="N159"/>
      <c r="O159"/>
      <c r="P159"/>
      <c r="Q159"/>
      <c r="R159"/>
      <c r="S159"/>
      <c r="T159"/>
      <c r="U159"/>
      <c r="V159"/>
      <c r="W159"/>
      <c r="X159"/>
      <c r="Y159"/>
    </row>
  </sheetData>
  <hyperlinks>
    <hyperlink ref="A7" location="'START HERE'!A1" display="Return to Main Screen" xr:uid="{BBAEF157-ADEA-465C-8512-870F145963FF}"/>
  </hyperlinks>
  <pageMargins left="0.7" right="0.7" top="0.75" bottom="0.75" header="0.3" footer="0.3"/>
  <pageSetup scale="2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C6A45-3A88-4F9F-A15F-E83E6B8F5D46}">
  <sheetPr>
    <tabColor rgb="FF92D050"/>
    <pageSetUpPr fitToPage="1"/>
  </sheetPr>
  <dimension ref="A1:R106"/>
  <sheetViews>
    <sheetView zoomScale="80" zoomScaleNormal="80" zoomScaleSheetLayoutView="100" workbookViewId="0">
      <pane xSplit="4" ySplit="9" topLeftCell="E10" activePane="bottomRight" state="frozen"/>
      <selection sqref="A1:F1"/>
      <selection pane="topRight" sqref="A1:F1"/>
      <selection pane="bottomLeft" sqref="A1:F1"/>
      <selection pane="bottomRight"/>
    </sheetView>
  </sheetViews>
  <sheetFormatPr defaultColWidth="9.140625" defaultRowHeight="12.75" x14ac:dyDescent="0.2"/>
  <cols>
    <col min="1" max="1" width="59.42578125" style="56" customWidth="1"/>
    <col min="2" max="2" width="29.7109375" style="27" customWidth="1"/>
    <col min="3" max="16" width="15" style="27" customWidth="1"/>
    <col min="17" max="17" width="14.28515625" style="27" customWidth="1"/>
    <col min="18" max="18" width="13.85546875" style="27" customWidth="1"/>
    <col min="19" max="16384" width="9.140625" style="27"/>
  </cols>
  <sheetData>
    <row r="1" spans="1:18" x14ac:dyDescent="0.2">
      <c r="A1" s="51" t="s">
        <v>0</v>
      </c>
      <c r="B1" s="36"/>
      <c r="C1" s="37"/>
      <c r="E1" s="38"/>
      <c r="H1" s="29"/>
      <c r="I1" s="29"/>
      <c r="J1" s="29"/>
      <c r="K1" s="29"/>
      <c r="L1" s="29"/>
      <c r="M1" s="29"/>
      <c r="N1" s="29"/>
      <c r="O1" s="29"/>
      <c r="P1" s="29"/>
    </row>
    <row r="2" spans="1:18" x14ac:dyDescent="0.2">
      <c r="A2" s="52" t="s">
        <v>317</v>
      </c>
      <c r="B2" s="31"/>
      <c r="E2" s="38"/>
      <c r="H2" s="29"/>
      <c r="I2" s="29"/>
      <c r="J2" s="29"/>
      <c r="K2" s="29"/>
      <c r="L2" s="29"/>
      <c r="M2" s="29"/>
      <c r="N2" s="29"/>
      <c r="O2" s="29"/>
      <c r="P2" s="29"/>
    </row>
    <row r="3" spans="1:18" x14ac:dyDescent="0.2">
      <c r="A3" s="35" t="s">
        <v>443</v>
      </c>
      <c r="B3" s="31"/>
      <c r="E3" s="38"/>
      <c r="H3" s="29"/>
      <c r="I3" s="29"/>
      <c r="J3" s="29"/>
      <c r="K3" s="29"/>
      <c r="L3" s="29"/>
      <c r="M3" s="29"/>
      <c r="N3" s="29"/>
      <c r="O3" s="29"/>
      <c r="P3" s="29"/>
    </row>
    <row r="4" spans="1:18" x14ac:dyDescent="0.2">
      <c r="A4" s="53"/>
      <c r="B4" s="31"/>
      <c r="E4" s="38"/>
      <c r="H4" s="29"/>
      <c r="I4" s="29"/>
      <c r="J4" s="29"/>
      <c r="K4" s="29"/>
      <c r="L4" s="29"/>
      <c r="M4" s="29"/>
      <c r="N4" s="29"/>
      <c r="O4" s="29"/>
      <c r="P4" s="29"/>
    </row>
    <row r="5" spans="1:18" x14ac:dyDescent="0.2">
      <c r="A5" s="53"/>
      <c r="B5" s="31"/>
      <c r="E5" s="38"/>
      <c r="H5" s="29"/>
      <c r="I5" s="29"/>
      <c r="J5" s="29"/>
      <c r="K5" s="29"/>
      <c r="L5" s="29"/>
      <c r="M5" s="29"/>
      <c r="N5" s="29"/>
      <c r="O5" s="29"/>
      <c r="P5" s="29"/>
    </row>
    <row r="6" spans="1:18" x14ac:dyDescent="0.2">
      <c r="A6" s="53"/>
      <c r="B6" s="31"/>
      <c r="E6" s="38"/>
      <c r="H6" s="136" t="s">
        <v>2</v>
      </c>
      <c r="I6" s="29"/>
      <c r="J6" s="29"/>
      <c r="K6" s="29"/>
      <c r="L6" s="29"/>
      <c r="M6" s="29"/>
      <c r="N6" s="29"/>
      <c r="O6" s="29"/>
      <c r="P6" s="29"/>
    </row>
    <row r="7" spans="1:18" x14ac:dyDescent="0.2">
      <c r="A7" s="54" t="s">
        <v>3</v>
      </c>
      <c r="B7" s="31"/>
      <c r="E7" s="28"/>
      <c r="H7" s="136" t="s">
        <v>475</v>
      </c>
      <c r="I7" s="29"/>
      <c r="J7" s="29"/>
      <c r="K7" s="29"/>
      <c r="L7" s="29"/>
      <c r="M7" s="29"/>
      <c r="N7" s="29"/>
      <c r="O7" s="29"/>
      <c r="P7" s="29"/>
    </row>
    <row r="8" spans="1:18" ht="13.5" thickBot="1" x14ac:dyDescent="0.25">
      <c r="A8" s="54"/>
      <c r="B8" s="31"/>
      <c r="E8" s="28"/>
      <c r="H8" s="29"/>
      <c r="I8" s="29"/>
      <c r="J8" s="29"/>
      <c r="K8" s="29"/>
      <c r="L8" s="29"/>
      <c r="M8" s="29"/>
      <c r="N8" s="29"/>
      <c r="O8" s="29"/>
      <c r="P8" s="29"/>
    </row>
    <row r="9" spans="1:18" ht="66.75" customHeight="1" thickBot="1" x14ac:dyDescent="0.25">
      <c r="A9" s="68" t="s">
        <v>4</v>
      </c>
      <c r="B9" s="65" t="s">
        <v>5</v>
      </c>
      <c r="C9" s="66" t="s">
        <v>6</v>
      </c>
      <c r="D9" s="67" t="s">
        <v>7</v>
      </c>
      <c r="E9" s="67" t="s">
        <v>8</v>
      </c>
      <c r="F9" s="67" t="s">
        <v>9</v>
      </c>
      <c r="G9" s="119" t="s">
        <v>310</v>
      </c>
      <c r="H9" s="119" t="s">
        <v>444</v>
      </c>
      <c r="I9" s="33" t="s">
        <v>445</v>
      </c>
      <c r="J9" s="119" t="s">
        <v>446</v>
      </c>
      <c r="K9" s="119" t="s">
        <v>447</v>
      </c>
      <c r="L9" s="120" t="s">
        <v>288</v>
      </c>
      <c r="M9" s="120" t="s">
        <v>448</v>
      </c>
      <c r="N9" s="120" t="s">
        <v>10</v>
      </c>
      <c r="O9" s="120" t="s">
        <v>449</v>
      </c>
      <c r="P9" s="120" t="s">
        <v>450</v>
      </c>
      <c r="Q9" s="120" t="s">
        <v>473</v>
      </c>
      <c r="R9" s="34" t="s">
        <v>468</v>
      </c>
    </row>
    <row r="10" spans="1:18" s="89" customFormat="1" ht="17.25" customHeight="1" x14ac:dyDescent="0.25">
      <c r="A10" s="84" t="s">
        <v>384</v>
      </c>
      <c r="B10" s="85"/>
      <c r="C10" s="86"/>
      <c r="D10" s="87"/>
      <c r="E10" s="87"/>
      <c r="F10" s="88"/>
      <c r="G10" s="88"/>
      <c r="H10" s="88"/>
      <c r="I10" s="88"/>
      <c r="J10" s="88"/>
      <c r="K10" s="88"/>
      <c r="L10" s="88"/>
      <c r="M10" s="88"/>
      <c r="N10" s="88"/>
      <c r="O10" s="88"/>
      <c r="P10" s="88"/>
      <c r="Q10" s="88"/>
      <c r="R10" s="88"/>
    </row>
    <row r="11" spans="1:18" s="94" customFormat="1" ht="17.25" customHeight="1" x14ac:dyDescent="0.25">
      <c r="A11" s="90"/>
      <c r="B11" s="91"/>
      <c r="C11" s="92"/>
      <c r="D11" s="93"/>
      <c r="E11" s="93"/>
      <c r="F11" s="55"/>
      <c r="G11" s="55"/>
      <c r="H11" s="55"/>
      <c r="I11" s="55"/>
      <c r="J11" s="55"/>
      <c r="K11" s="55"/>
      <c r="L11" s="55"/>
      <c r="M11" s="55"/>
      <c r="N11" s="55"/>
      <c r="O11" s="55"/>
      <c r="P11" s="55"/>
      <c r="Q11" s="55"/>
      <c r="R11" s="55"/>
    </row>
    <row r="12" spans="1:18" s="94" customFormat="1" ht="17.25" customHeight="1" x14ac:dyDescent="0.25">
      <c r="A12" s="95" t="s">
        <v>208</v>
      </c>
      <c r="B12" s="50" t="s">
        <v>469</v>
      </c>
      <c r="C12" s="45">
        <v>99202</v>
      </c>
      <c r="D12" s="96">
        <v>44.4</v>
      </c>
      <c r="E12" s="97"/>
      <c r="F12" s="97"/>
      <c r="G12" s="96">
        <v>11.84</v>
      </c>
      <c r="H12" s="96">
        <v>11.84</v>
      </c>
      <c r="I12" s="96">
        <v>11.84</v>
      </c>
      <c r="J12" s="96">
        <v>12.0768</v>
      </c>
      <c r="K12" s="96">
        <v>18.5</v>
      </c>
      <c r="L12" s="96">
        <v>68.430000000000007</v>
      </c>
      <c r="M12" s="96">
        <v>68.430000000000007</v>
      </c>
      <c r="N12" s="96">
        <v>68.430000000000007</v>
      </c>
      <c r="O12" s="96">
        <v>68.430000000000007</v>
      </c>
      <c r="P12" s="96">
        <v>68.430000000000007</v>
      </c>
      <c r="Q12" s="96">
        <v>68.430000000000007</v>
      </c>
      <c r="R12" s="96">
        <v>0</v>
      </c>
    </row>
    <row r="13" spans="1:18" s="94" customFormat="1" ht="17.25" customHeight="1" x14ac:dyDescent="0.25">
      <c r="A13" s="95"/>
      <c r="B13" s="50" t="s">
        <v>470</v>
      </c>
      <c r="C13" s="45">
        <v>99202</v>
      </c>
      <c r="D13" s="96">
        <v>29.4</v>
      </c>
      <c r="E13" s="97"/>
      <c r="F13" s="97"/>
      <c r="G13" s="96">
        <v>49.23</v>
      </c>
      <c r="H13" s="96" t="s">
        <v>471</v>
      </c>
      <c r="I13" s="96" t="s">
        <v>471</v>
      </c>
      <c r="J13" s="96" t="s">
        <v>471</v>
      </c>
      <c r="K13" s="96">
        <v>39.725499999999997</v>
      </c>
      <c r="L13" s="96">
        <v>40.229999999999997</v>
      </c>
      <c r="M13" s="96" t="s">
        <v>471</v>
      </c>
      <c r="N13" s="96">
        <v>40.229999999999997</v>
      </c>
      <c r="O13" s="96">
        <v>40.229999999999997</v>
      </c>
      <c r="P13" s="96" t="s">
        <v>471</v>
      </c>
      <c r="Q13" s="96">
        <v>40.229999999999997</v>
      </c>
      <c r="R13" s="96">
        <v>66.379499999999993</v>
      </c>
    </row>
    <row r="14" spans="1:18" s="94" customFormat="1" ht="17.25" customHeight="1" x14ac:dyDescent="0.25">
      <c r="A14" s="95"/>
      <c r="B14" s="50" t="s">
        <v>16</v>
      </c>
      <c r="C14" s="45"/>
      <c r="D14" s="96">
        <v>73.8</v>
      </c>
      <c r="E14" s="97">
        <v>11.84</v>
      </c>
      <c r="F14" s="97">
        <v>108.66</v>
      </c>
      <c r="G14" s="96">
        <v>61.069999999999993</v>
      </c>
      <c r="H14" s="96">
        <v>11.84</v>
      </c>
      <c r="I14" s="96">
        <v>11.84</v>
      </c>
      <c r="J14" s="96">
        <v>12.0768</v>
      </c>
      <c r="K14" s="96">
        <v>58.225499999999997</v>
      </c>
      <c r="L14" s="96">
        <v>108.66</v>
      </c>
      <c r="M14" s="96">
        <v>68.430000000000007</v>
      </c>
      <c r="N14" s="96">
        <v>108.66</v>
      </c>
      <c r="O14" s="96">
        <v>108.66</v>
      </c>
      <c r="P14" s="96">
        <v>68.430000000000007</v>
      </c>
      <c r="Q14" s="96">
        <v>108.66</v>
      </c>
      <c r="R14" s="96">
        <v>66.379499999999993</v>
      </c>
    </row>
    <row r="15" spans="1:18" s="94" customFormat="1" ht="17.25" customHeight="1" x14ac:dyDescent="0.25">
      <c r="A15" s="98"/>
      <c r="B15" s="91"/>
      <c r="C15" s="92"/>
      <c r="D15" s="93"/>
      <c r="E15" s="93"/>
      <c r="F15" s="55"/>
      <c r="G15" s="55"/>
      <c r="H15" s="55"/>
      <c r="I15" s="55"/>
      <c r="J15" s="55"/>
      <c r="K15" s="55"/>
      <c r="L15" s="55"/>
      <c r="M15" s="55"/>
      <c r="N15" s="55"/>
      <c r="O15" s="55"/>
      <c r="P15" s="55"/>
      <c r="Q15" s="55"/>
      <c r="R15" s="55"/>
    </row>
    <row r="16" spans="1:18" s="94" customFormat="1" ht="17.25" customHeight="1" x14ac:dyDescent="0.25">
      <c r="A16" s="95" t="s">
        <v>209</v>
      </c>
      <c r="B16" s="50" t="s">
        <v>469</v>
      </c>
      <c r="C16" s="45">
        <v>99203</v>
      </c>
      <c r="D16" s="96">
        <v>64.2</v>
      </c>
      <c r="E16" s="97"/>
      <c r="F16" s="97"/>
      <c r="G16" s="96">
        <v>17.12</v>
      </c>
      <c r="H16" s="96">
        <v>17.12</v>
      </c>
      <c r="I16" s="96">
        <v>17.12</v>
      </c>
      <c r="J16" s="96">
        <v>17.462400000000002</v>
      </c>
      <c r="K16" s="96">
        <v>26.75</v>
      </c>
      <c r="L16" s="96">
        <v>68.430000000000007</v>
      </c>
      <c r="M16" s="96">
        <v>68.430000000000007</v>
      </c>
      <c r="N16" s="96">
        <v>68.430000000000007</v>
      </c>
      <c r="O16" s="96">
        <v>68.430000000000007</v>
      </c>
      <c r="P16" s="96">
        <v>68.430000000000007</v>
      </c>
      <c r="Q16" s="96">
        <v>68.430000000000007</v>
      </c>
      <c r="R16" s="96">
        <v>0</v>
      </c>
    </row>
    <row r="17" spans="1:18" s="94" customFormat="1" ht="17.25" customHeight="1" x14ac:dyDescent="0.25">
      <c r="A17" s="95"/>
      <c r="B17" s="50" t="s">
        <v>470</v>
      </c>
      <c r="C17" s="45">
        <v>99203</v>
      </c>
      <c r="D17" s="96">
        <v>114.6</v>
      </c>
      <c r="E17" s="97"/>
      <c r="F17" s="97"/>
      <c r="G17" s="96">
        <v>75.59</v>
      </c>
      <c r="H17" s="96" t="s">
        <v>471</v>
      </c>
      <c r="I17" s="96" t="s">
        <v>471</v>
      </c>
      <c r="J17" s="96" t="s">
        <v>471</v>
      </c>
      <c r="K17" s="96">
        <v>60.572499999999998</v>
      </c>
      <c r="L17" s="96">
        <v>69.959999999999994</v>
      </c>
      <c r="M17" s="96" t="s">
        <v>471</v>
      </c>
      <c r="N17" s="96">
        <v>69.959999999999994</v>
      </c>
      <c r="O17" s="96">
        <v>69.959999999999994</v>
      </c>
      <c r="P17" s="96" t="s">
        <v>471</v>
      </c>
      <c r="Q17" s="96">
        <v>69.959999999999994</v>
      </c>
      <c r="R17" s="96">
        <v>115.43399999999998</v>
      </c>
    </row>
    <row r="18" spans="1:18" s="94" customFormat="1" ht="17.25" customHeight="1" x14ac:dyDescent="0.25">
      <c r="A18" s="95"/>
      <c r="B18" s="50" t="s">
        <v>16</v>
      </c>
      <c r="C18" s="45"/>
      <c r="D18" s="96">
        <v>178.8</v>
      </c>
      <c r="E18" s="97">
        <v>17.12</v>
      </c>
      <c r="F18" s="97">
        <v>138.38999999999999</v>
      </c>
      <c r="G18" s="96">
        <v>92.710000000000008</v>
      </c>
      <c r="H18" s="96">
        <v>17.12</v>
      </c>
      <c r="I18" s="96">
        <v>17.12</v>
      </c>
      <c r="J18" s="96">
        <v>17.462400000000002</v>
      </c>
      <c r="K18" s="96">
        <v>87.322499999999991</v>
      </c>
      <c r="L18" s="96">
        <v>138.38999999999999</v>
      </c>
      <c r="M18" s="96">
        <v>68.430000000000007</v>
      </c>
      <c r="N18" s="96">
        <v>138.38999999999999</v>
      </c>
      <c r="O18" s="96">
        <v>138.38999999999999</v>
      </c>
      <c r="P18" s="96">
        <v>68.430000000000007</v>
      </c>
      <c r="Q18" s="96">
        <v>138.38999999999999</v>
      </c>
      <c r="R18" s="96">
        <v>115.43399999999998</v>
      </c>
    </row>
    <row r="19" spans="1:18" s="94" customFormat="1" ht="17.25" customHeight="1" x14ac:dyDescent="0.25">
      <c r="A19" s="98"/>
      <c r="B19" s="91"/>
      <c r="C19" s="92"/>
      <c r="D19" s="93"/>
      <c r="E19" s="93"/>
      <c r="F19" s="55"/>
      <c r="G19" s="55"/>
      <c r="H19" s="55"/>
      <c r="I19" s="55"/>
      <c r="J19" s="55"/>
      <c r="K19" s="55"/>
      <c r="L19" s="55"/>
      <c r="M19" s="55"/>
      <c r="N19" s="55"/>
      <c r="O19" s="55"/>
      <c r="P19" s="55"/>
      <c r="Q19" s="55"/>
      <c r="R19" s="55"/>
    </row>
    <row r="20" spans="1:18" s="94" customFormat="1" ht="17.25" customHeight="1" x14ac:dyDescent="0.25">
      <c r="A20" s="95" t="s">
        <v>210</v>
      </c>
      <c r="B20" s="50" t="s">
        <v>469</v>
      </c>
      <c r="C20" s="45">
        <v>99204</v>
      </c>
      <c r="D20" s="96">
        <v>109.2</v>
      </c>
      <c r="E20" s="97"/>
      <c r="F20" s="97"/>
      <c r="G20" s="96">
        <v>29.12</v>
      </c>
      <c r="H20" s="96">
        <v>29.12</v>
      </c>
      <c r="I20" s="96">
        <v>29.12</v>
      </c>
      <c r="J20" s="96">
        <v>29.702400000000001</v>
      </c>
      <c r="K20" s="96">
        <v>45.5</v>
      </c>
      <c r="L20" s="96">
        <v>68.430000000000007</v>
      </c>
      <c r="M20" s="96">
        <v>68.430000000000007</v>
      </c>
      <c r="N20" s="96">
        <v>68.430000000000007</v>
      </c>
      <c r="O20" s="96">
        <v>68.430000000000007</v>
      </c>
      <c r="P20" s="96">
        <v>68.430000000000007</v>
      </c>
      <c r="Q20" s="96">
        <v>68.430000000000007</v>
      </c>
      <c r="R20" s="96">
        <v>0</v>
      </c>
    </row>
    <row r="21" spans="1:18" s="94" customFormat="1" ht="17.25" customHeight="1" x14ac:dyDescent="0.25">
      <c r="A21" s="95"/>
      <c r="B21" s="50" t="s">
        <v>470</v>
      </c>
      <c r="C21" s="45">
        <v>99204</v>
      </c>
      <c r="D21" s="96">
        <v>186</v>
      </c>
      <c r="E21" s="97"/>
      <c r="F21" s="97"/>
      <c r="G21" s="96">
        <v>128.08000000000001</v>
      </c>
      <c r="H21" s="96" t="s">
        <v>471</v>
      </c>
      <c r="I21" s="96" t="s">
        <v>471</v>
      </c>
      <c r="J21" s="96" t="s">
        <v>471</v>
      </c>
      <c r="K21" s="96">
        <v>102.79049999999999</v>
      </c>
      <c r="L21" s="96">
        <v>114.34</v>
      </c>
      <c r="M21" s="96" t="s">
        <v>471</v>
      </c>
      <c r="N21" s="96">
        <v>114.34</v>
      </c>
      <c r="O21" s="96">
        <v>114.34</v>
      </c>
      <c r="P21" s="96" t="s">
        <v>471</v>
      </c>
      <c r="Q21" s="96">
        <v>114.34</v>
      </c>
      <c r="R21" s="96">
        <v>188.661</v>
      </c>
    </row>
    <row r="22" spans="1:18" s="94" customFormat="1" ht="17.25" customHeight="1" x14ac:dyDescent="0.25">
      <c r="A22" s="95"/>
      <c r="B22" s="50" t="s">
        <v>16</v>
      </c>
      <c r="C22" s="45"/>
      <c r="D22" s="96">
        <v>295.2</v>
      </c>
      <c r="E22" s="97">
        <v>29.12</v>
      </c>
      <c r="F22" s="97">
        <v>188.661</v>
      </c>
      <c r="G22" s="96">
        <v>157.20000000000002</v>
      </c>
      <c r="H22" s="96">
        <v>29.12</v>
      </c>
      <c r="I22" s="96">
        <v>29.12</v>
      </c>
      <c r="J22" s="96">
        <v>29.702400000000001</v>
      </c>
      <c r="K22" s="96">
        <v>148.29050000000001</v>
      </c>
      <c r="L22" s="96">
        <v>182.77</v>
      </c>
      <c r="M22" s="96">
        <v>68.430000000000007</v>
      </c>
      <c r="N22" s="96">
        <v>182.77</v>
      </c>
      <c r="O22" s="96">
        <v>182.77</v>
      </c>
      <c r="P22" s="96">
        <v>68.430000000000007</v>
      </c>
      <c r="Q22" s="96">
        <v>182.77</v>
      </c>
      <c r="R22" s="96">
        <v>188.661</v>
      </c>
    </row>
    <row r="23" spans="1:18" s="94" customFormat="1" ht="17.25" customHeight="1" x14ac:dyDescent="0.25">
      <c r="A23" s="98"/>
      <c r="B23" s="91"/>
      <c r="C23" s="92"/>
      <c r="D23" s="93"/>
      <c r="E23" s="93"/>
      <c r="F23" s="55"/>
      <c r="G23" s="55"/>
      <c r="H23" s="55"/>
      <c r="I23" s="55"/>
      <c r="J23" s="55"/>
      <c r="K23" s="55"/>
      <c r="L23" s="55"/>
      <c r="M23" s="55"/>
      <c r="N23" s="55"/>
      <c r="O23" s="55"/>
      <c r="P23" s="55"/>
      <c r="Q23" s="55"/>
      <c r="R23" s="55"/>
    </row>
    <row r="24" spans="1:18" s="94" customFormat="1" ht="17.25" customHeight="1" x14ac:dyDescent="0.25">
      <c r="A24" s="95" t="s">
        <v>211</v>
      </c>
      <c r="B24" s="50" t="s">
        <v>469</v>
      </c>
      <c r="C24" s="45">
        <v>99205</v>
      </c>
      <c r="D24" s="96">
        <v>140.4</v>
      </c>
      <c r="E24" s="97"/>
      <c r="F24" s="97"/>
      <c r="G24" s="96">
        <v>37.44</v>
      </c>
      <c r="H24" s="96">
        <v>37.44</v>
      </c>
      <c r="I24" s="96">
        <v>37.44</v>
      </c>
      <c r="J24" s="96">
        <v>38.188800000000001</v>
      </c>
      <c r="K24" s="96">
        <v>58.5</v>
      </c>
      <c r="L24" s="96">
        <v>68.430000000000007</v>
      </c>
      <c r="M24" s="96">
        <v>68.430000000000007</v>
      </c>
      <c r="N24" s="96">
        <v>68.430000000000007</v>
      </c>
      <c r="O24" s="96">
        <v>68.430000000000007</v>
      </c>
      <c r="P24" s="96">
        <v>68.430000000000007</v>
      </c>
      <c r="Q24" s="96">
        <v>68.430000000000007</v>
      </c>
      <c r="R24" s="96">
        <v>0</v>
      </c>
    </row>
    <row r="25" spans="1:18" s="94" customFormat="1" ht="17.25" customHeight="1" x14ac:dyDescent="0.25">
      <c r="A25" s="95"/>
      <c r="B25" s="50" t="s">
        <v>470</v>
      </c>
      <c r="C25" s="45">
        <v>99205</v>
      </c>
      <c r="D25" s="96">
        <v>252.6</v>
      </c>
      <c r="E25" s="97"/>
      <c r="F25" s="97"/>
      <c r="G25" s="96">
        <v>166.51</v>
      </c>
      <c r="H25" s="96" t="s">
        <v>471</v>
      </c>
      <c r="I25" s="96" t="s">
        <v>471</v>
      </c>
      <c r="J25" s="96" t="s">
        <v>471</v>
      </c>
      <c r="K25" s="96">
        <v>131.9796</v>
      </c>
      <c r="L25" s="96">
        <v>156.59</v>
      </c>
      <c r="M25" s="96" t="s">
        <v>471</v>
      </c>
      <c r="N25" s="96">
        <v>156.59</v>
      </c>
      <c r="O25" s="96">
        <v>156.59</v>
      </c>
      <c r="P25" s="96" t="s">
        <v>471</v>
      </c>
      <c r="Q25" s="96">
        <v>156.59</v>
      </c>
      <c r="R25" s="96">
        <v>258.37349999999998</v>
      </c>
    </row>
    <row r="26" spans="1:18" s="94" customFormat="1" ht="17.25" customHeight="1" x14ac:dyDescent="0.25">
      <c r="A26" s="95"/>
      <c r="B26" s="50" t="s">
        <v>16</v>
      </c>
      <c r="C26" s="45"/>
      <c r="D26" s="96">
        <v>393</v>
      </c>
      <c r="E26" s="97">
        <v>37.44</v>
      </c>
      <c r="F26" s="97">
        <v>258.37349999999998</v>
      </c>
      <c r="G26" s="96">
        <v>203.95</v>
      </c>
      <c r="H26" s="96">
        <v>37.44</v>
      </c>
      <c r="I26" s="96">
        <v>37.44</v>
      </c>
      <c r="J26" s="96">
        <v>38.188800000000001</v>
      </c>
      <c r="K26" s="96">
        <v>190.4796</v>
      </c>
      <c r="L26" s="96">
        <v>225.02</v>
      </c>
      <c r="M26" s="96">
        <v>68.430000000000007</v>
      </c>
      <c r="N26" s="96">
        <v>225.02</v>
      </c>
      <c r="O26" s="96">
        <v>225.02</v>
      </c>
      <c r="P26" s="96">
        <v>68.430000000000007</v>
      </c>
      <c r="Q26" s="96">
        <v>225.02</v>
      </c>
      <c r="R26" s="96">
        <v>258.37349999999998</v>
      </c>
    </row>
    <row r="27" spans="1:18" s="94" customFormat="1" ht="17.25" customHeight="1" x14ac:dyDescent="0.25">
      <c r="A27" s="98"/>
      <c r="B27" s="91"/>
      <c r="C27" s="92"/>
      <c r="D27" s="93"/>
      <c r="E27" s="93"/>
      <c r="F27" s="55"/>
      <c r="G27" s="55"/>
      <c r="H27" s="55"/>
      <c r="I27" s="55"/>
      <c r="J27" s="55"/>
      <c r="K27" s="55"/>
      <c r="L27" s="55"/>
      <c r="M27" s="55"/>
      <c r="N27" s="55"/>
      <c r="O27" s="55"/>
      <c r="P27" s="55"/>
      <c r="Q27" s="55"/>
      <c r="R27" s="55"/>
    </row>
    <row r="28" spans="1:18" s="94" customFormat="1" ht="17.25" customHeight="1" x14ac:dyDescent="0.25">
      <c r="A28" s="95" t="s">
        <v>212</v>
      </c>
      <c r="B28" s="50" t="s">
        <v>469</v>
      </c>
      <c r="C28" s="45">
        <v>99211</v>
      </c>
      <c r="D28" s="96">
        <v>34.199999999999996</v>
      </c>
      <c r="E28" s="97"/>
      <c r="F28" s="97"/>
      <c r="G28" s="96">
        <v>9.120000000000001</v>
      </c>
      <c r="H28" s="96">
        <v>9.120000000000001</v>
      </c>
      <c r="I28" s="96">
        <v>9.120000000000001</v>
      </c>
      <c r="J28" s="96">
        <v>9.3024000000000004</v>
      </c>
      <c r="K28" s="96">
        <v>14.25</v>
      </c>
      <c r="L28" s="96">
        <v>68.430000000000007</v>
      </c>
      <c r="M28" s="96">
        <v>68.430000000000007</v>
      </c>
      <c r="N28" s="96">
        <v>68.430000000000007</v>
      </c>
      <c r="O28" s="96">
        <v>68.430000000000007</v>
      </c>
      <c r="P28" s="96">
        <v>68.430000000000007</v>
      </c>
      <c r="Q28" s="96">
        <v>68.430000000000007</v>
      </c>
      <c r="R28" s="96">
        <v>0</v>
      </c>
    </row>
    <row r="29" spans="1:18" s="94" customFormat="1" ht="17.25" customHeight="1" x14ac:dyDescent="0.25">
      <c r="A29" s="95"/>
      <c r="B29" s="50" t="s">
        <v>470</v>
      </c>
      <c r="C29" s="45">
        <v>99211</v>
      </c>
      <c r="D29" s="96">
        <v>0</v>
      </c>
      <c r="E29" s="97"/>
      <c r="F29" s="97"/>
      <c r="G29" s="96">
        <v>9.1300000000000008</v>
      </c>
      <c r="H29" s="96" t="s">
        <v>471</v>
      </c>
      <c r="I29" s="96" t="s">
        <v>471</v>
      </c>
      <c r="J29" s="96" t="s">
        <v>471</v>
      </c>
      <c r="K29" s="96">
        <v>7.4762000000000004</v>
      </c>
      <c r="L29" s="96">
        <v>7.54</v>
      </c>
      <c r="M29" s="96" t="s">
        <v>471</v>
      </c>
      <c r="N29" s="96">
        <v>7.54</v>
      </c>
      <c r="O29" s="96">
        <v>7.54</v>
      </c>
      <c r="P29" s="96" t="s">
        <v>471</v>
      </c>
      <c r="Q29" s="96">
        <v>7.54</v>
      </c>
      <c r="R29" s="96">
        <v>12.440999999999999</v>
      </c>
    </row>
    <row r="30" spans="1:18" s="94" customFormat="1" ht="17.25" customHeight="1" x14ac:dyDescent="0.25">
      <c r="A30" s="95"/>
      <c r="B30" s="50" t="s">
        <v>16</v>
      </c>
      <c r="C30" s="45"/>
      <c r="D30" s="96">
        <v>34.199999999999996</v>
      </c>
      <c r="E30" s="97">
        <v>9.120000000000001</v>
      </c>
      <c r="F30" s="97">
        <v>75.970000000000013</v>
      </c>
      <c r="G30" s="96">
        <v>18.25</v>
      </c>
      <c r="H30" s="96">
        <v>9.120000000000001</v>
      </c>
      <c r="I30" s="96">
        <v>9.120000000000001</v>
      </c>
      <c r="J30" s="96">
        <v>9.3024000000000004</v>
      </c>
      <c r="K30" s="96">
        <v>21.726199999999999</v>
      </c>
      <c r="L30" s="96">
        <v>75.970000000000013</v>
      </c>
      <c r="M30" s="96">
        <v>68.430000000000007</v>
      </c>
      <c r="N30" s="96">
        <v>75.970000000000013</v>
      </c>
      <c r="O30" s="96">
        <v>75.970000000000013</v>
      </c>
      <c r="P30" s="96">
        <v>68.430000000000007</v>
      </c>
      <c r="Q30" s="96">
        <v>75.970000000000013</v>
      </c>
      <c r="R30" s="96">
        <v>12.440999999999999</v>
      </c>
    </row>
    <row r="31" spans="1:18" s="94" customFormat="1" ht="17.25" customHeight="1" x14ac:dyDescent="0.25">
      <c r="A31" s="98"/>
      <c r="B31" s="91"/>
      <c r="C31" s="92"/>
      <c r="D31" s="93"/>
      <c r="E31" s="93"/>
      <c r="F31" s="55"/>
      <c r="G31" s="55"/>
      <c r="H31" s="55"/>
      <c r="I31" s="55"/>
      <c r="J31" s="55"/>
      <c r="K31" s="55"/>
      <c r="L31" s="55"/>
      <c r="M31" s="55"/>
      <c r="N31" s="55"/>
      <c r="O31" s="55"/>
      <c r="P31" s="55"/>
      <c r="Q31" s="55"/>
      <c r="R31" s="55"/>
    </row>
    <row r="32" spans="1:18" s="94" customFormat="1" ht="17.25" customHeight="1" x14ac:dyDescent="0.25">
      <c r="A32" s="95" t="s">
        <v>213</v>
      </c>
      <c r="B32" s="50" t="s">
        <v>469</v>
      </c>
      <c r="C32" s="45">
        <v>99212</v>
      </c>
      <c r="D32" s="96">
        <v>44.4</v>
      </c>
      <c r="E32" s="97"/>
      <c r="F32" s="97"/>
      <c r="G32" s="96">
        <v>11.84</v>
      </c>
      <c r="H32" s="96">
        <v>11.84</v>
      </c>
      <c r="I32" s="96">
        <v>11.84</v>
      </c>
      <c r="J32" s="96">
        <v>12.0768</v>
      </c>
      <c r="K32" s="96">
        <v>18.5</v>
      </c>
      <c r="L32" s="96">
        <v>68.430000000000007</v>
      </c>
      <c r="M32" s="96">
        <v>68.430000000000007</v>
      </c>
      <c r="N32" s="96">
        <v>68.430000000000007</v>
      </c>
      <c r="O32" s="96">
        <v>68.430000000000007</v>
      </c>
      <c r="P32" s="96">
        <v>68.430000000000007</v>
      </c>
      <c r="Q32" s="96">
        <v>68.430000000000007</v>
      </c>
      <c r="R32" s="96">
        <v>0</v>
      </c>
    </row>
    <row r="33" spans="1:18" s="94" customFormat="1" ht="17.25" customHeight="1" x14ac:dyDescent="0.25">
      <c r="A33" s="95"/>
      <c r="B33" s="50" t="s">
        <v>470</v>
      </c>
      <c r="C33" s="45">
        <v>99212</v>
      </c>
      <c r="D33" s="96">
        <v>29.4</v>
      </c>
      <c r="E33" s="97"/>
      <c r="F33" s="97"/>
      <c r="G33" s="96">
        <v>25.15</v>
      </c>
      <c r="H33" s="96" t="s">
        <v>471</v>
      </c>
      <c r="I33" s="96" t="s">
        <v>471</v>
      </c>
      <c r="J33" s="96" t="s">
        <v>471</v>
      </c>
      <c r="K33" s="96">
        <v>20.406400000000001</v>
      </c>
      <c r="L33" s="96">
        <v>30.41</v>
      </c>
      <c r="M33" s="96" t="s">
        <v>471</v>
      </c>
      <c r="N33" s="96">
        <v>30.41</v>
      </c>
      <c r="O33" s="96">
        <v>30.41</v>
      </c>
      <c r="P33" s="96" t="s">
        <v>471</v>
      </c>
      <c r="Q33" s="96">
        <v>30.41</v>
      </c>
      <c r="R33" s="96">
        <v>50.176499999999997</v>
      </c>
    </row>
    <row r="34" spans="1:18" s="94" customFormat="1" ht="17.25" customHeight="1" x14ac:dyDescent="0.25">
      <c r="A34" s="95"/>
      <c r="B34" s="50" t="s">
        <v>16</v>
      </c>
      <c r="C34" s="45"/>
      <c r="D34" s="96">
        <v>73.8</v>
      </c>
      <c r="E34" s="97">
        <v>11.84</v>
      </c>
      <c r="F34" s="97">
        <v>98.84</v>
      </c>
      <c r="G34" s="96">
        <v>36.989999999999995</v>
      </c>
      <c r="H34" s="96">
        <v>11.84</v>
      </c>
      <c r="I34" s="96">
        <v>11.84</v>
      </c>
      <c r="J34" s="96">
        <v>12.0768</v>
      </c>
      <c r="K34" s="96">
        <v>38.906400000000005</v>
      </c>
      <c r="L34" s="96">
        <v>98.84</v>
      </c>
      <c r="M34" s="96">
        <v>68.430000000000007</v>
      </c>
      <c r="N34" s="96">
        <v>98.84</v>
      </c>
      <c r="O34" s="96">
        <v>98.84</v>
      </c>
      <c r="P34" s="96">
        <v>68.430000000000007</v>
      </c>
      <c r="Q34" s="96">
        <v>98.84</v>
      </c>
      <c r="R34" s="96">
        <v>50.176499999999997</v>
      </c>
    </row>
    <row r="35" spans="1:18" s="94" customFormat="1" ht="17.25" customHeight="1" x14ac:dyDescent="0.25">
      <c r="A35" s="98"/>
      <c r="B35" s="91"/>
      <c r="C35" s="92"/>
      <c r="D35" s="93"/>
      <c r="E35" s="93"/>
      <c r="F35" s="55"/>
      <c r="G35" s="55"/>
      <c r="H35" s="55"/>
      <c r="I35" s="55"/>
      <c r="J35" s="55"/>
      <c r="K35" s="55"/>
      <c r="L35" s="55"/>
      <c r="M35" s="55"/>
      <c r="N35" s="55"/>
      <c r="O35" s="55"/>
      <c r="P35" s="55"/>
      <c r="Q35" s="55"/>
      <c r="R35" s="55"/>
    </row>
    <row r="36" spans="1:18" s="94" customFormat="1" ht="17.25" customHeight="1" x14ac:dyDescent="0.25">
      <c r="A36" s="95" t="s">
        <v>214</v>
      </c>
      <c r="B36" s="50" t="s">
        <v>469</v>
      </c>
      <c r="C36" s="45">
        <v>99213</v>
      </c>
      <c r="D36" s="96">
        <v>44.4</v>
      </c>
      <c r="E36" s="97"/>
      <c r="F36" s="97"/>
      <c r="G36" s="96">
        <v>11.84</v>
      </c>
      <c r="H36" s="96">
        <v>11.84</v>
      </c>
      <c r="I36" s="96">
        <v>11.84</v>
      </c>
      <c r="J36" s="96">
        <v>12.0768</v>
      </c>
      <c r="K36" s="96">
        <v>18.5</v>
      </c>
      <c r="L36" s="96">
        <v>68.430000000000007</v>
      </c>
      <c r="M36" s="96">
        <v>68.430000000000007</v>
      </c>
      <c r="N36" s="96">
        <v>68.430000000000007</v>
      </c>
      <c r="O36" s="96">
        <v>68.430000000000007</v>
      </c>
      <c r="P36" s="96">
        <v>68.430000000000007</v>
      </c>
      <c r="Q36" s="96">
        <v>68.430000000000007</v>
      </c>
      <c r="R36" s="96">
        <v>0</v>
      </c>
    </row>
    <row r="37" spans="1:18" s="94" customFormat="1" ht="17.25" customHeight="1" x14ac:dyDescent="0.25">
      <c r="A37" s="95"/>
      <c r="B37" s="50" t="s">
        <v>470</v>
      </c>
      <c r="C37" s="45">
        <v>99213</v>
      </c>
      <c r="D37" s="96">
        <v>91.8</v>
      </c>
      <c r="E37" s="97"/>
      <c r="F37" s="97"/>
      <c r="G37" s="96">
        <v>50.09</v>
      </c>
      <c r="H37" s="96" t="s">
        <v>471</v>
      </c>
      <c r="I37" s="96" t="s">
        <v>471</v>
      </c>
      <c r="J37" s="96" t="s">
        <v>471</v>
      </c>
      <c r="K37" s="96">
        <v>40.360999999999997</v>
      </c>
      <c r="L37" s="96">
        <v>56.25</v>
      </c>
      <c r="M37" s="96" t="s">
        <v>471</v>
      </c>
      <c r="N37" s="96">
        <v>56.25</v>
      </c>
      <c r="O37" s="96">
        <v>56.25</v>
      </c>
      <c r="P37" s="96" t="s">
        <v>471</v>
      </c>
      <c r="Q37" s="96">
        <v>56.25</v>
      </c>
      <c r="R37" s="96">
        <v>92.8125</v>
      </c>
    </row>
    <row r="38" spans="1:18" s="94" customFormat="1" ht="17.25" customHeight="1" x14ac:dyDescent="0.25">
      <c r="A38" s="95"/>
      <c r="B38" s="50" t="s">
        <v>16</v>
      </c>
      <c r="C38" s="45"/>
      <c r="D38" s="96">
        <v>136.19999999999999</v>
      </c>
      <c r="E38" s="97">
        <v>11.84</v>
      </c>
      <c r="F38" s="97">
        <v>124.68</v>
      </c>
      <c r="G38" s="96">
        <v>61.930000000000007</v>
      </c>
      <c r="H38" s="96">
        <v>11.84</v>
      </c>
      <c r="I38" s="96">
        <v>11.84</v>
      </c>
      <c r="J38" s="96">
        <v>12.0768</v>
      </c>
      <c r="K38" s="96">
        <v>58.860999999999997</v>
      </c>
      <c r="L38" s="96">
        <v>124.68</v>
      </c>
      <c r="M38" s="96">
        <v>68.430000000000007</v>
      </c>
      <c r="N38" s="96">
        <v>124.68</v>
      </c>
      <c r="O38" s="96">
        <v>124.68</v>
      </c>
      <c r="P38" s="96">
        <v>68.430000000000007</v>
      </c>
      <c r="Q38" s="96">
        <v>124.68</v>
      </c>
      <c r="R38" s="96">
        <v>92.8125</v>
      </c>
    </row>
    <row r="39" spans="1:18" s="94" customFormat="1" ht="17.25" customHeight="1" x14ac:dyDescent="0.25">
      <c r="A39" s="98"/>
      <c r="B39" s="91"/>
      <c r="C39" s="92"/>
      <c r="D39" s="93"/>
      <c r="E39" s="93"/>
      <c r="F39" s="55"/>
      <c r="G39" s="55"/>
      <c r="H39" s="55"/>
      <c r="I39" s="55"/>
      <c r="J39" s="55"/>
      <c r="K39" s="55"/>
      <c r="L39" s="55"/>
      <c r="M39" s="55"/>
      <c r="N39" s="55"/>
      <c r="O39" s="55"/>
      <c r="P39" s="55"/>
      <c r="Q39" s="55"/>
      <c r="R39" s="55"/>
    </row>
    <row r="40" spans="1:18" s="99" customFormat="1" ht="17.25" customHeight="1" x14ac:dyDescent="0.25">
      <c r="A40" s="95" t="s">
        <v>215</v>
      </c>
      <c r="B40" s="50" t="s">
        <v>469</v>
      </c>
      <c r="C40" s="45">
        <v>99214</v>
      </c>
      <c r="D40" s="96">
        <v>65.399999999999991</v>
      </c>
      <c r="E40" s="97"/>
      <c r="F40" s="97"/>
      <c r="G40" s="96">
        <v>17.440000000000001</v>
      </c>
      <c r="H40" s="96">
        <v>17.440000000000001</v>
      </c>
      <c r="I40" s="96">
        <v>17.440000000000001</v>
      </c>
      <c r="J40" s="96">
        <v>17.788800000000002</v>
      </c>
      <c r="K40" s="96">
        <v>27.25</v>
      </c>
      <c r="L40" s="96">
        <v>68.430000000000007</v>
      </c>
      <c r="M40" s="96">
        <v>68.430000000000007</v>
      </c>
      <c r="N40" s="96">
        <v>68.430000000000007</v>
      </c>
      <c r="O40" s="96">
        <v>68.430000000000007</v>
      </c>
      <c r="P40" s="96">
        <v>68.430000000000007</v>
      </c>
      <c r="Q40" s="96">
        <v>68.430000000000007</v>
      </c>
      <c r="R40" s="96">
        <v>0</v>
      </c>
    </row>
    <row r="41" spans="1:18" s="99" customFormat="1" ht="17.25" customHeight="1" x14ac:dyDescent="0.25">
      <c r="A41" s="95"/>
      <c r="B41" s="50" t="s">
        <v>470</v>
      </c>
      <c r="C41" s="45">
        <v>99214</v>
      </c>
      <c r="D41" s="96">
        <v>135.6</v>
      </c>
      <c r="E41" s="97"/>
      <c r="F41" s="97"/>
      <c r="G41" s="96">
        <v>77.39</v>
      </c>
      <c r="H41" s="96" t="s">
        <v>471</v>
      </c>
      <c r="I41" s="96" t="s">
        <v>471</v>
      </c>
      <c r="J41" s="96" t="s">
        <v>471</v>
      </c>
      <c r="K41" s="96">
        <v>61.9848</v>
      </c>
      <c r="L41" s="96">
        <v>82.78</v>
      </c>
      <c r="M41" s="96" t="s">
        <v>471</v>
      </c>
      <c r="N41" s="96">
        <v>82.78</v>
      </c>
      <c r="O41" s="96">
        <v>82.78</v>
      </c>
      <c r="P41" s="96" t="s">
        <v>471</v>
      </c>
      <c r="Q41" s="96">
        <v>82.78</v>
      </c>
      <c r="R41" s="96">
        <v>136.58699999999999</v>
      </c>
    </row>
    <row r="42" spans="1:18" s="99" customFormat="1" ht="17.25" customHeight="1" x14ac:dyDescent="0.25">
      <c r="A42" s="95"/>
      <c r="B42" s="50" t="s">
        <v>16</v>
      </c>
      <c r="C42" s="45"/>
      <c r="D42" s="96">
        <v>201</v>
      </c>
      <c r="E42" s="97">
        <v>17.440000000000001</v>
      </c>
      <c r="F42" s="97">
        <v>151.21</v>
      </c>
      <c r="G42" s="96">
        <v>94.83</v>
      </c>
      <c r="H42" s="96">
        <v>17.440000000000001</v>
      </c>
      <c r="I42" s="96">
        <v>17.440000000000001</v>
      </c>
      <c r="J42" s="96">
        <v>17.788800000000002</v>
      </c>
      <c r="K42" s="96">
        <v>89.234800000000007</v>
      </c>
      <c r="L42" s="96">
        <v>151.21</v>
      </c>
      <c r="M42" s="96">
        <v>68.430000000000007</v>
      </c>
      <c r="N42" s="96">
        <v>151.21</v>
      </c>
      <c r="O42" s="96">
        <v>151.21</v>
      </c>
      <c r="P42" s="96">
        <v>68.430000000000007</v>
      </c>
      <c r="Q42" s="96">
        <v>151.21</v>
      </c>
      <c r="R42" s="96">
        <v>136.58699999999999</v>
      </c>
    </row>
    <row r="43" spans="1:18" s="99" customFormat="1" ht="17.25" customHeight="1" x14ac:dyDescent="0.25">
      <c r="A43" s="98"/>
      <c r="B43" s="91"/>
      <c r="C43" s="92"/>
      <c r="D43" s="93"/>
      <c r="E43" s="93"/>
      <c r="F43" s="55"/>
      <c r="G43" s="55"/>
      <c r="H43" s="55"/>
      <c r="I43" s="55"/>
      <c r="J43" s="55"/>
      <c r="K43" s="55"/>
      <c r="L43" s="55"/>
      <c r="M43" s="55"/>
      <c r="N43" s="55"/>
      <c r="O43" s="55"/>
      <c r="P43" s="55"/>
      <c r="Q43" s="55"/>
      <c r="R43" s="55"/>
    </row>
    <row r="44" spans="1:18" s="99" customFormat="1" ht="17.25" customHeight="1" x14ac:dyDescent="0.25">
      <c r="A44" s="95" t="s">
        <v>216</v>
      </c>
      <c r="B44" s="50" t="s">
        <v>469</v>
      </c>
      <c r="C44" s="45">
        <v>99215</v>
      </c>
      <c r="D44" s="96">
        <v>92.399999999999991</v>
      </c>
      <c r="E44" s="97"/>
      <c r="F44" s="97"/>
      <c r="G44" s="96">
        <v>24.64</v>
      </c>
      <c r="H44" s="96">
        <v>24.64</v>
      </c>
      <c r="I44" s="96">
        <v>24.64</v>
      </c>
      <c r="J44" s="96">
        <v>25.132800000000003</v>
      </c>
      <c r="K44" s="96">
        <v>38.5</v>
      </c>
      <c r="L44" s="96">
        <v>68.430000000000007</v>
      </c>
      <c r="M44" s="96">
        <v>68.430000000000007</v>
      </c>
      <c r="N44" s="96">
        <v>68.430000000000007</v>
      </c>
      <c r="O44" s="96">
        <v>68.430000000000007</v>
      </c>
      <c r="P44" s="96">
        <v>68.430000000000007</v>
      </c>
      <c r="Q44" s="96">
        <v>68.430000000000007</v>
      </c>
      <c r="R44" s="96">
        <v>0</v>
      </c>
    </row>
    <row r="45" spans="1:18" s="99" customFormat="1" ht="17.25" customHeight="1" x14ac:dyDescent="0.25">
      <c r="A45" s="95"/>
      <c r="B45" s="50" t="s">
        <v>470</v>
      </c>
      <c r="C45" s="45">
        <v>99215</v>
      </c>
      <c r="D45" s="96">
        <v>199.79999999999998</v>
      </c>
      <c r="E45" s="97"/>
      <c r="F45" s="97"/>
      <c r="G45" s="96">
        <v>109.8</v>
      </c>
      <c r="H45" s="96" t="s">
        <v>471</v>
      </c>
      <c r="I45" s="96" t="s">
        <v>471</v>
      </c>
      <c r="J45" s="96" t="s">
        <v>471</v>
      </c>
      <c r="K45" s="96">
        <v>87.170199999999994</v>
      </c>
      <c r="L45" s="96">
        <v>122.82</v>
      </c>
      <c r="M45" s="96" t="s">
        <v>471</v>
      </c>
      <c r="N45" s="96">
        <v>122.82</v>
      </c>
      <c r="O45" s="96">
        <v>122.82</v>
      </c>
      <c r="P45" s="96" t="s">
        <v>471</v>
      </c>
      <c r="Q45" s="96">
        <v>122.82</v>
      </c>
      <c r="R45" s="96">
        <v>202.65299999999999</v>
      </c>
    </row>
    <row r="46" spans="1:18" s="99" customFormat="1" ht="17.25" customHeight="1" x14ac:dyDescent="0.25">
      <c r="A46" s="95"/>
      <c r="B46" s="50" t="s">
        <v>16</v>
      </c>
      <c r="C46" s="45"/>
      <c r="D46" s="96">
        <v>292.2</v>
      </c>
      <c r="E46" s="97">
        <v>24.64</v>
      </c>
      <c r="F46" s="97">
        <v>202.65299999999999</v>
      </c>
      <c r="G46" s="96">
        <v>134.44</v>
      </c>
      <c r="H46" s="96">
        <v>24.64</v>
      </c>
      <c r="I46" s="96">
        <v>24.64</v>
      </c>
      <c r="J46" s="96">
        <v>25.132800000000003</v>
      </c>
      <c r="K46" s="96">
        <v>125.67019999999999</v>
      </c>
      <c r="L46" s="96">
        <v>191.25</v>
      </c>
      <c r="M46" s="96">
        <v>68.430000000000007</v>
      </c>
      <c r="N46" s="96">
        <v>191.25</v>
      </c>
      <c r="O46" s="96">
        <v>191.25</v>
      </c>
      <c r="P46" s="96">
        <v>68.430000000000007</v>
      </c>
      <c r="Q46" s="96">
        <v>191.25</v>
      </c>
      <c r="R46" s="96">
        <v>202.65299999999999</v>
      </c>
    </row>
    <row r="47" spans="1:18" s="99" customFormat="1" ht="17.25" customHeight="1" x14ac:dyDescent="0.25">
      <c r="A47" s="90"/>
      <c r="B47" s="91"/>
      <c r="C47" s="92"/>
      <c r="D47" s="93"/>
      <c r="E47" s="93"/>
      <c r="F47" s="55"/>
      <c r="G47" s="55"/>
      <c r="H47" s="55"/>
      <c r="I47" s="55"/>
      <c r="J47" s="55"/>
      <c r="K47" s="55"/>
      <c r="L47" s="55"/>
      <c r="M47" s="55"/>
      <c r="N47" s="55"/>
      <c r="O47" s="55"/>
      <c r="P47" s="55"/>
      <c r="Q47" s="55"/>
      <c r="R47" s="55"/>
    </row>
    <row r="48" spans="1:18" s="89" customFormat="1" ht="17.25" customHeight="1" x14ac:dyDescent="0.25">
      <c r="A48" s="100" t="s">
        <v>219</v>
      </c>
      <c r="B48" s="101"/>
      <c r="C48" s="102"/>
      <c r="D48" s="103"/>
      <c r="E48" s="103"/>
      <c r="F48" s="104"/>
      <c r="G48" s="104"/>
      <c r="H48" s="104"/>
      <c r="I48" s="104"/>
      <c r="J48" s="104"/>
      <c r="K48" s="104"/>
      <c r="L48" s="104"/>
      <c r="M48" s="104"/>
      <c r="N48" s="104"/>
      <c r="O48" s="104"/>
      <c r="P48" s="104"/>
      <c r="Q48" s="104"/>
      <c r="R48" s="104"/>
    </row>
    <row r="49" spans="1:18" s="94" customFormat="1" ht="17.25" customHeight="1" x14ac:dyDescent="0.25">
      <c r="A49" s="98"/>
      <c r="B49" s="91"/>
      <c r="C49" s="92"/>
      <c r="D49" s="93"/>
      <c r="E49" s="93"/>
      <c r="F49" s="55"/>
      <c r="G49" s="55"/>
      <c r="H49" s="55"/>
      <c r="I49" s="55"/>
      <c r="J49" s="55"/>
      <c r="K49" s="55"/>
      <c r="L49" s="55"/>
      <c r="M49" s="55"/>
      <c r="N49" s="55"/>
      <c r="O49" s="55"/>
      <c r="P49" s="55"/>
      <c r="Q49" s="55"/>
      <c r="R49" s="55"/>
    </row>
    <row r="50" spans="1:18" s="94" customFormat="1" ht="17.25" customHeight="1" x14ac:dyDescent="0.25">
      <c r="A50" s="95" t="s">
        <v>220</v>
      </c>
      <c r="B50" s="50" t="s">
        <v>469</v>
      </c>
      <c r="C50" s="45">
        <v>90791</v>
      </c>
      <c r="D50" s="96">
        <v>113.39999999999999</v>
      </c>
      <c r="E50" s="50"/>
      <c r="F50" s="50"/>
      <c r="G50" s="96">
        <v>30.240000000000002</v>
      </c>
      <c r="H50" s="96">
        <v>30.240000000000002</v>
      </c>
      <c r="I50" s="96">
        <v>30.240000000000002</v>
      </c>
      <c r="J50" s="96">
        <v>30.844800000000003</v>
      </c>
      <c r="K50" s="96">
        <v>47.25</v>
      </c>
      <c r="L50" s="96">
        <v>85.313461040028514</v>
      </c>
      <c r="M50" s="96">
        <v>85.313461040028514</v>
      </c>
      <c r="N50" s="96">
        <v>85.313461040028514</v>
      </c>
      <c r="O50" s="96">
        <v>85.313461040028514</v>
      </c>
      <c r="P50" s="96">
        <v>85.313461040028514</v>
      </c>
      <c r="Q50" s="96">
        <v>85.313461040028514</v>
      </c>
      <c r="R50" s="96">
        <v>0</v>
      </c>
    </row>
    <row r="51" spans="1:18" s="94" customFormat="1" ht="17.25" customHeight="1" x14ac:dyDescent="0.25">
      <c r="A51" s="95"/>
      <c r="B51" s="50" t="s">
        <v>470</v>
      </c>
      <c r="C51" s="45">
        <v>90791</v>
      </c>
      <c r="D51" s="96">
        <v>211.2</v>
      </c>
      <c r="E51" s="50"/>
      <c r="F51" s="50"/>
      <c r="G51" s="96">
        <v>108.15</v>
      </c>
      <c r="H51" s="96" t="s">
        <v>471</v>
      </c>
      <c r="I51" s="96" t="s">
        <v>471</v>
      </c>
      <c r="J51" s="96" t="s">
        <v>471</v>
      </c>
      <c r="K51" s="96">
        <v>94.84</v>
      </c>
      <c r="L51" s="96">
        <v>136.97</v>
      </c>
      <c r="M51" s="96" t="s">
        <v>471</v>
      </c>
      <c r="N51" s="96">
        <v>136.97</v>
      </c>
      <c r="O51" s="96">
        <v>136.97</v>
      </c>
      <c r="P51" s="96" t="s">
        <v>471</v>
      </c>
      <c r="Q51" s="96">
        <v>136.97</v>
      </c>
      <c r="R51" s="96">
        <v>226.00049999999999</v>
      </c>
    </row>
    <row r="52" spans="1:18" s="94" customFormat="1" ht="17.25" customHeight="1" x14ac:dyDescent="0.25">
      <c r="A52" s="95"/>
      <c r="B52" s="50" t="s">
        <v>16</v>
      </c>
      <c r="C52" s="45"/>
      <c r="D52" s="96">
        <v>324.59999999999997</v>
      </c>
      <c r="E52" s="97">
        <v>30.240000000000002</v>
      </c>
      <c r="F52" s="97">
        <v>226.00049999999999</v>
      </c>
      <c r="G52" s="96">
        <v>138.39000000000001</v>
      </c>
      <c r="H52" s="96">
        <v>30.240000000000002</v>
      </c>
      <c r="I52" s="96">
        <v>30.240000000000002</v>
      </c>
      <c r="J52" s="96">
        <v>30.844800000000003</v>
      </c>
      <c r="K52" s="96">
        <v>142.09</v>
      </c>
      <c r="L52" s="96">
        <v>222.2834610400285</v>
      </c>
      <c r="M52" s="96">
        <v>85.313461040028514</v>
      </c>
      <c r="N52" s="96">
        <v>222.2834610400285</v>
      </c>
      <c r="O52" s="96">
        <v>222.2834610400285</v>
      </c>
      <c r="P52" s="96">
        <v>85.313461040028514</v>
      </c>
      <c r="Q52" s="96">
        <v>222.2834610400285</v>
      </c>
      <c r="R52" s="96">
        <v>226.00049999999999</v>
      </c>
    </row>
    <row r="53" spans="1:18" s="94" customFormat="1" ht="17.25" customHeight="1" x14ac:dyDescent="0.25">
      <c r="A53" s="98"/>
      <c r="B53" s="91"/>
      <c r="C53" s="92"/>
      <c r="D53" s="93"/>
      <c r="E53" s="93"/>
      <c r="F53" s="55"/>
      <c r="G53" s="55"/>
      <c r="H53" s="55"/>
      <c r="I53" s="55"/>
      <c r="J53" s="55"/>
      <c r="K53" s="55"/>
      <c r="L53" s="55"/>
      <c r="M53" s="55"/>
      <c r="N53" s="55"/>
      <c r="O53" s="55"/>
      <c r="P53" s="55"/>
      <c r="Q53" s="55"/>
      <c r="R53" s="55"/>
    </row>
    <row r="54" spans="1:18" s="94" customFormat="1" ht="17.25" customHeight="1" x14ac:dyDescent="0.25">
      <c r="A54" s="95" t="s">
        <v>221</v>
      </c>
      <c r="B54" s="50" t="s">
        <v>469</v>
      </c>
      <c r="C54" s="45">
        <v>90832</v>
      </c>
      <c r="D54" s="96">
        <v>74.399999999999991</v>
      </c>
      <c r="E54" s="50"/>
      <c r="F54" s="50"/>
      <c r="G54" s="96">
        <v>19.84</v>
      </c>
      <c r="H54" s="96">
        <v>19.84</v>
      </c>
      <c r="I54" s="96">
        <v>19.84</v>
      </c>
      <c r="J54" s="96">
        <v>20.236800000000002</v>
      </c>
      <c r="K54" s="96">
        <v>31</v>
      </c>
      <c r="L54" s="96">
        <v>85.313461040028514</v>
      </c>
      <c r="M54" s="96">
        <v>85.313461040028514</v>
      </c>
      <c r="N54" s="96">
        <v>85.313461040028514</v>
      </c>
      <c r="O54" s="96">
        <v>85.313461040028514</v>
      </c>
      <c r="P54" s="96">
        <v>85.313461040028514</v>
      </c>
      <c r="Q54" s="96">
        <v>85.313461040028514</v>
      </c>
      <c r="R54" s="96">
        <v>0</v>
      </c>
    </row>
    <row r="55" spans="1:18" s="94" customFormat="1" ht="17.25" customHeight="1" x14ac:dyDescent="0.25">
      <c r="A55" s="95"/>
      <c r="B55" s="50" t="s">
        <v>470</v>
      </c>
      <c r="C55" s="45">
        <v>90832</v>
      </c>
      <c r="D55" s="96">
        <v>49.8</v>
      </c>
      <c r="E55" s="50"/>
      <c r="F55" s="50"/>
      <c r="G55" s="96">
        <v>49.44</v>
      </c>
      <c r="H55" s="96" t="s">
        <v>471</v>
      </c>
      <c r="I55" s="96" t="s">
        <v>471</v>
      </c>
      <c r="J55" s="96" t="s">
        <v>471</v>
      </c>
      <c r="K55" s="96">
        <v>46.94</v>
      </c>
      <c r="L55" s="96">
        <v>69.31</v>
      </c>
      <c r="M55" s="96" t="s">
        <v>471</v>
      </c>
      <c r="N55" s="96">
        <v>69.31</v>
      </c>
      <c r="O55" s="96">
        <v>69.31</v>
      </c>
      <c r="P55" s="96" t="s">
        <v>471</v>
      </c>
      <c r="Q55" s="96">
        <v>69.31</v>
      </c>
      <c r="R55" s="96">
        <v>114.36149999999999</v>
      </c>
    </row>
    <row r="56" spans="1:18" s="94" customFormat="1" ht="17.25" customHeight="1" x14ac:dyDescent="0.25">
      <c r="A56" s="95"/>
      <c r="B56" s="50" t="s">
        <v>16</v>
      </c>
      <c r="C56" s="45"/>
      <c r="D56" s="96">
        <v>124.19999999999999</v>
      </c>
      <c r="E56" s="97">
        <v>19.84</v>
      </c>
      <c r="F56" s="97">
        <v>154.62346104002853</v>
      </c>
      <c r="G56" s="96">
        <v>69.28</v>
      </c>
      <c r="H56" s="96">
        <v>19.84</v>
      </c>
      <c r="I56" s="96">
        <v>19.84</v>
      </c>
      <c r="J56" s="96">
        <v>20.236800000000002</v>
      </c>
      <c r="K56" s="96">
        <v>77.94</v>
      </c>
      <c r="L56" s="96">
        <v>154.62346104002853</v>
      </c>
      <c r="M56" s="96">
        <v>85.313461040028514</v>
      </c>
      <c r="N56" s="96">
        <v>154.62346104002853</v>
      </c>
      <c r="O56" s="96">
        <v>154.62346104002853</v>
      </c>
      <c r="P56" s="96">
        <v>85.313461040028514</v>
      </c>
      <c r="Q56" s="96">
        <v>154.62346104002853</v>
      </c>
      <c r="R56" s="96">
        <v>114.36149999999999</v>
      </c>
    </row>
    <row r="57" spans="1:18" s="94" customFormat="1" ht="17.25" customHeight="1" x14ac:dyDescent="0.25">
      <c r="A57" s="98"/>
      <c r="B57" s="91"/>
      <c r="C57" s="92"/>
      <c r="D57" s="93"/>
      <c r="E57" s="93"/>
      <c r="F57" s="55"/>
      <c r="G57" s="55"/>
      <c r="H57" s="55"/>
      <c r="I57" s="55"/>
      <c r="J57" s="55"/>
      <c r="K57" s="55"/>
      <c r="L57" s="55"/>
      <c r="M57" s="55"/>
      <c r="N57" s="55"/>
      <c r="O57" s="55"/>
      <c r="P57" s="55"/>
      <c r="Q57" s="55"/>
      <c r="R57" s="55"/>
    </row>
    <row r="58" spans="1:18" s="94" customFormat="1" ht="17.25" customHeight="1" x14ac:dyDescent="0.25">
      <c r="A58" s="95" t="s">
        <v>222</v>
      </c>
      <c r="B58" s="50" t="s">
        <v>469</v>
      </c>
      <c r="C58" s="45">
        <v>90834</v>
      </c>
      <c r="D58" s="96">
        <v>81</v>
      </c>
      <c r="E58" s="50"/>
      <c r="F58" s="50"/>
      <c r="G58" s="96">
        <v>21.6</v>
      </c>
      <c r="H58" s="96">
        <v>21.6</v>
      </c>
      <c r="I58" s="96">
        <v>21.6</v>
      </c>
      <c r="J58" s="96">
        <v>22.032</v>
      </c>
      <c r="K58" s="96">
        <v>33.75</v>
      </c>
      <c r="L58" s="96">
        <v>85.313461040028514</v>
      </c>
      <c r="M58" s="96">
        <v>85.313461040028514</v>
      </c>
      <c r="N58" s="96">
        <v>85.313461040028514</v>
      </c>
      <c r="O58" s="96">
        <v>85.313461040028514</v>
      </c>
      <c r="P58" s="96">
        <v>85.313461040028514</v>
      </c>
      <c r="Q58" s="96">
        <v>85.313461040028514</v>
      </c>
      <c r="R58" s="96">
        <v>0</v>
      </c>
    </row>
    <row r="59" spans="1:18" s="94" customFormat="1" ht="17.25" customHeight="1" x14ac:dyDescent="0.25">
      <c r="A59" s="95"/>
      <c r="B59" s="50" t="s">
        <v>470</v>
      </c>
      <c r="C59" s="45">
        <v>90834</v>
      </c>
      <c r="D59" s="96">
        <v>54</v>
      </c>
      <c r="E59" s="50"/>
      <c r="F59" s="50"/>
      <c r="G59" s="96">
        <v>77.25</v>
      </c>
      <c r="H59" s="96" t="s">
        <v>471</v>
      </c>
      <c r="I59" s="96" t="s">
        <v>471</v>
      </c>
      <c r="J59" s="96" t="s">
        <v>471</v>
      </c>
      <c r="K59" s="96">
        <v>62.66</v>
      </c>
      <c r="L59" s="96">
        <v>91.62</v>
      </c>
      <c r="M59" s="96" t="s">
        <v>471</v>
      </c>
      <c r="N59" s="96">
        <v>91.62</v>
      </c>
      <c r="O59" s="96">
        <v>91.62</v>
      </c>
      <c r="P59" s="96" t="s">
        <v>471</v>
      </c>
      <c r="Q59" s="96">
        <v>91.62</v>
      </c>
      <c r="R59" s="96">
        <v>151.173</v>
      </c>
    </row>
    <row r="60" spans="1:18" s="94" customFormat="1" ht="17.25" customHeight="1" x14ac:dyDescent="0.25">
      <c r="A60" s="95"/>
      <c r="B60" s="50" t="s">
        <v>16</v>
      </c>
      <c r="C60" s="45"/>
      <c r="D60" s="96">
        <v>135</v>
      </c>
      <c r="E60" s="97">
        <v>21.6</v>
      </c>
      <c r="F60" s="97">
        <v>176.93346104002853</v>
      </c>
      <c r="G60" s="96">
        <v>98.85</v>
      </c>
      <c r="H60" s="96">
        <v>21.6</v>
      </c>
      <c r="I60" s="96">
        <v>21.6</v>
      </c>
      <c r="J60" s="96">
        <v>22.032</v>
      </c>
      <c r="K60" s="96">
        <v>96.41</v>
      </c>
      <c r="L60" s="96">
        <v>176.93346104002853</v>
      </c>
      <c r="M60" s="96">
        <v>85.313461040028514</v>
      </c>
      <c r="N60" s="96">
        <v>176.93346104002853</v>
      </c>
      <c r="O60" s="96">
        <v>176.93346104002853</v>
      </c>
      <c r="P60" s="96">
        <v>85.313461040028514</v>
      </c>
      <c r="Q60" s="96">
        <v>176.93346104002853</v>
      </c>
      <c r="R60" s="96">
        <v>151.173</v>
      </c>
    </row>
    <row r="61" spans="1:18" s="94" customFormat="1" ht="17.25" customHeight="1" x14ac:dyDescent="0.25">
      <c r="A61" s="98"/>
      <c r="B61" s="91"/>
      <c r="C61" s="92"/>
      <c r="D61" s="93"/>
      <c r="E61" s="93"/>
      <c r="F61" s="55"/>
      <c r="G61" s="55"/>
      <c r="H61" s="55"/>
      <c r="I61" s="55"/>
      <c r="J61" s="55"/>
      <c r="K61" s="55"/>
      <c r="L61" s="55"/>
      <c r="M61" s="55"/>
      <c r="N61" s="55"/>
      <c r="O61" s="55"/>
      <c r="P61" s="55"/>
      <c r="Q61" s="55"/>
      <c r="R61" s="55"/>
    </row>
    <row r="62" spans="1:18" s="94" customFormat="1" ht="17.25" customHeight="1" x14ac:dyDescent="0.25">
      <c r="A62" s="95" t="s">
        <v>223</v>
      </c>
      <c r="B62" s="50" t="s">
        <v>469</v>
      </c>
      <c r="C62" s="45">
        <v>90837</v>
      </c>
      <c r="D62" s="96">
        <v>118.8</v>
      </c>
      <c r="E62" s="50"/>
      <c r="F62" s="50"/>
      <c r="G62" s="96">
        <v>31.68</v>
      </c>
      <c r="H62" s="96">
        <v>31.68</v>
      </c>
      <c r="I62" s="96">
        <v>31.68</v>
      </c>
      <c r="J62" s="96">
        <v>32.313600000000001</v>
      </c>
      <c r="K62" s="96">
        <v>49.5</v>
      </c>
      <c r="L62" s="96">
        <v>85.313461040028514</v>
      </c>
      <c r="M62" s="96">
        <v>85.313461040028514</v>
      </c>
      <c r="N62" s="96">
        <v>85.313461040028514</v>
      </c>
      <c r="O62" s="96">
        <v>85.313461040028514</v>
      </c>
      <c r="P62" s="96">
        <v>85.313461040028514</v>
      </c>
      <c r="Q62" s="96">
        <v>85.313461040028514</v>
      </c>
      <c r="R62" s="96">
        <v>0</v>
      </c>
    </row>
    <row r="63" spans="1:18" s="94" customFormat="1" ht="17.25" customHeight="1" x14ac:dyDescent="0.25">
      <c r="A63" s="95"/>
      <c r="B63" s="50" t="s">
        <v>470</v>
      </c>
      <c r="C63" s="45">
        <v>90837</v>
      </c>
      <c r="D63" s="96">
        <v>199.2</v>
      </c>
      <c r="E63" s="50"/>
      <c r="F63" s="50"/>
      <c r="G63" s="96">
        <v>88.84</v>
      </c>
      <c r="H63" s="96" t="s">
        <v>471</v>
      </c>
      <c r="I63" s="96" t="s">
        <v>471</v>
      </c>
      <c r="J63" s="96" t="s">
        <v>471</v>
      </c>
      <c r="K63" s="96">
        <v>93.67</v>
      </c>
      <c r="L63" s="96">
        <v>134.96</v>
      </c>
      <c r="M63" s="96" t="s">
        <v>471</v>
      </c>
      <c r="N63" s="96">
        <v>134.96</v>
      </c>
      <c r="O63" s="96">
        <v>134.96</v>
      </c>
      <c r="P63" s="96" t="s">
        <v>471</v>
      </c>
      <c r="Q63" s="96">
        <v>134.96</v>
      </c>
      <c r="R63" s="96">
        <v>222.684</v>
      </c>
    </row>
    <row r="64" spans="1:18" s="94" customFormat="1" ht="17.25" customHeight="1" x14ac:dyDescent="0.25">
      <c r="A64" s="95"/>
      <c r="B64" s="50" t="s">
        <v>16</v>
      </c>
      <c r="C64" s="45"/>
      <c r="D64" s="96">
        <v>318</v>
      </c>
      <c r="E64" s="97">
        <v>31.68</v>
      </c>
      <c r="F64" s="97">
        <v>222.684</v>
      </c>
      <c r="G64" s="96">
        <v>120.52000000000001</v>
      </c>
      <c r="H64" s="96">
        <v>31.68</v>
      </c>
      <c r="I64" s="96">
        <v>31.68</v>
      </c>
      <c r="J64" s="96">
        <v>32.313600000000001</v>
      </c>
      <c r="K64" s="96">
        <v>143.17000000000002</v>
      </c>
      <c r="L64" s="96">
        <v>220.27346104002851</v>
      </c>
      <c r="M64" s="96">
        <v>85.313461040028514</v>
      </c>
      <c r="N64" s="96">
        <v>220.27346104002851</v>
      </c>
      <c r="O64" s="96">
        <v>220.27346104002851</v>
      </c>
      <c r="P64" s="96">
        <v>85.313461040028514</v>
      </c>
      <c r="Q64" s="96">
        <v>220.27346104002851</v>
      </c>
      <c r="R64" s="96">
        <v>222.684</v>
      </c>
    </row>
    <row r="65" spans="1:18" s="94" customFormat="1" ht="17.25" customHeight="1" x14ac:dyDescent="0.25">
      <c r="A65" s="98"/>
      <c r="B65" s="91"/>
      <c r="C65" s="92"/>
      <c r="D65" s="93"/>
      <c r="E65" s="93"/>
      <c r="F65" s="55"/>
      <c r="G65" s="55"/>
      <c r="H65" s="55"/>
      <c r="I65" s="55"/>
      <c r="J65" s="55"/>
      <c r="K65" s="55"/>
      <c r="L65" s="55"/>
      <c r="M65" s="55"/>
      <c r="N65" s="55"/>
      <c r="O65" s="55"/>
      <c r="P65" s="55"/>
      <c r="Q65" s="55"/>
      <c r="R65" s="55"/>
    </row>
    <row r="66" spans="1:18" s="94" customFormat="1" ht="17.25" customHeight="1" x14ac:dyDescent="0.25">
      <c r="A66" s="95" t="s">
        <v>224</v>
      </c>
      <c r="B66" s="50" t="s">
        <v>469</v>
      </c>
      <c r="C66" s="45">
        <v>90853</v>
      </c>
      <c r="D66" s="96">
        <v>58.199999999999996</v>
      </c>
      <c r="E66" s="50"/>
      <c r="F66" s="50"/>
      <c r="G66" s="96">
        <v>15.52</v>
      </c>
      <c r="H66" s="96">
        <v>15.52</v>
      </c>
      <c r="I66" s="96">
        <v>15.52</v>
      </c>
      <c r="J66" s="96">
        <v>15.830400000000001</v>
      </c>
      <c r="K66" s="96">
        <v>24.25</v>
      </c>
      <c r="L66" s="96">
        <v>49.116170698964581</v>
      </c>
      <c r="M66" s="96">
        <v>49.116170698964581</v>
      </c>
      <c r="N66" s="96">
        <v>49.116170698964581</v>
      </c>
      <c r="O66" s="96">
        <v>49.116170698964581</v>
      </c>
      <c r="P66" s="96">
        <v>49.116170698964581</v>
      </c>
      <c r="Q66" s="96">
        <v>49.116170698964581</v>
      </c>
      <c r="R66" s="96">
        <v>0</v>
      </c>
    </row>
    <row r="67" spans="1:18" s="94" customFormat="1" ht="17.25" customHeight="1" x14ac:dyDescent="0.25">
      <c r="A67" s="95"/>
      <c r="B67" s="50" t="s">
        <v>470</v>
      </c>
      <c r="C67" s="45">
        <v>90853</v>
      </c>
      <c r="D67" s="96">
        <v>38.4</v>
      </c>
      <c r="E67" s="50"/>
      <c r="F67" s="50"/>
      <c r="G67" s="96">
        <v>44.29</v>
      </c>
      <c r="H67" s="96" t="s">
        <v>471</v>
      </c>
      <c r="I67" s="96" t="s">
        <v>471</v>
      </c>
      <c r="J67" s="96" t="s">
        <v>471</v>
      </c>
      <c r="K67" s="96">
        <v>18.82</v>
      </c>
      <c r="L67" s="96">
        <v>24.29</v>
      </c>
      <c r="M67" s="96" t="s">
        <v>471</v>
      </c>
      <c r="N67" s="96">
        <v>24.29</v>
      </c>
      <c r="O67" s="96">
        <v>24.29</v>
      </c>
      <c r="P67" s="96" t="s">
        <v>471</v>
      </c>
      <c r="Q67" s="96">
        <v>24.29</v>
      </c>
      <c r="R67" s="96">
        <v>40.078499999999998</v>
      </c>
    </row>
    <row r="68" spans="1:18" s="94" customFormat="1" ht="17.25" customHeight="1" x14ac:dyDescent="0.25">
      <c r="A68" s="95"/>
      <c r="B68" s="50" t="s">
        <v>16</v>
      </c>
      <c r="C68" s="45"/>
      <c r="D68" s="96">
        <v>96.6</v>
      </c>
      <c r="E68" s="97">
        <v>15.52</v>
      </c>
      <c r="F68" s="97">
        <v>73.406170698964587</v>
      </c>
      <c r="G68" s="96">
        <v>59.81</v>
      </c>
      <c r="H68" s="96">
        <v>15.52</v>
      </c>
      <c r="I68" s="96">
        <v>15.52</v>
      </c>
      <c r="J68" s="96">
        <v>15.830400000000001</v>
      </c>
      <c r="K68" s="96">
        <v>43.07</v>
      </c>
      <c r="L68" s="96">
        <v>73.406170698964587</v>
      </c>
      <c r="M68" s="96">
        <v>49.116170698964581</v>
      </c>
      <c r="N68" s="96">
        <v>73.406170698964587</v>
      </c>
      <c r="O68" s="96">
        <v>73.406170698964587</v>
      </c>
      <c r="P68" s="96">
        <v>49.116170698964581</v>
      </c>
      <c r="Q68" s="96">
        <v>73.406170698964587</v>
      </c>
      <c r="R68" s="96">
        <v>40.078499999999998</v>
      </c>
    </row>
    <row r="69" spans="1:18" s="94" customFormat="1" ht="17.25" customHeight="1" x14ac:dyDescent="0.25">
      <c r="A69" s="106"/>
      <c r="B69" s="73"/>
      <c r="C69" s="107"/>
      <c r="D69" s="93"/>
      <c r="E69" s="93"/>
      <c r="F69" s="108"/>
      <c r="G69" s="108"/>
      <c r="H69" s="108"/>
      <c r="I69" s="108"/>
      <c r="J69" s="108"/>
      <c r="K69" s="108"/>
      <c r="L69" s="108"/>
      <c r="M69" s="108"/>
      <c r="N69" s="108"/>
      <c r="O69" s="108"/>
      <c r="P69" s="108"/>
      <c r="Q69" s="108"/>
      <c r="R69" s="108"/>
    </row>
    <row r="70" spans="1:18" s="94" customFormat="1" ht="17.25" customHeight="1" x14ac:dyDescent="0.25">
      <c r="A70" s="95" t="s">
        <v>225</v>
      </c>
      <c r="B70" s="50" t="s">
        <v>469</v>
      </c>
      <c r="C70" s="45">
        <v>90846</v>
      </c>
      <c r="D70" s="96">
        <v>66</v>
      </c>
      <c r="E70" s="50"/>
      <c r="F70" s="50"/>
      <c r="G70" s="96">
        <v>17.600000000000001</v>
      </c>
      <c r="H70" s="96">
        <v>17.600000000000001</v>
      </c>
      <c r="I70" s="96">
        <v>17.600000000000001</v>
      </c>
      <c r="J70" s="96">
        <v>17.952000000000002</v>
      </c>
      <c r="K70" s="96">
        <v>27.5</v>
      </c>
      <c r="L70" s="96">
        <v>85.313461040028514</v>
      </c>
      <c r="M70" s="96">
        <v>85.313461040028514</v>
      </c>
      <c r="N70" s="96">
        <v>85.313461040028514</v>
      </c>
      <c r="O70" s="96">
        <v>85.313461040028514</v>
      </c>
      <c r="P70" s="96">
        <v>85.313461040028514</v>
      </c>
      <c r="Q70" s="96">
        <v>85.313461040028514</v>
      </c>
      <c r="R70" s="96">
        <v>0</v>
      </c>
    </row>
    <row r="71" spans="1:18" s="94" customFormat="1" ht="17.25" customHeight="1" x14ac:dyDescent="0.25">
      <c r="A71" s="95"/>
      <c r="B71" s="50" t="s">
        <v>470</v>
      </c>
      <c r="C71" s="45">
        <v>90846</v>
      </c>
      <c r="D71" s="96">
        <v>145.19999999999999</v>
      </c>
      <c r="E71" s="50"/>
      <c r="F71" s="50"/>
      <c r="G71" s="96">
        <v>80.34</v>
      </c>
      <c r="H71" s="96" t="s">
        <v>471</v>
      </c>
      <c r="I71" s="96" t="s">
        <v>471</v>
      </c>
      <c r="J71" s="96" t="s">
        <v>471</v>
      </c>
      <c r="K71" s="96">
        <v>75.73</v>
      </c>
      <c r="L71" s="96">
        <v>98.86</v>
      </c>
      <c r="M71" s="96" t="s">
        <v>471</v>
      </c>
      <c r="N71" s="96">
        <v>98.86</v>
      </c>
      <c r="O71" s="96">
        <v>98.86</v>
      </c>
      <c r="P71" s="96" t="s">
        <v>471</v>
      </c>
      <c r="Q71" s="96">
        <v>98.86</v>
      </c>
      <c r="R71" s="96">
        <v>163.119</v>
      </c>
    </row>
    <row r="72" spans="1:18" s="94" customFormat="1" ht="17.25" customHeight="1" x14ac:dyDescent="0.25">
      <c r="A72" s="95"/>
      <c r="B72" s="50" t="s">
        <v>16</v>
      </c>
      <c r="C72" s="45"/>
      <c r="D72" s="96">
        <v>211.2</v>
      </c>
      <c r="E72" s="97">
        <v>17.600000000000001</v>
      </c>
      <c r="F72" s="97">
        <v>184.17346104002851</v>
      </c>
      <c r="G72" s="96">
        <v>97.94</v>
      </c>
      <c r="H72" s="96">
        <v>17.600000000000001</v>
      </c>
      <c r="I72" s="96">
        <v>17.600000000000001</v>
      </c>
      <c r="J72" s="96">
        <v>17.952000000000002</v>
      </c>
      <c r="K72" s="96">
        <v>103.23</v>
      </c>
      <c r="L72" s="96">
        <v>184.17346104002851</v>
      </c>
      <c r="M72" s="96">
        <v>85.313461040028514</v>
      </c>
      <c r="N72" s="96">
        <v>184.17346104002851</v>
      </c>
      <c r="O72" s="96">
        <v>184.17346104002851</v>
      </c>
      <c r="P72" s="96">
        <v>85.313461040028514</v>
      </c>
      <c r="Q72" s="96">
        <v>184.17346104002851</v>
      </c>
      <c r="R72" s="96">
        <v>163.119</v>
      </c>
    </row>
    <row r="73" spans="1:18" s="94" customFormat="1" ht="17.25" customHeight="1" x14ac:dyDescent="0.25">
      <c r="A73" s="106"/>
      <c r="B73" s="73"/>
      <c r="C73" s="107"/>
      <c r="D73" s="93"/>
      <c r="E73" s="93"/>
      <c r="F73" s="108"/>
      <c r="G73" s="108"/>
      <c r="H73" s="108"/>
      <c r="I73" s="108"/>
      <c r="J73" s="108"/>
      <c r="K73" s="108"/>
      <c r="L73" s="108"/>
      <c r="M73" s="108"/>
      <c r="N73" s="108"/>
      <c r="O73" s="108"/>
      <c r="P73" s="108"/>
      <c r="Q73" s="108"/>
      <c r="R73" s="108"/>
    </row>
    <row r="74" spans="1:18" s="94" customFormat="1" ht="17.25" customHeight="1" x14ac:dyDescent="0.25">
      <c r="A74" s="95" t="s">
        <v>226</v>
      </c>
      <c r="B74" s="50" t="s">
        <v>469</v>
      </c>
      <c r="C74" s="45">
        <v>90847</v>
      </c>
      <c r="D74" s="96">
        <v>73.2</v>
      </c>
      <c r="E74" s="50"/>
      <c r="F74" s="50"/>
      <c r="G74" s="96">
        <v>19.52</v>
      </c>
      <c r="H74" s="96">
        <v>19.52</v>
      </c>
      <c r="I74" s="96">
        <v>19.52</v>
      </c>
      <c r="J74" s="96">
        <v>19.910400000000003</v>
      </c>
      <c r="K74" s="96">
        <v>30.5</v>
      </c>
      <c r="L74" s="96">
        <v>85.313461040028514</v>
      </c>
      <c r="M74" s="96">
        <v>85.313461040028514</v>
      </c>
      <c r="N74" s="96">
        <v>85.313461040028514</v>
      </c>
      <c r="O74" s="96">
        <v>85.313461040028514</v>
      </c>
      <c r="P74" s="96">
        <v>85.313461040028514</v>
      </c>
      <c r="Q74" s="96">
        <v>85.313461040028514</v>
      </c>
      <c r="R74" s="96">
        <v>0</v>
      </c>
    </row>
    <row r="75" spans="1:18" s="94" customFormat="1" ht="17.25" customHeight="1" x14ac:dyDescent="0.25">
      <c r="A75" s="95"/>
      <c r="B75" s="50" t="s">
        <v>470</v>
      </c>
      <c r="C75" s="45">
        <v>90847</v>
      </c>
      <c r="D75" s="96">
        <v>151.79999999999998</v>
      </c>
      <c r="E75" s="50"/>
      <c r="F75" s="50"/>
      <c r="G75" s="96">
        <v>80.34</v>
      </c>
      <c r="H75" s="96" t="s">
        <v>471</v>
      </c>
      <c r="I75" s="96" t="s">
        <v>471</v>
      </c>
      <c r="J75" s="96" t="s">
        <v>471</v>
      </c>
      <c r="K75" s="96">
        <v>78.180000000000007</v>
      </c>
      <c r="L75" s="96">
        <v>102.59</v>
      </c>
      <c r="M75" s="96" t="s">
        <v>471</v>
      </c>
      <c r="N75" s="96">
        <v>102.59</v>
      </c>
      <c r="O75" s="96">
        <v>102.59</v>
      </c>
      <c r="P75" s="96" t="s">
        <v>471</v>
      </c>
      <c r="Q75" s="96">
        <v>102.59</v>
      </c>
      <c r="R75" s="96">
        <v>169.27349999999998</v>
      </c>
    </row>
    <row r="76" spans="1:18" s="94" customFormat="1" ht="17.25" customHeight="1" x14ac:dyDescent="0.25">
      <c r="A76" s="95"/>
      <c r="B76" s="50" t="s">
        <v>16</v>
      </c>
      <c r="C76" s="45"/>
      <c r="D76" s="96">
        <v>225</v>
      </c>
      <c r="E76" s="97">
        <v>19.52</v>
      </c>
      <c r="F76" s="97">
        <v>187.9034610400285</v>
      </c>
      <c r="G76" s="96">
        <v>99.86</v>
      </c>
      <c r="H76" s="96">
        <v>19.52</v>
      </c>
      <c r="I76" s="96">
        <v>19.52</v>
      </c>
      <c r="J76" s="96">
        <v>19.910400000000003</v>
      </c>
      <c r="K76" s="96">
        <v>108.68</v>
      </c>
      <c r="L76" s="96">
        <v>187.9034610400285</v>
      </c>
      <c r="M76" s="96">
        <v>85.313461040028514</v>
      </c>
      <c r="N76" s="96">
        <v>187.9034610400285</v>
      </c>
      <c r="O76" s="96">
        <v>187.9034610400285</v>
      </c>
      <c r="P76" s="96">
        <v>85.313461040028514</v>
      </c>
      <c r="Q76" s="96">
        <v>187.9034610400285</v>
      </c>
      <c r="R76" s="96">
        <v>169.27349999999998</v>
      </c>
    </row>
    <row r="77" spans="1:18" s="94" customFormat="1" ht="17.25" customHeight="1" x14ac:dyDescent="0.25">
      <c r="A77" s="106"/>
      <c r="B77" s="73"/>
      <c r="C77" s="107"/>
      <c r="D77" s="109"/>
      <c r="E77" s="109"/>
      <c r="F77" s="108"/>
      <c r="G77" s="108"/>
      <c r="H77" s="108"/>
      <c r="I77" s="108"/>
      <c r="J77" s="108"/>
      <c r="K77" s="108"/>
      <c r="L77" s="108"/>
      <c r="M77" s="108"/>
      <c r="N77" s="108"/>
      <c r="O77" s="108"/>
      <c r="P77" s="108"/>
      <c r="Q77" s="108"/>
      <c r="R77" s="108"/>
    </row>
    <row r="78" spans="1:18" s="89" customFormat="1" ht="17.25" customHeight="1" x14ac:dyDescent="0.25">
      <c r="A78" s="100" t="s">
        <v>227</v>
      </c>
      <c r="B78" s="101"/>
      <c r="C78" s="102"/>
      <c r="D78" s="103"/>
      <c r="E78" s="103"/>
      <c r="F78" s="104"/>
      <c r="G78" s="104"/>
      <c r="H78" s="104"/>
      <c r="I78" s="104"/>
      <c r="J78" s="104"/>
      <c r="K78" s="104"/>
      <c r="L78" s="104"/>
      <c r="M78" s="104"/>
      <c r="N78" s="104"/>
      <c r="O78" s="104"/>
      <c r="P78" s="104"/>
      <c r="Q78" s="104"/>
      <c r="R78" s="104"/>
    </row>
    <row r="79" spans="1:18" s="94" customFormat="1" ht="17.25" customHeight="1" x14ac:dyDescent="0.25">
      <c r="A79" s="98"/>
      <c r="B79" s="91"/>
      <c r="C79" s="92"/>
      <c r="D79" s="93"/>
      <c r="E79" s="93"/>
      <c r="F79" s="55"/>
      <c r="G79" s="55"/>
      <c r="H79" s="55"/>
      <c r="I79" s="55"/>
      <c r="J79" s="55"/>
      <c r="K79" s="55"/>
      <c r="L79" s="55"/>
      <c r="M79" s="55"/>
      <c r="N79" s="55"/>
      <c r="O79" s="55"/>
      <c r="P79" s="55"/>
      <c r="Q79" s="55"/>
      <c r="R79" s="55"/>
    </row>
    <row r="80" spans="1:18" s="94" customFormat="1" ht="17.25" customHeight="1" x14ac:dyDescent="0.25">
      <c r="A80" s="95" t="s">
        <v>228</v>
      </c>
      <c r="B80" s="50" t="s">
        <v>469</v>
      </c>
      <c r="C80" s="45">
        <v>99242</v>
      </c>
      <c r="D80" s="96">
        <v>62.4</v>
      </c>
      <c r="E80" s="97"/>
      <c r="F80" s="97"/>
      <c r="G80" s="96">
        <v>16.64</v>
      </c>
      <c r="H80" s="96">
        <v>16.64</v>
      </c>
      <c r="I80" s="96">
        <v>16.64</v>
      </c>
      <c r="J80" s="96">
        <v>16.972799999999999</v>
      </c>
      <c r="K80" s="96">
        <v>26</v>
      </c>
      <c r="L80" s="96" t="s">
        <v>313</v>
      </c>
      <c r="M80" s="96" t="s">
        <v>313</v>
      </c>
      <c r="N80" s="96" t="s">
        <v>313</v>
      </c>
      <c r="O80" s="96" t="s">
        <v>313</v>
      </c>
      <c r="P80" s="96" t="s">
        <v>313</v>
      </c>
      <c r="Q80" s="96" t="s">
        <v>313</v>
      </c>
      <c r="R80" s="96" t="s">
        <v>313</v>
      </c>
    </row>
    <row r="81" spans="1:18" s="94" customFormat="1" ht="17.25" customHeight="1" x14ac:dyDescent="0.25">
      <c r="A81" s="95"/>
      <c r="B81" s="50" t="s">
        <v>470</v>
      </c>
      <c r="C81" s="45">
        <v>99242</v>
      </c>
      <c r="D81" s="96">
        <v>42</v>
      </c>
      <c r="E81" s="97"/>
      <c r="F81" s="97"/>
      <c r="G81" s="96">
        <v>69.2</v>
      </c>
      <c r="H81" s="96" t="s">
        <v>471</v>
      </c>
      <c r="I81" s="96" t="s">
        <v>471</v>
      </c>
      <c r="J81" s="96" t="s">
        <v>471</v>
      </c>
      <c r="K81" s="96">
        <v>54.908200000000001</v>
      </c>
      <c r="L81" s="96" t="s">
        <v>313</v>
      </c>
      <c r="M81" s="96" t="s">
        <v>313</v>
      </c>
      <c r="N81" s="96" t="s">
        <v>313</v>
      </c>
      <c r="O81" s="96" t="s">
        <v>313</v>
      </c>
      <c r="P81" s="96" t="s">
        <v>313</v>
      </c>
      <c r="Q81" s="96" t="s">
        <v>313</v>
      </c>
      <c r="R81" s="96" t="s">
        <v>313</v>
      </c>
    </row>
    <row r="82" spans="1:18" s="94" customFormat="1" ht="17.25" customHeight="1" x14ac:dyDescent="0.25">
      <c r="A82" s="95"/>
      <c r="B82" s="50" t="s">
        <v>16</v>
      </c>
      <c r="C82" s="45"/>
      <c r="D82" s="96">
        <v>104.4</v>
      </c>
      <c r="E82" s="97">
        <v>16.64</v>
      </c>
      <c r="F82" s="97">
        <v>85.84</v>
      </c>
      <c r="G82" s="96">
        <v>85.84</v>
      </c>
      <c r="H82" s="96">
        <v>16.64</v>
      </c>
      <c r="I82" s="96">
        <v>16.64</v>
      </c>
      <c r="J82" s="96">
        <v>16.972799999999999</v>
      </c>
      <c r="K82" s="96">
        <v>80.908199999999994</v>
      </c>
      <c r="L82" s="96" t="s">
        <v>313</v>
      </c>
      <c r="M82" s="96" t="s">
        <v>313</v>
      </c>
      <c r="N82" s="96" t="s">
        <v>313</v>
      </c>
      <c r="O82" s="96" t="s">
        <v>313</v>
      </c>
      <c r="P82" s="96" t="s">
        <v>313</v>
      </c>
      <c r="Q82" s="96" t="s">
        <v>313</v>
      </c>
      <c r="R82" s="96" t="s">
        <v>313</v>
      </c>
    </row>
    <row r="83" spans="1:18" s="94" customFormat="1" ht="17.25" customHeight="1" x14ac:dyDescent="0.25">
      <c r="A83" s="98"/>
      <c r="B83" s="91"/>
      <c r="C83" s="92"/>
      <c r="D83" s="93"/>
      <c r="E83" s="93"/>
      <c r="F83" s="55"/>
      <c r="G83" s="55"/>
      <c r="H83" s="55"/>
      <c r="I83" s="55"/>
      <c r="J83" s="55"/>
      <c r="K83" s="55"/>
      <c r="L83" s="55"/>
      <c r="M83" s="55"/>
      <c r="N83" s="55"/>
      <c r="O83" s="55"/>
      <c r="P83" s="55"/>
      <c r="Q83" s="55"/>
      <c r="R83" s="55"/>
    </row>
    <row r="84" spans="1:18" s="94" customFormat="1" ht="17.25" customHeight="1" x14ac:dyDescent="0.25">
      <c r="A84" s="95" t="s">
        <v>229</v>
      </c>
      <c r="B84" s="50" t="s">
        <v>469</v>
      </c>
      <c r="C84" s="45">
        <v>99243</v>
      </c>
      <c r="D84" s="96">
        <v>77.399999999999991</v>
      </c>
      <c r="E84" s="97"/>
      <c r="F84" s="97"/>
      <c r="G84" s="96">
        <v>20.64</v>
      </c>
      <c r="H84" s="96">
        <v>20.64</v>
      </c>
      <c r="I84" s="96">
        <v>20.64</v>
      </c>
      <c r="J84" s="96">
        <v>21.052800000000001</v>
      </c>
      <c r="K84" s="96">
        <v>32.25</v>
      </c>
      <c r="L84" s="96" t="s">
        <v>313</v>
      </c>
      <c r="M84" s="96" t="s">
        <v>313</v>
      </c>
      <c r="N84" s="96" t="s">
        <v>313</v>
      </c>
      <c r="O84" s="96" t="s">
        <v>313</v>
      </c>
      <c r="P84" s="96" t="s">
        <v>313</v>
      </c>
      <c r="Q84" s="96" t="s">
        <v>313</v>
      </c>
      <c r="R84" s="96" t="s">
        <v>313</v>
      </c>
    </row>
    <row r="85" spans="1:18" s="94" customFormat="1" ht="17.25" customHeight="1" x14ac:dyDescent="0.25">
      <c r="A85" s="95"/>
      <c r="B85" s="50" t="s">
        <v>470</v>
      </c>
      <c r="C85" s="45">
        <v>99243</v>
      </c>
      <c r="D85" s="96">
        <v>154.79999999999998</v>
      </c>
      <c r="E85" s="97"/>
      <c r="F85" s="97"/>
      <c r="G85" s="96">
        <v>96.55</v>
      </c>
      <c r="H85" s="96" t="s">
        <v>471</v>
      </c>
      <c r="I85" s="96" t="s">
        <v>471</v>
      </c>
      <c r="J85" s="96" t="s">
        <v>471</v>
      </c>
      <c r="K85" s="96">
        <v>76.526300000000006</v>
      </c>
      <c r="L85" s="96" t="s">
        <v>313</v>
      </c>
      <c r="M85" s="96" t="s">
        <v>313</v>
      </c>
      <c r="N85" s="96" t="s">
        <v>313</v>
      </c>
      <c r="O85" s="96" t="s">
        <v>313</v>
      </c>
      <c r="P85" s="96" t="s">
        <v>313</v>
      </c>
      <c r="Q85" s="96" t="s">
        <v>313</v>
      </c>
      <c r="R85" s="96" t="s">
        <v>313</v>
      </c>
    </row>
    <row r="86" spans="1:18" s="94" customFormat="1" ht="17.25" customHeight="1" x14ac:dyDescent="0.25">
      <c r="A86" s="95"/>
      <c r="B86" s="50" t="s">
        <v>16</v>
      </c>
      <c r="C86" s="45"/>
      <c r="D86" s="96">
        <v>232.2</v>
      </c>
      <c r="E86" s="97">
        <v>20.64</v>
      </c>
      <c r="F86" s="97">
        <v>117.19</v>
      </c>
      <c r="G86" s="96">
        <v>117.19</v>
      </c>
      <c r="H86" s="96">
        <v>20.64</v>
      </c>
      <c r="I86" s="96">
        <v>20.64</v>
      </c>
      <c r="J86" s="96">
        <v>21.052800000000001</v>
      </c>
      <c r="K86" s="96">
        <v>108.77630000000001</v>
      </c>
      <c r="L86" s="96" t="s">
        <v>313</v>
      </c>
      <c r="M86" s="96" t="s">
        <v>313</v>
      </c>
      <c r="N86" s="96" t="s">
        <v>313</v>
      </c>
      <c r="O86" s="96" t="s">
        <v>313</v>
      </c>
      <c r="P86" s="96" t="s">
        <v>313</v>
      </c>
      <c r="Q86" s="96" t="s">
        <v>313</v>
      </c>
      <c r="R86" s="96" t="s">
        <v>313</v>
      </c>
    </row>
    <row r="87" spans="1:18" s="94" customFormat="1" ht="17.25" customHeight="1" x14ac:dyDescent="0.25">
      <c r="A87" s="98"/>
      <c r="B87" s="91"/>
      <c r="C87" s="92"/>
      <c r="D87" s="93"/>
      <c r="E87" s="93"/>
      <c r="F87" s="55"/>
      <c r="G87" s="55"/>
      <c r="H87" s="55"/>
      <c r="I87" s="55"/>
      <c r="J87" s="55"/>
      <c r="K87" s="55"/>
      <c r="L87" s="55"/>
      <c r="M87" s="55"/>
      <c r="N87" s="55"/>
      <c r="O87" s="55"/>
      <c r="P87" s="55"/>
      <c r="Q87" s="55"/>
      <c r="R87" s="55"/>
    </row>
    <row r="88" spans="1:18" s="94" customFormat="1" ht="17.25" customHeight="1" x14ac:dyDescent="0.25">
      <c r="A88" s="95" t="s">
        <v>230</v>
      </c>
      <c r="B88" s="50" t="s">
        <v>469</v>
      </c>
      <c r="C88" s="45">
        <v>99244</v>
      </c>
      <c r="D88" s="96">
        <v>102</v>
      </c>
      <c r="E88" s="97"/>
      <c r="F88" s="97"/>
      <c r="G88" s="96">
        <v>27.2</v>
      </c>
      <c r="H88" s="96">
        <v>27.2</v>
      </c>
      <c r="I88" s="96">
        <v>27.2</v>
      </c>
      <c r="J88" s="96">
        <v>27.744000000000003</v>
      </c>
      <c r="K88" s="96">
        <v>42.5</v>
      </c>
      <c r="L88" s="96" t="s">
        <v>313</v>
      </c>
      <c r="M88" s="96" t="s">
        <v>313</v>
      </c>
      <c r="N88" s="96" t="s">
        <v>313</v>
      </c>
      <c r="O88" s="96" t="s">
        <v>313</v>
      </c>
      <c r="P88" s="96" t="s">
        <v>313</v>
      </c>
      <c r="Q88" s="96" t="s">
        <v>313</v>
      </c>
      <c r="R88" s="96" t="s">
        <v>313</v>
      </c>
    </row>
    <row r="89" spans="1:18" s="94" customFormat="1" ht="17.25" customHeight="1" x14ac:dyDescent="0.25">
      <c r="A89" s="95"/>
      <c r="B89" s="50" t="s">
        <v>470</v>
      </c>
      <c r="C89" s="45">
        <v>99244</v>
      </c>
      <c r="D89" s="96">
        <v>221.4</v>
      </c>
      <c r="E89" s="97"/>
      <c r="F89" s="97"/>
      <c r="G89" s="96">
        <v>153.24</v>
      </c>
      <c r="H89" s="96" t="s">
        <v>471</v>
      </c>
      <c r="I89" s="96" t="s">
        <v>471</v>
      </c>
      <c r="J89" s="96" t="s">
        <v>471</v>
      </c>
      <c r="K89" s="96">
        <v>121.374</v>
      </c>
      <c r="L89" s="96" t="s">
        <v>313</v>
      </c>
      <c r="M89" s="96" t="s">
        <v>313</v>
      </c>
      <c r="N89" s="96" t="s">
        <v>313</v>
      </c>
      <c r="O89" s="96" t="s">
        <v>313</v>
      </c>
      <c r="P89" s="96" t="s">
        <v>313</v>
      </c>
      <c r="Q89" s="96" t="s">
        <v>313</v>
      </c>
      <c r="R89" s="96" t="s">
        <v>313</v>
      </c>
    </row>
    <row r="90" spans="1:18" s="94" customFormat="1" ht="17.25" customHeight="1" x14ac:dyDescent="0.25">
      <c r="A90" s="95"/>
      <c r="B90" s="50" t="s">
        <v>16</v>
      </c>
      <c r="C90" s="45"/>
      <c r="D90" s="96">
        <v>323.39999999999998</v>
      </c>
      <c r="E90" s="97">
        <v>27.2</v>
      </c>
      <c r="F90" s="97">
        <v>180.44</v>
      </c>
      <c r="G90" s="96">
        <v>180.44</v>
      </c>
      <c r="H90" s="96">
        <v>27.2</v>
      </c>
      <c r="I90" s="96">
        <v>27.2</v>
      </c>
      <c r="J90" s="96">
        <v>27.744000000000003</v>
      </c>
      <c r="K90" s="96">
        <v>163.874</v>
      </c>
      <c r="L90" s="96" t="s">
        <v>313</v>
      </c>
      <c r="M90" s="96" t="s">
        <v>313</v>
      </c>
      <c r="N90" s="96" t="s">
        <v>313</v>
      </c>
      <c r="O90" s="96" t="s">
        <v>313</v>
      </c>
      <c r="P90" s="96" t="s">
        <v>313</v>
      </c>
      <c r="Q90" s="96" t="s">
        <v>313</v>
      </c>
      <c r="R90" s="96" t="s">
        <v>313</v>
      </c>
    </row>
    <row r="91" spans="1:18" s="94" customFormat="1" ht="17.25" customHeight="1" x14ac:dyDescent="0.25">
      <c r="A91" s="98"/>
      <c r="B91" s="91"/>
      <c r="C91" s="92"/>
      <c r="D91" s="93"/>
      <c r="E91" s="93"/>
      <c r="F91" s="55"/>
      <c r="G91" s="55"/>
      <c r="H91" s="55"/>
      <c r="I91" s="55"/>
      <c r="J91" s="55"/>
      <c r="K91" s="55"/>
      <c r="L91" s="55"/>
      <c r="M91" s="55"/>
      <c r="N91" s="55"/>
      <c r="O91" s="55"/>
      <c r="P91" s="55"/>
      <c r="Q91" s="55"/>
      <c r="R91" s="55"/>
    </row>
    <row r="92" spans="1:18" s="94" customFormat="1" ht="17.25" customHeight="1" x14ac:dyDescent="0.25">
      <c r="A92" s="95" t="s">
        <v>231</v>
      </c>
      <c r="B92" s="50" t="s">
        <v>469</v>
      </c>
      <c r="C92" s="45">
        <v>99245</v>
      </c>
      <c r="D92" s="96">
        <v>131.4</v>
      </c>
      <c r="E92" s="97"/>
      <c r="F92" s="97"/>
      <c r="G92" s="96">
        <v>35.04</v>
      </c>
      <c r="H92" s="96">
        <v>35.04</v>
      </c>
      <c r="I92" s="96">
        <v>35.04</v>
      </c>
      <c r="J92" s="96">
        <v>35.7408</v>
      </c>
      <c r="K92" s="96">
        <v>54.75</v>
      </c>
      <c r="L92" s="96" t="s">
        <v>313</v>
      </c>
      <c r="M92" s="96" t="s">
        <v>313</v>
      </c>
      <c r="N92" s="96" t="s">
        <v>313</v>
      </c>
      <c r="O92" s="96" t="s">
        <v>313</v>
      </c>
      <c r="P92" s="96" t="s">
        <v>313</v>
      </c>
      <c r="Q92" s="96" t="s">
        <v>313</v>
      </c>
      <c r="R92" s="96" t="s">
        <v>313</v>
      </c>
    </row>
    <row r="93" spans="1:18" s="94" customFormat="1" ht="17.25" customHeight="1" x14ac:dyDescent="0.25">
      <c r="A93" s="95"/>
      <c r="B93" s="50" t="s">
        <v>470</v>
      </c>
      <c r="C93" s="45">
        <v>99245</v>
      </c>
      <c r="D93" s="96">
        <v>289.8</v>
      </c>
      <c r="E93" s="97"/>
      <c r="F93" s="97"/>
      <c r="G93" s="96">
        <v>190.44</v>
      </c>
      <c r="H93" s="96" t="s">
        <v>471</v>
      </c>
      <c r="I93" s="96" t="s">
        <v>471</v>
      </c>
      <c r="J93" s="96" t="s">
        <v>471</v>
      </c>
      <c r="K93" s="96">
        <v>150.74529999999999</v>
      </c>
      <c r="L93" s="96" t="s">
        <v>313</v>
      </c>
      <c r="M93" s="96" t="s">
        <v>313</v>
      </c>
      <c r="N93" s="96" t="s">
        <v>313</v>
      </c>
      <c r="O93" s="96" t="s">
        <v>313</v>
      </c>
      <c r="P93" s="96" t="s">
        <v>313</v>
      </c>
      <c r="Q93" s="96" t="s">
        <v>313</v>
      </c>
      <c r="R93" s="96" t="s">
        <v>313</v>
      </c>
    </row>
    <row r="94" spans="1:18" s="94" customFormat="1" ht="17.25" customHeight="1" x14ac:dyDescent="0.25">
      <c r="A94" s="95"/>
      <c r="B94" s="50" t="s">
        <v>16</v>
      </c>
      <c r="C94" s="45"/>
      <c r="D94" s="96">
        <v>421.20000000000005</v>
      </c>
      <c r="E94" s="97">
        <v>35.04</v>
      </c>
      <c r="F94" s="97">
        <v>225.48</v>
      </c>
      <c r="G94" s="96">
        <v>225.48</v>
      </c>
      <c r="H94" s="96">
        <v>35.04</v>
      </c>
      <c r="I94" s="96">
        <v>35.04</v>
      </c>
      <c r="J94" s="96">
        <v>35.7408</v>
      </c>
      <c r="K94" s="96">
        <v>205.49529999999999</v>
      </c>
      <c r="L94" s="96" t="s">
        <v>313</v>
      </c>
      <c r="M94" s="96" t="s">
        <v>313</v>
      </c>
      <c r="N94" s="96" t="s">
        <v>313</v>
      </c>
      <c r="O94" s="96" t="s">
        <v>313</v>
      </c>
      <c r="P94" s="96" t="s">
        <v>313</v>
      </c>
      <c r="Q94" s="96" t="s">
        <v>313</v>
      </c>
      <c r="R94" s="96" t="s">
        <v>313</v>
      </c>
    </row>
    <row r="95" spans="1:18" s="94" customFormat="1" ht="17.25" customHeight="1" x14ac:dyDescent="0.25">
      <c r="A95" s="98"/>
      <c r="B95" s="91"/>
      <c r="C95" s="92"/>
      <c r="D95" s="93"/>
      <c r="E95" s="93"/>
      <c r="F95" s="55"/>
      <c r="G95" s="55"/>
      <c r="H95" s="55"/>
      <c r="I95" s="55"/>
      <c r="J95" s="55"/>
      <c r="K95" s="55"/>
      <c r="L95" s="55"/>
      <c r="M95" s="55"/>
      <c r="N95" s="55"/>
      <c r="O95" s="55"/>
      <c r="P95" s="55"/>
      <c r="Q95" s="55"/>
      <c r="R95" s="55"/>
    </row>
    <row r="96" spans="1:18" s="89" customFormat="1" ht="17.25" customHeight="1" x14ac:dyDescent="0.25">
      <c r="A96" s="100" t="s">
        <v>309</v>
      </c>
      <c r="B96" s="101"/>
      <c r="C96" s="102"/>
      <c r="D96" s="103"/>
      <c r="E96" s="103"/>
      <c r="F96" s="104"/>
      <c r="G96" s="104"/>
      <c r="H96" s="104"/>
      <c r="I96" s="104"/>
      <c r="J96" s="104"/>
      <c r="K96" s="104"/>
      <c r="L96" s="104"/>
      <c r="M96" s="104"/>
      <c r="N96" s="104"/>
      <c r="O96" s="104"/>
      <c r="P96" s="104"/>
      <c r="Q96" s="104"/>
      <c r="R96" s="104"/>
    </row>
    <row r="97" spans="1:18" s="94" customFormat="1" ht="17.25" customHeight="1" x14ac:dyDescent="0.25">
      <c r="A97" s="98"/>
      <c r="B97" s="91"/>
      <c r="C97" s="92"/>
      <c r="D97" s="93"/>
      <c r="E97" s="93"/>
      <c r="F97" s="55"/>
      <c r="G97" s="55"/>
      <c r="H97" s="55"/>
      <c r="I97" s="55"/>
      <c r="J97" s="55"/>
      <c r="K97" s="55"/>
      <c r="L97" s="55"/>
      <c r="M97" s="55"/>
      <c r="N97" s="55"/>
      <c r="O97" s="55"/>
      <c r="P97" s="55"/>
      <c r="Q97" s="55"/>
      <c r="R97" s="55"/>
    </row>
    <row r="98" spans="1:18" s="94" customFormat="1" ht="17.25" customHeight="1" x14ac:dyDescent="0.25">
      <c r="A98" s="49" t="s">
        <v>234</v>
      </c>
      <c r="B98" s="50" t="s">
        <v>470</v>
      </c>
      <c r="C98" s="45">
        <v>99385</v>
      </c>
      <c r="D98" s="96">
        <v>115.8</v>
      </c>
      <c r="E98" s="97">
        <f>MIN(G98:R98)</f>
        <v>77.596800000000002</v>
      </c>
      <c r="F98" s="97">
        <f>MAX(G98:R98)</f>
        <v>88.2</v>
      </c>
      <c r="G98" s="96">
        <v>88.2</v>
      </c>
      <c r="H98" s="96" t="s">
        <v>471</v>
      </c>
      <c r="I98" s="96" t="s">
        <v>471</v>
      </c>
      <c r="J98" s="96" t="s">
        <v>471</v>
      </c>
      <c r="K98" s="96">
        <v>77.596800000000002</v>
      </c>
      <c r="L98" s="96" t="s">
        <v>313</v>
      </c>
      <c r="M98" s="96" t="s">
        <v>313</v>
      </c>
      <c r="N98" s="96" t="s">
        <v>313</v>
      </c>
      <c r="O98" s="96" t="s">
        <v>313</v>
      </c>
      <c r="P98" s="96" t="s">
        <v>313</v>
      </c>
      <c r="Q98" s="96" t="s">
        <v>313</v>
      </c>
      <c r="R98" s="96" t="s">
        <v>313</v>
      </c>
    </row>
    <row r="99" spans="1:18" s="94" customFormat="1" ht="17.25" customHeight="1" x14ac:dyDescent="0.25">
      <c r="A99" s="57"/>
      <c r="B99" s="73"/>
      <c r="C99" s="107"/>
      <c r="D99" s="109"/>
      <c r="E99" s="109"/>
      <c r="F99" s="108"/>
      <c r="G99" s="108"/>
      <c r="H99" s="108"/>
      <c r="I99" s="108"/>
      <c r="J99" s="108"/>
      <c r="K99" s="108"/>
      <c r="L99" s="108"/>
      <c r="M99" s="108"/>
      <c r="N99" s="108"/>
      <c r="O99" s="108"/>
      <c r="P99" s="108"/>
      <c r="Q99" s="108"/>
      <c r="R99" s="108"/>
    </row>
    <row r="100" spans="1:18" s="94" customFormat="1" ht="17.25" customHeight="1" x14ac:dyDescent="0.25">
      <c r="A100" s="49" t="s">
        <v>235</v>
      </c>
      <c r="B100" s="50" t="s">
        <v>470</v>
      </c>
      <c r="C100" s="45">
        <v>99386</v>
      </c>
      <c r="D100" s="96">
        <v>139.79999999999998</v>
      </c>
      <c r="E100" s="97">
        <f>MIN(G100:R100)</f>
        <v>93.989800000000002</v>
      </c>
      <c r="F100" s="97">
        <f>MAX(G100:R100)</f>
        <v>106.89</v>
      </c>
      <c r="G100" s="96">
        <v>106.89</v>
      </c>
      <c r="H100" s="96" t="s">
        <v>471</v>
      </c>
      <c r="I100" s="96" t="s">
        <v>471</v>
      </c>
      <c r="J100" s="96" t="s">
        <v>471</v>
      </c>
      <c r="K100" s="96">
        <v>93.989800000000002</v>
      </c>
      <c r="L100" s="96" t="s">
        <v>313</v>
      </c>
      <c r="M100" s="96" t="s">
        <v>313</v>
      </c>
      <c r="N100" s="96" t="s">
        <v>313</v>
      </c>
      <c r="O100" s="96" t="s">
        <v>313</v>
      </c>
      <c r="P100" s="96" t="s">
        <v>313</v>
      </c>
      <c r="Q100" s="96" t="s">
        <v>313</v>
      </c>
      <c r="R100" s="96" t="s">
        <v>313</v>
      </c>
    </row>
    <row r="101" spans="1:18" s="94" customFormat="1" ht="17.25" customHeight="1" x14ac:dyDescent="0.25">
      <c r="A101" s="57"/>
      <c r="B101" s="73"/>
      <c r="C101" s="107"/>
      <c r="D101" s="109"/>
      <c r="E101" s="109"/>
      <c r="F101" s="108"/>
      <c r="G101" s="108"/>
      <c r="H101" s="108"/>
      <c r="I101" s="108"/>
      <c r="J101" s="108"/>
      <c r="K101" s="108"/>
      <c r="L101" s="108"/>
      <c r="M101" s="108"/>
      <c r="N101" s="108"/>
      <c r="O101" s="108"/>
      <c r="P101" s="108"/>
      <c r="Q101" s="108"/>
      <c r="R101" s="108"/>
    </row>
    <row r="102" spans="1:18" s="94" customFormat="1" ht="17.25" customHeight="1" x14ac:dyDescent="0.25">
      <c r="A102" s="49" t="s">
        <v>385</v>
      </c>
      <c r="B102" s="50" t="s">
        <v>470</v>
      </c>
      <c r="C102" s="45">
        <v>99387</v>
      </c>
      <c r="D102" s="96">
        <v>141</v>
      </c>
      <c r="E102" s="97">
        <f>MIN(G102:R102)</f>
        <v>101.4011</v>
      </c>
      <c r="F102" s="97">
        <f>MAX(G102:R102)</f>
        <v>114.79</v>
      </c>
      <c r="G102" s="96">
        <v>114.79</v>
      </c>
      <c r="H102" s="96" t="s">
        <v>471</v>
      </c>
      <c r="I102" s="96" t="s">
        <v>471</v>
      </c>
      <c r="J102" s="96" t="s">
        <v>471</v>
      </c>
      <c r="K102" s="96">
        <v>101.4011</v>
      </c>
      <c r="L102" s="96" t="s">
        <v>313</v>
      </c>
      <c r="M102" s="96" t="s">
        <v>313</v>
      </c>
      <c r="N102" s="96" t="s">
        <v>313</v>
      </c>
      <c r="O102" s="96" t="s">
        <v>313</v>
      </c>
      <c r="P102" s="96" t="s">
        <v>313</v>
      </c>
      <c r="Q102" s="96" t="s">
        <v>313</v>
      </c>
      <c r="R102" s="96" t="s">
        <v>313</v>
      </c>
    </row>
    <row r="103" spans="1:18" s="94" customFormat="1" ht="17.25" customHeight="1" x14ac:dyDescent="0.25">
      <c r="A103" s="57"/>
      <c r="B103" s="73"/>
      <c r="C103" s="107"/>
      <c r="D103" s="109"/>
      <c r="E103" s="109"/>
      <c r="F103" s="108"/>
      <c r="G103" s="108"/>
      <c r="H103" s="108"/>
      <c r="I103" s="108"/>
      <c r="J103" s="108"/>
      <c r="K103" s="108"/>
      <c r="L103" s="108"/>
      <c r="M103" s="108"/>
      <c r="N103" s="108"/>
      <c r="O103" s="108"/>
      <c r="P103" s="108"/>
      <c r="Q103" s="108"/>
      <c r="R103" s="108"/>
    </row>
    <row r="104" spans="1:18" s="94" customFormat="1" ht="17.25" customHeight="1" x14ac:dyDescent="0.25">
      <c r="A104" s="95" t="s">
        <v>232</v>
      </c>
      <c r="B104" s="50" t="s">
        <v>469</v>
      </c>
      <c r="C104" s="76" t="s">
        <v>233</v>
      </c>
      <c r="D104" s="96">
        <v>54</v>
      </c>
      <c r="E104" s="97"/>
      <c r="F104" s="97"/>
      <c r="G104" s="96">
        <v>14.4</v>
      </c>
      <c r="H104" s="96">
        <v>14.4</v>
      </c>
      <c r="I104" s="96">
        <v>14.4</v>
      </c>
      <c r="J104" s="96">
        <v>14.688000000000001</v>
      </c>
      <c r="K104" s="96">
        <v>22.5</v>
      </c>
      <c r="L104" s="96">
        <v>49.116170698964581</v>
      </c>
      <c r="M104" s="96">
        <v>49.116170698964581</v>
      </c>
      <c r="N104" s="96">
        <v>49.116170698964581</v>
      </c>
      <c r="O104" s="96">
        <v>49.116170698964581</v>
      </c>
      <c r="P104" s="96">
        <v>49.116170698964581</v>
      </c>
      <c r="Q104" s="96">
        <v>49.116170698964581</v>
      </c>
      <c r="R104" s="96">
        <v>0</v>
      </c>
    </row>
    <row r="105" spans="1:18" s="94" customFormat="1" ht="17.25" customHeight="1" x14ac:dyDescent="0.25">
      <c r="A105" s="95"/>
      <c r="B105" s="50" t="s">
        <v>470</v>
      </c>
      <c r="C105" s="76" t="s">
        <v>233</v>
      </c>
      <c r="D105" s="96">
        <v>36</v>
      </c>
      <c r="E105" s="97"/>
      <c r="F105" s="97"/>
      <c r="G105" s="96">
        <v>25.71</v>
      </c>
      <c r="H105" s="96" t="s">
        <v>471</v>
      </c>
      <c r="I105" s="96" t="s">
        <v>471</v>
      </c>
      <c r="J105" s="96" t="s">
        <v>471</v>
      </c>
      <c r="K105" s="96">
        <v>42.85</v>
      </c>
      <c r="L105" s="96">
        <v>21.96</v>
      </c>
      <c r="M105" s="96" t="s">
        <v>471</v>
      </c>
      <c r="N105" s="96">
        <v>21.96</v>
      </c>
      <c r="O105" s="96">
        <v>21.96</v>
      </c>
      <c r="P105" s="96" t="s">
        <v>471</v>
      </c>
      <c r="Q105" s="96">
        <v>21.96</v>
      </c>
      <c r="R105" s="96">
        <v>36.234000000000002</v>
      </c>
    </row>
    <row r="106" spans="1:18" s="94" customFormat="1" ht="17.25" customHeight="1" x14ac:dyDescent="0.25">
      <c r="A106" s="95"/>
      <c r="B106" s="50" t="s">
        <v>16</v>
      </c>
      <c r="C106" s="76"/>
      <c r="D106" s="96">
        <v>90</v>
      </c>
      <c r="E106" s="97">
        <f>MIN(G106:R106)</f>
        <v>14.4</v>
      </c>
      <c r="F106" s="97">
        <f>MAX(G106:R106)</f>
        <v>71.076170698964575</v>
      </c>
      <c r="G106" s="96">
        <v>40.11</v>
      </c>
      <c r="H106" s="96">
        <v>14.4</v>
      </c>
      <c r="I106" s="96">
        <v>14.4</v>
      </c>
      <c r="J106" s="96">
        <v>14.688000000000001</v>
      </c>
      <c r="K106" s="96">
        <v>65.349999999999994</v>
      </c>
      <c r="L106" s="96">
        <v>71.076170698964575</v>
      </c>
      <c r="M106" s="96">
        <v>49.116170698964581</v>
      </c>
      <c r="N106" s="96">
        <v>71.076170698964575</v>
      </c>
      <c r="O106" s="96">
        <v>71.076170698964575</v>
      </c>
      <c r="P106" s="96">
        <v>49.116170698964581</v>
      </c>
      <c r="Q106" s="96">
        <v>71.076170698964575</v>
      </c>
      <c r="R106" s="96">
        <v>36.234000000000002</v>
      </c>
    </row>
  </sheetData>
  <hyperlinks>
    <hyperlink ref="A7" location="'START HERE'!A1" display="Return to Main Screen" xr:uid="{C034584D-645E-417E-A9FF-347B01AEFB46}"/>
  </hyperlinks>
  <pageMargins left="0.7" right="0.7" top="0.75" bottom="0.75" header="0.3" footer="0.3"/>
  <pageSetup scale="2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1FB4-9FE1-452E-8BB5-5848956650A0}">
  <sheetPr>
    <tabColor rgb="FF92D050"/>
    <pageSetUpPr fitToPage="1"/>
  </sheetPr>
  <dimension ref="A1:Y31"/>
  <sheetViews>
    <sheetView view="pageBreakPreview" zoomScale="80" zoomScaleNormal="90" zoomScaleSheetLayoutView="80" workbookViewId="0">
      <pane ySplit="8" topLeftCell="A9" activePane="bottomLeft" state="frozen"/>
      <selection sqref="A1:F1"/>
      <selection pane="bottomLeft"/>
    </sheetView>
  </sheetViews>
  <sheetFormatPr defaultColWidth="9.140625" defaultRowHeight="12.75" x14ac:dyDescent="0.2"/>
  <cols>
    <col min="1" max="1" width="63.140625" style="27" customWidth="1"/>
    <col min="2" max="2" width="12.5703125" style="27" customWidth="1"/>
    <col min="3" max="3" width="32.5703125" style="27" customWidth="1"/>
    <col min="4" max="18" width="12.7109375" style="27" customWidth="1"/>
    <col min="19" max="19" width="13.85546875" style="27" customWidth="1"/>
    <col min="20" max="23" width="12.7109375" style="27" customWidth="1"/>
    <col min="24" max="25" width="12.5703125" style="27" customWidth="1"/>
    <col min="26" max="16384" width="9.140625" style="27"/>
  </cols>
  <sheetData>
    <row r="1" spans="1:25" x14ac:dyDescent="0.2">
      <c r="A1" s="35" t="s">
        <v>0</v>
      </c>
      <c r="B1" s="36"/>
      <c r="C1" s="37"/>
      <c r="D1" s="38"/>
      <c r="F1" s="38"/>
      <c r="I1" s="29"/>
      <c r="J1" s="29"/>
      <c r="K1" s="29"/>
      <c r="L1" s="29"/>
      <c r="M1" s="29"/>
      <c r="N1" s="29"/>
      <c r="O1" s="29"/>
      <c r="P1" s="29"/>
      <c r="Q1" s="29"/>
      <c r="R1" s="29"/>
      <c r="S1" s="29"/>
      <c r="T1" s="29"/>
      <c r="U1" s="29"/>
      <c r="V1" s="29"/>
    </row>
    <row r="2" spans="1:25" x14ac:dyDescent="0.2">
      <c r="A2" s="39" t="s">
        <v>318</v>
      </c>
      <c r="B2" s="36"/>
      <c r="D2" s="38"/>
      <c r="F2" s="38"/>
      <c r="I2" s="29"/>
      <c r="J2" s="29"/>
      <c r="K2" s="29"/>
      <c r="L2" s="29"/>
      <c r="M2" s="29"/>
      <c r="N2" s="29"/>
      <c r="O2" s="29"/>
      <c r="P2" s="29"/>
      <c r="Q2" s="29"/>
      <c r="R2" s="29"/>
      <c r="S2" s="29"/>
      <c r="T2" s="29"/>
      <c r="U2" s="29"/>
      <c r="V2" s="29"/>
    </row>
    <row r="3" spans="1:25" x14ac:dyDescent="0.2">
      <c r="A3" s="35" t="s">
        <v>443</v>
      </c>
      <c r="B3" s="36"/>
      <c r="D3" s="38"/>
      <c r="F3" s="38"/>
      <c r="I3" s="29" t="s">
        <v>1</v>
      </c>
      <c r="J3" s="29"/>
      <c r="K3" s="29"/>
      <c r="L3" s="29"/>
      <c r="M3" s="29"/>
      <c r="N3" s="29"/>
      <c r="O3" s="29"/>
      <c r="P3" s="29"/>
      <c r="Q3" s="29"/>
      <c r="R3" s="29"/>
      <c r="S3" s="29"/>
      <c r="T3" s="29"/>
      <c r="U3" s="29"/>
      <c r="V3" s="29"/>
    </row>
    <row r="4" spans="1:25" x14ac:dyDescent="0.2">
      <c r="A4" s="40"/>
      <c r="B4" s="31"/>
      <c r="D4" s="38"/>
      <c r="F4" s="38"/>
      <c r="I4" s="29"/>
      <c r="J4" s="29"/>
      <c r="K4" s="29"/>
      <c r="L4" s="29"/>
      <c r="M4" s="29"/>
      <c r="N4" s="29"/>
      <c r="O4" s="29"/>
      <c r="P4" s="29"/>
      <c r="Q4" s="29"/>
      <c r="R4" s="29"/>
      <c r="S4" s="29"/>
      <c r="T4" s="29"/>
      <c r="U4" s="29"/>
      <c r="V4" s="29"/>
    </row>
    <row r="5" spans="1:25" x14ac:dyDescent="0.2">
      <c r="A5" s="30"/>
      <c r="B5" s="31"/>
      <c r="D5" s="28"/>
      <c r="F5" s="38"/>
      <c r="I5" s="30" t="s">
        <v>2</v>
      </c>
      <c r="J5" s="29"/>
      <c r="K5" s="29"/>
      <c r="L5" s="29"/>
      <c r="M5" s="29"/>
      <c r="N5" s="29"/>
      <c r="O5" s="29"/>
      <c r="P5" s="29"/>
      <c r="Q5" s="29"/>
      <c r="R5" s="29"/>
      <c r="S5" s="29"/>
      <c r="T5" s="29"/>
      <c r="U5" s="29"/>
      <c r="V5" s="29"/>
    </row>
    <row r="6" spans="1:25" x14ac:dyDescent="0.2">
      <c r="A6" s="41" t="s">
        <v>3</v>
      </c>
      <c r="B6" s="31"/>
      <c r="D6" s="28"/>
      <c r="F6" s="28"/>
      <c r="I6" s="42" t="s">
        <v>1</v>
      </c>
      <c r="J6" s="29"/>
      <c r="K6" s="29"/>
      <c r="L6" s="29"/>
      <c r="M6" s="29"/>
      <c r="N6" s="29"/>
      <c r="O6" s="29"/>
      <c r="P6" s="29"/>
      <c r="Q6" s="29"/>
      <c r="R6" s="29"/>
      <c r="S6" s="29"/>
      <c r="T6" s="29"/>
      <c r="U6" s="29"/>
      <c r="V6" s="29"/>
    </row>
    <row r="7" spans="1:25" ht="13.5" thickBot="1" x14ac:dyDescent="0.25">
      <c r="A7" s="41"/>
      <c r="B7" s="31"/>
      <c r="D7" s="28"/>
      <c r="F7" s="28"/>
      <c r="I7" s="42"/>
      <c r="J7" s="29"/>
      <c r="K7" s="29"/>
      <c r="L7" s="29"/>
      <c r="M7" s="29"/>
      <c r="N7" s="29"/>
      <c r="O7" s="29"/>
      <c r="P7" s="29"/>
      <c r="Q7" s="29"/>
      <c r="R7" s="29"/>
      <c r="S7" s="29"/>
      <c r="T7" s="29"/>
      <c r="U7" s="29"/>
      <c r="V7" s="29"/>
    </row>
    <row r="8" spans="1:25" ht="61.5" customHeight="1" thickBot="1" x14ac:dyDescent="0.25">
      <c r="A8" s="64" t="s">
        <v>4</v>
      </c>
      <c r="B8" s="123" t="s">
        <v>287</v>
      </c>
      <c r="C8" s="124" t="s">
        <v>5</v>
      </c>
      <c r="D8" s="118" t="s">
        <v>388</v>
      </c>
      <c r="E8" s="118" t="s">
        <v>389</v>
      </c>
      <c r="F8" s="118" t="s">
        <v>390</v>
      </c>
      <c r="G8" s="119" t="s">
        <v>310</v>
      </c>
      <c r="H8" s="119" t="s">
        <v>444</v>
      </c>
      <c r="I8" s="33" t="s">
        <v>445</v>
      </c>
      <c r="J8" s="119" t="s">
        <v>446</v>
      </c>
      <c r="K8" s="119" t="s">
        <v>447</v>
      </c>
      <c r="L8" s="120" t="s">
        <v>288</v>
      </c>
      <c r="M8" s="120" t="s">
        <v>448</v>
      </c>
      <c r="N8" s="120" t="s">
        <v>10</v>
      </c>
      <c r="O8" s="120" t="s">
        <v>449</v>
      </c>
      <c r="P8" s="120" t="s">
        <v>450</v>
      </c>
      <c r="Q8" s="120" t="s">
        <v>473</v>
      </c>
      <c r="R8" s="34" t="s">
        <v>451</v>
      </c>
      <c r="S8" s="34" t="s">
        <v>459</v>
      </c>
      <c r="T8" s="34" t="s">
        <v>468</v>
      </c>
      <c r="U8" s="34" t="s">
        <v>454</v>
      </c>
      <c r="V8" s="34" t="s">
        <v>455</v>
      </c>
      <c r="W8" s="34" t="s">
        <v>456</v>
      </c>
      <c r="X8" s="34" t="s">
        <v>457</v>
      </c>
      <c r="Y8" s="121" t="s">
        <v>458</v>
      </c>
    </row>
    <row r="9" spans="1:25" s="142" customFormat="1" ht="21" customHeight="1" x14ac:dyDescent="0.25">
      <c r="A9" s="137" t="s">
        <v>289</v>
      </c>
      <c r="B9" s="138"/>
      <c r="C9" s="139"/>
      <c r="D9" s="140"/>
      <c r="E9" s="141"/>
      <c r="F9" s="141"/>
      <c r="G9" s="141"/>
      <c r="H9" s="141"/>
      <c r="I9" s="141"/>
      <c r="J9" s="141"/>
      <c r="K9" s="141"/>
      <c r="L9" s="141"/>
      <c r="M9" s="141"/>
      <c r="N9" s="141"/>
      <c r="O9" s="141"/>
      <c r="P9" s="141"/>
      <c r="Q9" s="141"/>
      <c r="R9" s="141"/>
      <c r="S9" s="141"/>
      <c r="T9" s="141"/>
      <c r="U9" s="141"/>
      <c r="V9" s="141"/>
      <c r="W9" s="141"/>
      <c r="X9" s="141"/>
      <c r="Y9" s="141"/>
    </row>
    <row r="10" spans="1:25" s="142" customFormat="1" ht="34.5" customHeight="1" x14ac:dyDescent="0.25">
      <c r="A10" s="58" t="s">
        <v>290</v>
      </c>
      <c r="B10" s="59">
        <v>219</v>
      </c>
      <c r="C10" s="117" t="s">
        <v>292</v>
      </c>
      <c r="D10" s="61" t="s">
        <v>313</v>
      </c>
      <c r="E10" s="61" t="s">
        <v>313</v>
      </c>
      <c r="F10" s="61" t="s">
        <v>313</v>
      </c>
      <c r="G10" s="61" t="s">
        <v>313</v>
      </c>
      <c r="H10" s="61" t="s">
        <v>313</v>
      </c>
      <c r="I10" s="61" t="s">
        <v>313</v>
      </c>
      <c r="J10" s="61" t="s">
        <v>313</v>
      </c>
      <c r="K10" s="61" t="s">
        <v>313</v>
      </c>
      <c r="L10" s="61" t="s">
        <v>313</v>
      </c>
      <c r="M10" s="61" t="s">
        <v>313</v>
      </c>
      <c r="N10" s="61" t="s">
        <v>313</v>
      </c>
      <c r="O10" s="61" t="s">
        <v>313</v>
      </c>
      <c r="P10" s="61" t="s">
        <v>313</v>
      </c>
      <c r="Q10" s="61" t="s">
        <v>313</v>
      </c>
      <c r="R10" s="61" t="s">
        <v>313</v>
      </c>
      <c r="S10" s="61" t="s">
        <v>313</v>
      </c>
      <c r="T10" s="61" t="s">
        <v>313</v>
      </c>
      <c r="U10" s="61" t="s">
        <v>313</v>
      </c>
      <c r="V10" s="61" t="s">
        <v>313</v>
      </c>
      <c r="W10" s="61" t="s">
        <v>313</v>
      </c>
      <c r="X10" s="61" t="s">
        <v>313</v>
      </c>
      <c r="Y10" s="61" t="s">
        <v>313</v>
      </c>
    </row>
    <row r="11" spans="1:25" s="142" customFormat="1" ht="34.5" customHeight="1" x14ac:dyDescent="0.25">
      <c r="A11" s="58" t="s">
        <v>319</v>
      </c>
      <c r="B11" s="59">
        <v>216</v>
      </c>
      <c r="C11" s="117" t="s">
        <v>292</v>
      </c>
      <c r="D11" s="61" t="s">
        <v>313</v>
      </c>
      <c r="E11" s="61" t="s">
        <v>313</v>
      </c>
      <c r="F11" s="61" t="s">
        <v>313</v>
      </c>
      <c r="G11" s="61" t="s">
        <v>313</v>
      </c>
      <c r="H11" s="61" t="s">
        <v>313</v>
      </c>
      <c r="I11" s="61" t="s">
        <v>313</v>
      </c>
      <c r="J11" s="61" t="s">
        <v>313</v>
      </c>
      <c r="K11" s="61" t="s">
        <v>313</v>
      </c>
      <c r="L11" s="61" t="s">
        <v>313</v>
      </c>
      <c r="M11" s="61" t="s">
        <v>313</v>
      </c>
      <c r="N11" s="61" t="s">
        <v>313</v>
      </c>
      <c r="O11" s="61" t="s">
        <v>313</v>
      </c>
      <c r="P11" s="61" t="s">
        <v>313</v>
      </c>
      <c r="Q11" s="61" t="s">
        <v>313</v>
      </c>
      <c r="R11" s="61" t="s">
        <v>313</v>
      </c>
      <c r="S11" s="61" t="s">
        <v>313</v>
      </c>
      <c r="T11" s="61" t="s">
        <v>313</v>
      </c>
      <c r="U11" s="61" t="s">
        <v>313</v>
      </c>
      <c r="V11" s="61" t="s">
        <v>313</v>
      </c>
      <c r="W11" s="61" t="s">
        <v>313</v>
      </c>
      <c r="X11" s="61" t="s">
        <v>313</v>
      </c>
      <c r="Y11" s="61" t="s">
        <v>313</v>
      </c>
    </row>
    <row r="12" spans="1:25" s="142" customFormat="1" ht="21" customHeight="1" x14ac:dyDescent="0.25">
      <c r="A12" s="137" t="s">
        <v>293</v>
      </c>
      <c r="B12" s="138"/>
      <c r="C12" s="139"/>
      <c r="D12" s="140"/>
      <c r="E12" s="141"/>
      <c r="F12" s="141"/>
      <c r="G12" s="141"/>
      <c r="H12" s="141"/>
      <c r="I12" s="141"/>
      <c r="J12" s="141"/>
      <c r="K12" s="141"/>
      <c r="L12" s="141"/>
      <c r="M12" s="141"/>
      <c r="N12" s="141"/>
      <c r="O12" s="141"/>
      <c r="P12" s="141"/>
      <c r="Q12" s="141"/>
      <c r="R12" s="141"/>
      <c r="S12" s="141"/>
      <c r="T12" s="141"/>
      <c r="U12" s="141"/>
      <c r="V12" s="141"/>
      <c r="W12" s="141"/>
      <c r="X12" s="141"/>
      <c r="Y12" s="141"/>
    </row>
    <row r="13" spans="1:25" s="142" customFormat="1" ht="38.25" customHeight="1" x14ac:dyDescent="0.25">
      <c r="A13" s="58" t="s">
        <v>294</v>
      </c>
      <c r="B13" s="59">
        <v>473</v>
      </c>
      <c r="C13" s="117" t="s">
        <v>292</v>
      </c>
      <c r="D13" s="61" t="s">
        <v>313</v>
      </c>
      <c r="E13" s="61" t="s">
        <v>313</v>
      </c>
      <c r="F13" s="61" t="s">
        <v>313</v>
      </c>
      <c r="G13" s="61" t="s">
        <v>313</v>
      </c>
      <c r="H13" s="61" t="s">
        <v>313</v>
      </c>
      <c r="I13" s="61" t="s">
        <v>313</v>
      </c>
      <c r="J13" s="61" t="s">
        <v>313</v>
      </c>
      <c r="K13" s="61" t="s">
        <v>313</v>
      </c>
      <c r="L13" s="61" t="s">
        <v>313</v>
      </c>
      <c r="M13" s="61" t="s">
        <v>313</v>
      </c>
      <c r="N13" s="61" t="s">
        <v>313</v>
      </c>
      <c r="O13" s="61" t="s">
        <v>313</v>
      </c>
      <c r="P13" s="61" t="s">
        <v>313</v>
      </c>
      <c r="Q13" s="61" t="s">
        <v>313</v>
      </c>
      <c r="R13" s="61" t="s">
        <v>313</v>
      </c>
      <c r="S13" s="61" t="s">
        <v>313</v>
      </c>
      <c r="T13" s="61" t="s">
        <v>313</v>
      </c>
      <c r="U13" s="61" t="s">
        <v>313</v>
      </c>
      <c r="V13" s="61" t="s">
        <v>313</v>
      </c>
      <c r="W13" s="61" t="s">
        <v>313</v>
      </c>
      <c r="X13" s="61" t="s">
        <v>313</v>
      </c>
      <c r="Y13" s="61" t="s">
        <v>313</v>
      </c>
    </row>
    <row r="14" spans="1:25" s="142" customFormat="1" ht="38.25" customHeight="1" x14ac:dyDescent="0.25">
      <c r="A14" s="58" t="s">
        <v>320</v>
      </c>
      <c r="B14" s="59">
        <v>472</v>
      </c>
      <c r="C14" s="117" t="s">
        <v>292</v>
      </c>
      <c r="D14" s="61" t="s">
        <v>313</v>
      </c>
      <c r="E14" s="61" t="s">
        <v>313</v>
      </c>
      <c r="F14" s="61" t="s">
        <v>313</v>
      </c>
      <c r="G14" s="61" t="s">
        <v>313</v>
      </c>
      <c r="H14" s="61" t="s">
        <v>313</v>
      </c>
      <c r="I14" s="61" t="s">
        <v>313</v>
      </c>
      <c r="J14" s="61" t="s">
        <v>313</v>
      </c>
      <c r="K14" s="61" t="s">
        <v>313</v>
      </c>
      <c r="L14" s="61" t="s">
        <v>313</v>
      </c>
      <c r="M14" s="61" t="s">
        <v>313</v>
      </c>
      <c r="N14" s="61" t="s">
        <v>313</v>
      </c>
      <c r="O14" s="61" t="s">
        <v>313</v>
      </c>
      <c r="P14" s="61" t="s">
        <v>313</v>
      </c>
      <c r="Q14" s="61" t="s">
        <v>313</v>
      </c>
      <c r="R14" s="61" t="s">
        <v>313</v>
      </c>
      <c r="S14" s="61" t="s">
        <v>313</v>
      </c>
      <c r="T14" s="61" t="s">
        <v>313</v>
      </c>
      <c r="U14" s="61" t="s">
        <v>313</v>
      </c>
      <c r="V14" s="61" t="s">
        <v>313</v>
      </c>
      <c r="W14" s="61" t="s">
        <v>313</v>
      </c>
      <c r="X14" s="61" t="s">
        <v>313</v>
      </c>
      <c r="Y14" s="61" t="s">
        <v>313</v>
      </c>
    </row>
    <row r="15" spans="1:25" s="142" customFormat="1" ht="38.25" customHeight="1" x14ac:dyDescent="0.25">
      <c r="A15" s="58" t="s">
        <v>295</v>
      </c>
      <c r="B15" s="59">
        <v>460</v>
      </c>
      <c r="C15" s="117" t="s">
        <v>292</v>
      </c>
      <c r="D15" s="61" t="s">
        <v>313</v>
      </c>
      <c r="E15" s="61" t="s">
        <v>313</v>
      </c>
      <c r="F15" s="61" t="s">
        <v>313</v>
      </c>
      <c r="G15" s="61" t="s">
        <v>313</v>
      </c>
      <c r="H15" s="61" t="s">
        <v>313</v>
      </c>
      <c r="I15" s="61" t="s">
        <v>313</v>
      </c>
      <c r="J15" s="61" t="s">
        <v>313</v>
      </c>
      <c r="K15" s="61" t="s">
        <v>313</v>
      </c>
      <c r="L15" s="61" t="s">
        <v>313</v>
      </c>
      <c r="M15" s="61" t="s">
        <v>313</v>
      </c>
      <c r="N15" s="61" t="s">
        <v>313</v>
      </c>
      <c r="O15" s="61" t="s">
        <v>313</v>
      </c>
      <c r="P15" s="61" t="s">
        <v>313</v>
      </c>
      <c r="Q15" s="61" t="s">
        <v>313</v>
      </c>
      <c r="R15" s="61" t="s">
        <v>313</v>
      </c>
      <c r="S15" s="61" t="s">
        <v>313</v>
      </c>
      <c r="T15" s="61" t="s">
        <v>313</v>
      </c>
      <c r="U15" s="61" t="s">
        <v>313</v>
      </c>
      <c r="V15" s="61" t="s">
        <v>313</v>
      </c>
      <c r="W15" s="61" t="s">
        <v>313</v>
      </c>
      <c r="X15" s="61" t="s">
        <v>313</v>
      </c>
      <c r="Y15" s="61" t="s">
        <v>313</v>
      </c>
    </row>
    <row r="16" spans="1:25" s="142" customFormat="1" ht="44.25" customHeight="1" x14ac:dyDescent="0.25">
      <c r="A16" s="58" t="s">
        <v>440</v>
      </c>
      <c r="B16" s="59">
        <v>459</v>
      </c>
      <c r="C16" s="117" t="s">
        <v>292</v>
      </c>
      <c r="D16" s="61" t="s">
        <v>313</v>
      </c>
      <c r="E16" s="61" t="s">
        <v>313</v>
      </c>
      <c r="F16" s="61" t="s">
        <v>313</v>
      </c>
      <c r="G16" s="61" t="s">
        <v>313</v>
      </c>
      <c r="H16" s="61" t="s">
        <v>313</v>
      </c>
      <c r="I16" s="61" t="s">
        <v>313</v>
      </c>
      <c r="J16" s="61" t="s">
        <v>313</v>
      </c>
      <c r="K16" s="61" t="s">
        <v>313</v>
      </c>
      <c r="L16" s="61" t="s">
        <v>313</v>
      </c>
      <c r="M16" s="61" t="s">
        <v>313</v>
      </c>
      <c r="N16" s="61" t="s">
        <v>313</v>
      </c>
      <c r="O16" s="61" t="s">
        <v>313</v>
      </c>
      <c r="P16" s="61" t="s">
        <v>313</v>
      </c>
      <c r="Q16" s="61" t="s">
        <v>313</v>
      </c>
      <c r="R16" s="61" t="s">
        <v>313</v>
      </c>
      <c r="S16" s="61" t="s">
        <v>313</v>
      </c>
      <c r="T16" s="61" t="s">
        <v>313</v>
      </c>
      <c r="U16" s="61" t="s">
        <v>313</v>
      </c>
      <c r="V16" s="61" t="s">
        <v>313</v>
      </c>
      <c r="W16" s="61" t="s">
        <v>313</v>
      </c>
      <c r="X16" s="61" t="s">
        <v>313</v>
      </c>
      <c r="Y16" s="61" t="s">
        <v>313</v>
      </c>
    </row>
    <row r="17" spans="1:25" s="142" customFormat="1" ht="21" customHeight="1" x14ac:dyDescent="0.25">
      <c r="A17" s="137" t="s">
        <v>296</v>
      </c>
      <c r="B17" s="138"/>
      <c r="C17" s="139"/>
      <c r="D17" s="140"/>
      <c r="E17" s="141"/>
      <c r="F17" s="141"/>
      <c r="G17" s="141"/>
      <c r="H17" s="141"/>
      <c r="I17" s="141"/>
      <c r="J17" s="141"/>
      <c r="K17" s="141"/>
      <c r="L17" s="141"/>
      <c r="M17" s="141"/>
      <c r="N17" s="141"/>
      <c r="O17" s="141"/>
      <c r="P17" s="141"/>
      <c r="Q17" s="141"/>
      <c r="R17" s="141"/>
      <c r="S17" s="141"/>
      <c r="T17" s="141"/>
      <c r="U17" s="141"/>
      <c r="V17" s="141"/>
      <c r="W17" s="141"/>
      <c r="X17" s="141"/>
      <c r="Y17" s="141"/>
    </row>
    <row r="18" spans="1:25" s="142" customFormat="1" ht="34.5" customHeight="1" x14ac:dyDescent="0.25">
      <c r="A18" s="58" t="s">
        <v>297</v>
      </c>
      <c r="B18" s="59">
        <v>470</v>
      </c>
      <c r="C18" s="117" t="s">
        <v>292</v>
      </c>
      <c r="D18" s="61" t="s">
        <v>313</v>
      </c>
      <c r="E18" s="61" t="s">
        <v>313</v>
      </c>
      <c r="F18" s="61" t="s">
        <v>313</v>
      </c>
      <c r="G18" s="61" t="s">
        <v>313</v>
      </c>
      <c r="H18" s="61" t="s">
        <v>313</v>
      </c>
      <c r="I18" s="61" t="s">
        <v>313</v>
      </c>
      <c r="J18" s="61" t="s">
        <v>313</v>
      </c>
      <c r="K18" s="61" t="s">
        <v>313</v>
      </c>
      <c r="L18" s="61" t="s">
        <v>313</v>
      </c>
      <c r="M18" s="61" t="s">
        <v>313</v>
      </c>
      <c r="N18" s="61" t="s">
        <v>313</v>
      </c>
      <c r="O18" s="61" t="s">
        <v>313</v>
      </c>
      <c r="P18" s="61" t="s">
        <v>313</v>
      </c>
      <c r="Q18" s="61" t="s">
        <v>313</v>
      </c>
      <c r="R18" s="61" t="s">
        <v>313</v>
      </c>
      <c r="S18" s="61" t="s">
        <v>313</v>
      </c>
      <c r="T18" s="61" t="s">
        <v>313</v>
      </c>
      <c r="U18" s="61" t="s">
        <v>313</v>
      </c>
      <c r="V18" s="61" t="s">
        <v>313</v>
      </c>
      <c r="W18" s="61" t="s">
        <v>313</v>
      </c>
      <c r="X18" s="61" t="s">
        <v>313</v>
      </c>
      <c r="Y18" s="61" t="s">
        <v>313</v>
      </c>
    </row>
    <row r="19" spans="1:25" s="142" customFormat="1" ht="34.5" customHeight="1" x14ac:dyDescent="0.25">
      <c r="A19" s="58" t="s">
        <v>321</v>
      </c>
      <c r="B19" s="59">
        <v>469</v>
      </c>
      <c r="C19" s="117" t="s">
        <v>292</v>
      </c>
      <c r="D19" s="61" t="s">
        <v>313</v>
      </c>
      <c r="E19" s="61" t="s">
        <v>313</v>
      </c>
      <c r="F19" s="61" t="s">
        <v>313</v>
      </c>
      <c r="G19" s="61" t="s">
        <v>313</v>
      </c>
      <c r="H19" s="61" t="s">
        <v>313</v>
      </c>
      <c r="I19" s="61" t="s">
        <v>313</v>
      </c>
      <c r="J19" s="61" t="s">
        <v>313</v>
      </c>
      <c r="K19" s="61" t="s">
        <v>313</v>
      </c>
      <c r="L19" s="61" t="s">
        <v>313</v>
      </c>
      <c r="M19" s="61" t="s">
        <v>313</v>
      </c>
      <c r="N19" s="61" t="s">
        <v>313</v>
      </c>
      <c r="O19" s="61" t="s">
        <v>313</v>
      </c>
      <c r="P19" s="61" t="s">
        <v>313</v>
      </c>
      <c r="Q19" s="61" t="s">
        <v>313</v>
      </c>
      <c r="R19" s="61" t="s">
        <v>313</v>
      </c>
      <c r="S19" s="61" t="s">
        <v>313</v>
      </c>
      <c r="T19" s="61" t="s">
        <v>313</v>
      </c>
      <c r="U19" s="61" t="s">
        <v>313</v>
      </c>
      <c r="V19" s="61" t="s">
        <v>313</v>
      </c>
      <c r="W19" s="61" t="s">
        <v>313</v>
      </c>
      <c r="X19" s="61" t="s">
        <v>313</v>
      </c>
      <c r="Y19" s="61" t="s">
        <v>313</v>
      </c>
    </row>
    <row r="20" spans="1:25" s="142" customFormat="1" ht="21" customHeight="1" x14ac:dyDescent="0.25">
      <c r="A20" s="137" t="s">
        <v>298</v>
      </c>
      <c r="B20" s="138"/>
      <c r="C20" s="139"/>
      <c r="D20" s="140"/>
      <c r="E20" s="141"/>
      <c r="F20" s="141"/>
      <c r="G20" s="141"/>
      <c r="H20" s="141"/>
      <c r="I20" s="141"/>
      <c r="J20" s="141"/>
      <c r="K20" s="141"/>
      <c r="L20" s="141"/>
      <c r="M20" s="141"/>
      <c r="N20" s="141"/>
      <c r="O20" s="141"/>
      <c r="P20" s="141"/>
      <c r="Q20" s="141"/>
      <c r="R20" s="141"/>
      <c r="S20" s="141"/>
      <c r="T20" s="141"/>
      <c r="U20" s="141"/>
      <c r="V20" s="141"/>
      <c r="W20" s="141"/>
      <c r="X20" s="141"/>
      <c r="Y20" s="141"/>
    </row>
    <row r="21" spans="1:25" s="142" customFormat="1" ht="44.25" customHeight="1" x14ac:dyDescent="0.25">
      <c r="A21" s="58" t="s">
        <v>300</v>
      </c>
      <c r="B21" s="59">
        <v>742</v>
      </c>
      <c r="C21" s="60" t="s">
        <v>291</v>
      </c>
      <c r="D21" s="143" t="s">
        <v>391</v>
      </c>
      <c r="E21" s="144">
        <v>10202.102730000001</v>
      </c>
      <c r="F21" s="144">
        <v>26622.440129999999</v>
      </c>
      <c r="G21" s="144">
        <v>11269.764649999999</v>
      </c>
      <c r="H21" s="144">
        <v>11862.910159999999</v>
      </c>
      <c r="I21" s="144">
        <v>11862.910159999999</v>
      </c>
      <c r="J21" s="144">
        <v>12100.16836</v>
      </c>
      <c r="K21" s="144">
        <v>10202.102730000001</v>
      </c>
      <c r="L21" s="144">
        <v>15846.690549999999</v>
      </c>
      <c r="M21" s="144">
        <v>15846.690549999999</v>
      </c>
      <c r="N21" s="144">
        <v>15846.690549999999</v>
      </c>
      <c r="O21" s="144">
        <v>15846.690549999999</v>
      </c>
      <c r="P21" s="144">
        <v>15846.690549999999</v>
      </c>
      <c r="Q21" s="144">
        <v>15846.690549999999</v>
      </c>
      <c r="R21" s="144">
        <v>24454.618060000001</v>
      </c>
      <c r="S21" s="144">
        <v>25741.711910000002</v>
      </c>
      <c r="T21" s="144">
        <v>26622.440129999999</v>
      </c>
      <c r="U21" s="144">
        <v>24967.9584</v>
      </c>
      <c r="V21" s="144">
        <v>24967.9584</v>
      </c>
      <c r="W21" s="61" t="s">
        <v>313</v>
      </c>
      <c r="X21" s="61" t="s">
        <v>313</v>
      </c>
      <c r="Y21" s="61" t="s">
        <v>313</v>
      </c>
    </row>
    <row r="22" spans="1:25" s="142" customFormat="1" ht="44.25" customHeight="1" x14ac:dyDescent="0.25">
      <c r="A22" s="58" t="s">
        <v>299</v>
      </c>
      <c r="B22" s="59">
        <v>743</v>
      </c>
      <c r="C22" s="60" t="s">
        <v>291</v>
      </c>
      <c r="D22" s="143" t="s">
        <v>391</v>
      </c>
      <c r="E22" s="144">
        <v>6652.9229340000002</v>
      </c>
      <c r="F22" s="144">
        <v>18002.21357</v>
      </c>
      <c r="G22" s="144">
        <v>7349.1590550000001</v>
      </c>
      <c r="H22" s="144">
        <v>7735.9569000000001</v>
      </c>
      <c r="I22" s="144">
        <v>7735.9569000000001</v>
      </c>
      <c r="J22" s="144">
        <v>7890.6760379999996</v>
      </c>
      <c r="K22" s="144">
        <v>6652.9229340000002</v>
      </c>
      <c r="L22" s="144">
        <v>10715.60332</v>
      </c>
      <c r="M22" s="144">
        <v>10715.60332</v>
      </c>
      <c r="N22" s="144">
        <v>10715.60332</v>
      </c>
      <c r="O22" s="144">
        <v>10715.60332</v>
      </c>
      <c r="P22" s="144">
        <v>10715.60332</v>
      </c>
      <c r="Q22" s="144">
        <v>10715.60332</v>
      </c>
      <c r="R22" s="144">
        <v>16536.322550000001</v>
      </c>
      <c r="S22" s="144">
        <v>17406.661199999999</v>
      </c>
      <c r="T22" s="144">
        <v>18002.21357</v>
      </c>
      <c r="U22" s="144">
        <v>16883.445599999999</v>
      </c>
      <c r="V22" s="144">
        <v>16883.445599999999</v>
      </c>
      <c r="W22" s="61" t="s">
        <v>313</v>
      </c>
      <c r="X22" s="61" t="s">
        <v>313</v>
      </c>
      <c r="Y22" s="61" t="s">
        <v>313</v>
      </c>
    </row>
    <row r="23" spans="1:25" s="142" customFormat="1" ht="21" customHeight="1" x14ac:dyDescent="0.25">
      <c r="A23" s="137" t="s">
        <v>301</v>
      </c>
      <c r="B23" s="138"/>
      <c r="C23" s="139"/>
      <c r="D23" s="140"/>
      <c r="E23" s="141"/>
      <c r="F23" s="141"/>
      <c r="G23" s="141"/>
      <c r="H23" s="141"/>
      <c r="I23" s="141"/>
      <c r="J23" s="141"/>
      <c r="K23" s="141"/>
      <c r="L23" s="141"/>
      <c r="M23" s="141"/>
      <c r="N23" s="141"/>
      <c r="O23" s="141"/>
      <c r="P23" s="141"/>
      <c r="Q23" s="141"/>
      <c r="R23" s="141"/>
      <c r="S23" s="141"/>
      <c r="T23" s="141"/>
      <c r="U23" s="141"/>
      <c r="V23" s="141"/>
      <c r="W23" s="141"/>
      <c r="X23" s="141"/>
      <c r="Y23" s="141"/>
    </row>
    <row r="24" spans="1:25" s="142" customFormat="1" ht="38.25" customHeight="1" x14ac:dyDescent="0.25">
      <c r="A24" s="58" t="s">
        <v>302</v>
      </c>
      <c r="B24" s="59">
        <v>788</v>
      </c>
      <c r="C24" s="60" t="s">
        <v>291</v>
      </c>
      <c r="D24" s="143" t="s">
        <v>391</v>
      </c>
      <c r="E24" s="144">
        <v>4895.2229850000003</v>
      </c>
      <c r="F24" s="144">
        <v>13911.9226</v>
      </c>
      <c r="G24" s="144">
        <v>5407.5137629999999</v>
      </c>
      <c r="H24" s="144">
        <v>5692.1197499999998</v>
      </c>
      <c r="I24" s="144">
        <v>5692.1197499999998</v>
      </c>
      <c r="J24" s="144">
        <v>5805.9621450000004</v>
      </c>
      <c r="K24" s="144">
        <v>4895.2229850000003</v>
      </c>
      <c r="L24" s="144">
        <v>8280.9063119999992</v>
      </c>
      <c r="M24" s="144">
        <v>8280.9063119999992</v>
      </c>
      <c r="N24" s="144">
        <v>8280.9063119999992</v>
      </c>
      <c r="O24" s="144">
        <v>8280.9063119999992</v>
      </c>
      <c r="P24" s="144">
        <v>8280.9063119999992</v>
      </c>
      <c r="Q24" s="144">
        <v>8280.9063119999992</v>
      </c>
      <c r="R24" s="144">
        <v>12779.09734</v>
      </c>
      <c r="S24" s="144">
        <v>13451.685949999999</v>
      </c>
      <c r="T24" s="144">
        <v>13911.9226</v>
      </c>
      <c r="U24" s="145" t="s">
        <v>476</v>
      </c>
      <c r="V24" s="144">
        <v>13047.350399999999</v>
      </c>
      <c r="W24" s="61" t="s">
        <v>313</v>
      </c>
      <c r="X24" s="61" t="s">
        <v>313</v>
      </c>
      <c r="Y24" s="145" t="s">
        <v>476</v>
      </c>
    </row>
    <row r="25" spans="1:25" s="142" customFormat="1" ht="38.25" customHeight="1" x14ac:dyDescent="0.25">
      <c r="A25" s="58" t="s">
        <v>303</v>
      </c>
      <c r="B25" s="59">
        <v>807</v>
      </c>
      <c r="C25" s="60" t="s">
        <v>291</v>
      </c>
      <c r="D25" s="143" t="s">
        <v>391</v>
      </c>
      <c r="E25" s="144">
        <v>3746.1338000000001</v>
      </c>
      <c r="F25" s="144">
        <v>9782.4553809999998</v>
      </c>
      <c r="G25" s="144">
        <v>4138.1710579999999</v>
      </c>
      <c r="H25" s="144">
        <v>4355.9695350000002</v>
      </c>
      <c r="I25" s="144">
        <v>4355.9695350000002</v>
      </c>
      <c r="J25" s="144">
        <v>4443.0889260000004</v>
      </c>
      <c r="K25" s="144">
        <v>3746.1338000000001</v>
      </c>
      <c r="L25" s="144">
        <v>5822.8901079999996</v>
      </c>
      <c r="M25" s="144">
        <v>5822.8901079999996</v>
      </c>
      <c r="N25" s="144">
        <v>5822.8901079999996</v>
      </c>
      <c r="O25" s="144">
        <v>5822.8901079999996</v>
      </c>
      <c r="P25" s="144">
        <v>5822.8901079999996</v>
      </c>
      <c r="Q25" s="144">
        <v>5822.8901079999996</v>
      </c>
      <c r="R25" s="144">
        <v>8985.8859240000002</v>
      </c>
      <c r="S25" s="144">
        <v>9458.8304819999994</v>
      </c>
      <c r="T25" s="144">
        <v>9782.4553809999998</v>
      </c>
      <c r="U25" s="145" t="s">
        <v>476</v>
      </c>
      <c r="V25" s="144">
        <v>9174.5136000000002</v>
      </c>
      <c r="W25" s="61" t="s">
        <v>313</v>
      </c>
      <c r="X25" s="61" t="s">
        <v>313</v>
      </c>
      <c r="Y25" s="145" t="s">
        <v>476</v>
      </c>
    </row>
    <row r="26" spans="1:25" ht="13.5" thickBot="1" x14ac:dyDescent="0.25">
      <c r="A26" s="40"/>
      <c r="B26" s="31"/>
      <c r="D26" s="28"/>
      <c r="F26" s="62"/>
      <c r="G26" s="62"/>
      <c r="I26" s="63"/>
      <c r="J26" s="63"/>
      <c r="K26" s="63"/>
      <c r="L26" s="63"/>
      <c r="M26" s="63"/>
      <c r="N26" s="63"/>
      <c r="O26" s="63"/>
      <c r="P26" s="63"/>
      <c r="Q26" s="63"/>
      <c r="R26" s="63"/>
      <c r="S26" s="63"/>
      <c r="T26" s="63"/>
      <c r="U26" s="63"/>
      <c r="V26" s="63"/>
    </row>
    <row r="27" spans="1:25" ht="20.25" customHeight="1" x14ac:dyDescent="0.2">
      <c r="A27" s="129" t="s">
        <v>304</v>
      </c>
      <c r="B27" s="130"/>
    </row>
    <row r="28" spans="1:25" ht="20.25" customHeight="1" x14ac:dyDescent="0.2">
      <c r="A28" s="125" t="s">
        <v>305</v>
      </c>
      <c r="B28" s="126">
        <v>6404</v>
      </c>
    </row>
    <row r="29" spans="1:25" ht="20.25" customHeight="1" x14ac:dyDescent="0.2">
      <c r="A29" s="125" t="s">
        <v>306</v>
      </c>
      <c r="B29" s="126">
        <v>2000</v>
      </c>
    </row>
    <row r="30" spans="1:25" ht="20.25" customHeight="1" x14ac:dyDescent="0.2">
      <c r="A30" s="125" t="s">
        <v>307</v>
      </c>
      <c r="B30" s="126">
        <v>11207</v>
      </c>
    </row>
    <row r="31" spans="1:25" ht="20.25" customHeight="1" thickBot="1" x14ac:dyDescent="0.25">
      <c r="A31" s="127" t="s">
        <v>308</v>
      </c>
      <c r="B31" s="128">
        <v>2400</v>
      </c>
    </row>
  </sheetData>
  <hyperlinks>
    <hyperlink ref="A6" location="'START HERE'!A1" display="Return to Main Screen" xr:uid="{715E0AB8-0BE7-4465-8B9D-8239D03CD8B0}"/>
  </hyperlinks>
  <pageMargins left="0.7" right="0.7" top="0.75" bottom="0.75" header="0.3" footer="0.3"/>
  <pageSetup scale="2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START HERE</vt:lpstr>
      <vt:lpstr>++++++++</vt:lpstr>
      <vt:lpstr>Surgery</vt:lpstr>
      <vt:lpstr>Imaging</vt:lpstr>
      <vt:lpstr>Diagnostics</vt:lpstr>
      <vt:lpstr>Therapeutics</vt:lpstr>
      <vt:lpstr>Clinic Visits</vt:lpstr>
      <vt:lpstr>Inpatient</vt:lpstr>
      <vt:lpstr>'Clinic Visits'!Print_Area</vt:lpstr>
      <vt:lpstr>Diagnostics!Print_Area</vt:lpstr>
      <vt:lpstr>Imaging!Print_Area</vt:lpstr>
      <vt:lpstr>Inpatient!Print_Area</vt:lpstr>
      <vt:lpstr>Surgery!Print_Area</vt:lpstr>
      <vt:lpstr>Therapeutics!Print_Area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Reagan</dc:creator>
  <cp:lastModifiedBy>Hunter Haney</cp:lastModifiedBy>
  <dcterms:created xsi:type="dcterms:W3CDTF">2022-04-06T16:45:19Z</dcterms:created>
  <dcterms:modified xsi:type="dcterms:W3CDTF">2026-05-01T20:28:11Z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Shoppable Files</vt:lpwstr>
  </property>
  <property fmtid="{D5CDD505-2E9C-101B-9397-08002B2CF9AE}" pid="4" name="tabIndex">
    <vt:lpwstr>7006</vt:lpwstr>
  </property>
  <property fmtid="{D5CDD505-2E9C-101B-9397-08002B2CF9AE}" pid="5" name="workpaperIndex">
    <vt:lpwstr/>
  </property>
</Properties>
</file>