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Revenue Cycle Team\5005500 ARH\2026\Working - 300SS\2026 - Final\"/>
    </mc:Choice>
  </mc:AlternateContent>
  <xr:revisionPtr revIDLastSave="0" documentId="13_ncr:1_{BC965318-0024-4953-899F-A4F92C96C34F}" xr6:coauthVersionLast="47" xr6:coauthVersionMax="47" xr10:uidLastSave="{00000000-0000-0000-0000-000000000000}"/>
  <bookViews>
    <workbookView xWindow="28680" yWindow="30" windowWidth="29040" windowHeight="15720" xr2:uid="{78B19345-727B-40BD-89FE-77F7BB28BF28}"/>
  </bookViews>
  <sheets>
    <sheet name="START HERE" sheetId="2" r:id="rId1"/>
    <sheet name="++++++++" sheetId="13" r:id="rId2"/>
    <sheet name="Surgery" sheetId="12" r:id="rId3"/>
    <sheet name="Imaging" sheetId="4" r:id="rId4"/>
    <sheet name="Diagnostics" sheetId="5" r:id="rId5"/>
    <sheet name="Therapeutics" sheetId="6" r:id="rId6"/>
    <sheet name="Clinic Visits" sheetId="7" r:id="rId7"/>
    <sheet name="Inpatient" sheetId="3" r:id="rId8"/>
  </sheets>
  <externalReferences>
    <externalReference r:id="rId9"/>
  </externalReferences>
  <definedNames>
    <definedName name="_xlnm._FilterDatabase" localSheetId="6" hidden="1">'Clinic Visits'!$A$9:$R$105</definedName>
    <definedName name="_xlnm._FilterDatabase" localSheetId="4" hidden="1">Diagnostics!$A$9:$Y$293</definedName>
    <definedName name="_xlnm._FilterDatabase" localSheetId="3" hidden="1">Imaging!$A$9:$Y$265</definedName>
    <definedName name="_xlnm._FilterDatabase" localSheetId="7" hidden="1">Inpatient!$A$8:$Y$25</definedName>
    <definedName name="_xlnm._FilterDatabase" localSheetId="2" hidden="1">Surgery!$A$10:$Y$106</definedName>
    <definedName name="_xlnm._FilterDatabase" localSheetId="5" hidden="1">Therapeutics!$A$9:$Y$153</definedName>
    <definedName name="Cardiac">#REF!</definedName>
    <definedName name="CT">[1]CT!#REF!</definedName>
    <definedName name="DrugsVaccines">[1]OtherTherapeutic!#REF!</definedName>
    <definedName name="Endoscopy">[1]Endo!#REF!</definedName>
    <definedName name="General_Surgery">[1]Surgery!#REF!</definedName>
    <definedName name="GenSurgery">[1]Surgery!#REF!</definedName>
    <definedName name="HOME">'START HERE'!$A$2</definedName>
    <definedName name="Lab">[1]Lab!#REF!</definedName>
    <definedName name="Mammo">[1]Mammo!#REF!</definedName>
    <definedName name="MinorSurgery">#REF!</definedName>
    <definedName name="MRI">[1]MRI!#REF!</definedName>
    <definedName name="NucMed">[1]NucMed!#REF!</definedName>
    <definedName name="OfficeVisits">#REF!</definedName>
    <definedName name="OtherDiag">[1]OtherDiag!#REF!</definedName>
    <definedName name="_xlnm.Print_Area" localSheetId="6">'Clinic Visits'!$A$1:$R$105</definedName>
    <definedName name="_xlnm.Print_Area" localSheetId="4">Diagnostics!$A$1:$Y$293</definedName>
    <definedName name="_xlnm.Print_Area" localSheetId="3">Imaging!$A$1:$Y$265</definedName>
    <definedName name="_xlnm.Print_Area" localSheetId="7">Inpatient!$A$1:$Y$38</definedName>
    <definedName name="_xlnm.Print_Area" localSheetId="2">Surgery!$A$1:$Y$106</definedName>
    <definedName name="_xlnm.Print_Area" localSheetId="5">Therapeutics!$A$1:$Y$154</definedName>
    <definedName name="PT_OT_ST">[1]PT_OT_ST!#REF!</definedName>
    <definedName name="Ultrasound">[1]Ultrasound!#REF!</definedName>
    <definedName name="Xray">[1]Xray!#REF!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3" l="1"/>
  <c r="E18" i="3"/>
</calcChain>
</file>

<file path=xl/sharedStrings.xml><?xml version="1.0" encoding="utf-8"?>
<sst xmlns="http://schemas.openxmlformats.org/spreadsheetml/2006/main" count="1908" uniqueCount="492">
  <si>
    <t xml:space="preserve"> </t>
  </si>
  <si>
    <t>Per Federal requirements, the prices posted herein contain the estimated allowable amounts under particular payer plans, and do not reflect the projected amount due from the patient.</t>
  </si>
  <si>
    <t>Return to Main Screen</t>
  </si>
  <si>
    <t>Shoppable Service</t>
  </si>
  <si>
    <t>Primary and Ancillary Charges</t>
  </si>
  <si>
    <t>CPT/HCPCS Code</t>
  </si>
  <si>
    <t>Discounted
Cash
Price</t>
  </si>
  <si>
    <t>Minimum
Third Party
Negotiated
Charge</t>
  </si>
  <si>
    <t>Maximum
Third Party
Negotiated
Charge</t>
  </si>
  <si>
    <t>United Healthcare Medicare</t>
  </si>
  <si>
    <t>CT Abdomen + Pelvis</t>
  </si>
  <si>
    <t>Primary procedure</t>
  </si>
  <si>
    <t>CT Abdomen + Pelvis with contrast</t>
  </si>
  <si>
    <t>Contrast material</t>
  </si>
  <si>
    <t>Q9967</t>
  </si>
  <si>
    <t>Total</t>
  </si>
  <si>
    <t>CT Abdomen + Pelvis, without contrast, followed by contrast</t>
  </si>
  <si>
    <t>CT Angiography, Chest with contrast</t>
  </si>
  <si>
    <t>CT Angiography, Head with contrast</t>
  </si>
  <si>
    <t>CT Angiography, Neck with contrast</t>
  </si>
  <si>
    <t>CT Chest</t>
  </si>
  <si>
    <t>CT Chest with contrast</t>
  </si>
  <si>
    <t>CT Facial</t>
  </si>
  <si>
    <t>CT Head or brain</t>
  </si>
  <si>
    <t>CT Lung low dose for cancer screening</t>
  </si>
  <si>
    <t>CT Pelvis</t>
  </si>
  <si>
    <t>CT Pelvis with Contrast</t>
  </si>
  <si>
    <t>CT Soft tissue neck</t>
  </si>
  <si>
    <t>CT Soft tissue neck; with contrast</t>
  </si>
  <si>
    <t xml:space="preserve">CT Spine Cervical </t>
  </si>
  <si>
    <t xml:space="preserve">CT Spine Lumbar </t>
  </si>
  <si>
    <t xml:space="preserve">CT Spine Thoracic </t>
  </si>
  <si>
    <t>MRI, Extremity Lower Joint</t>
  </si>
  <si>
    <t>Primary Procedure</t>
  </si>
  <si>
    <t xml:space="preserve">MRI, Extremity Upper Joint </t>
  </si>
  <si>
    <t xml:space="preserve">MRI, Head </t>
  </si>
  <si>
    <t>MRI, Head without contrast, followed by with contrast</t>
  </si>
  <si>
    <t>A9575</t>
  </si>
  <si>
    <t xml:space="preserve">MRI, Spine Cervical </t>
  </si>
  <si>
    <t xml:space="preserve">MRI, Spine Lumbar </t>
  </si>
  <si>
    <t xml:space="preserve">MRI, Spine Thoracic </t>
  </si>
  <si>
    <t>Ultrasound, Soft Tissue Head/Neck</t>
  </si>
  <si>
    <t>Ultrasound, Breast Complete</t>
  </si>
  <si>
    <t>Ultrasound, Breast Limited</t>
  </si>
  <si>
    <t>Ultrasound, Abdomen Complete</t>
  </si>
  <si>
    <t>Ultrasound, Abdomen Limited</t>
  </si>
  <si>
    <t>Ultrasound, Pregnant 1st trimester</t>
  </si>
  <si>
    <t>Ultrasound, Pregnant after 1st trimester</t>
  </si>
  <si>
    <t>Ultrasound, Transvaginal</t>
  </si>
  <si>
    <t>Ultrasound, Pelvic Non-Obstetric</t>
  </si>
  <si>
    <t>Ultrasound, Arterial Doppler, Lower Extremity Unilateral</t>
  </si>
  <si>
    <t>Ultrasound, Venous Doppler</t>
  </si>
  <si>
    <t>Nuclear Medicine: thyroid uptake</t>
  </si>
  <si>
    <t>A9516</t>
  </si>
  <si>
    <t>Nuclear Medicine: hepatobiliary w/pharmacologic intervention</t>
  </si>
  <si>
    <t>A9537</t>
  </si>
  <si>
    <t>SPECT; multiple tests rest/stress</t>
  </si>
  <si>
    <t>XRAY, Abdomen 1 View</t>
  </si>
  <si>
    <t>XRAY, Acute Abdominal Series with chest</t>
  </si>
  <si>
    <t>XRAY, Ankle Min 3 Views</t>
  </si>
  <si>
    <t>XRAY, Chest 1 View</t>
  </si>
  <si>
    <t>XRAY, Chest 2 Views</t>
  </si>
  <si>
    <t>XRAY, Elbow 2 Views</t>
  </si>
  <si>
    <t>XRAY, Elbow 3 Views</t>
  </si>
  <si>
    <t>XRAY, Fingers 2 views</t>
  </si>
  <si>
    <t>XRAY, Foot 2 views</t>
  </si>
  <si>
    <t>XRAY, Foot Complete</t>
  </si>
  <si>
    <t xml:space="preserve">XRAY, Forearm 2 Views </t>
  </si>
  <si>
    <t>XRAY, Hand 2 views</t>
  </si>
  <si>
    <t>XRAY, Hand 3 views</t>
  </si>
  <si>
    <t>XRAY, Hip; 2-3 views</t>
  </si>
  <si>
    <t>XRAY, Humerus 2 views</t>
  </si>
  <si>
    <t>XRAY, Knee 1-2 Views</t>
  </si>
  <si>
    <t>XRAY, Knee 3 Views</t>
  </si>
  <si>
    <t>XRAY, Knee; complete</t>
  </si>
  <si>
    <t>XRAY, Lumbar Spine 2-3 Views</t>
  </si>
  <si>
    <t>XRAY, Lumbar Spine 4 or more views</t>
  </si>
  <si>
    <t>XRAY, Pelvis 1-2 Views</t>
  </si>
  <si>
    <t>XRAY, Ribs 3 Views with Chest</t>
  </si>
  <si>
    <t>XRAY, Shoulder</t>
  </si>
  <si>
    <t>XRAY, Spine Cervical 2-3 Views</t>
  </si>
  <si>
    <t>XRAY, Spine Thoracic 3 Views</t>
  </si>
  <si>
    <t>XRAY, Tibia Fibula 2 Views</t>
  </si>
  <si>
    <t xml:space="preserve">XRAY, Wrist </t>
  </si>
  <si>
    <t>Basic Metabolic Panel</t>
  </si>
  <si>
    <t>Venipuncture</t>
  </si>
  <si>
    <t>Blood Urea Nitrogen (BUN) + Creatinine</t>
  </si>
  <si>
    <t>Bun Serum</t>
  </si>
  <si>
    <t>Creatinine</t>
  </si>
  <si>
    <t>Complete Blood Count (CBC)</t>
  </si>
  <si>
    <t>Cbc Automated</t>
  </si>
  <si>
    <t>Complete Blood Count (CBC) with Differential</t>
  </si>
  <si>
    <t>Cbc Automated W/Diff</t>
  </si>
  <si>
    <t>Comprehensive Metabolic Panel</t>
  </si>
  <si>
    <t>COVID-19 Antibody, IgM</t>
  </si>
  <si>
    <t>Covid 19 Igm</t>
  </si>
  <si>
    <t>Culture Urine</t>
  </si>
  <si>
    <t>Cult Urine</t>
  </si>
  <si>
    <t>Culture Urine with Positive Growth</t>
  </si>
  <si>
    <t>Bacteria Identification</t>
  </si>
  <si>
    <t>Mic Antibiotic Sensitivity</t>
  </si>
  <si>
    <t>Fecal Occult Blood for Colorectal Screening</t>
  </si>
  <si>
    <t>Colorectal Ca Scrn Fobt Wo Sy</t>
  </si>
  <si>
    <t>G0328</t>
  </si>
  <si>
    <t>Hemoglobin</t>
  </si>
  <si>
    <t>Hemoglobin + Hematocrit (H+H)</t>
  </si>
  <si>
    <t>Hematocrit</t>
  </si>
  <si>
    <t>Hemoglobin A1C</t>
  </si>
  <si>
    <t>Hemoglobin A1C/glycohemoglobin</t>
  </si>
  <si>
    <t>Hepatic Function Panel</t>
  </si>
  <si>
    <t>Hepatitis Acute Panel</t>
  </si>
  <si>
    <t>Hepatitis C, Probe</t>
  </si>
  <si>
    <t>Hcv Rna Detect/Quant S(Pcr)</t>
  </si>
  <si>
    <t>HIV testing</t>
  </si>
  <si>
    <t>Hiv 4Th Generat Serum W/Reflx</t>
  </si>
  <si>
    <t>Influenza Test Rapid</t>
  </si>
  <si>
    <t>Rapid Influenza Test</t>
  </si>
  <si>
    <t>Influenza Test, Probe</t>
  </si>
  <si>
    <t>Influenza Virus A/B By Pcr</t>
  </si>
  <si>
    <t>Lipase</t>
  </si>
  <si>
    <t>Lipid Panel</t>
  </si>
  <si>
    <t>Magnesium</t>
  </si>
  <si>
    <t>Microalbumin Urine</t>
  </si>
  <si>
    <t>Mumps</t>
  </si>
  <si>
    <t>Pap Smear</t>
  </si>
  <si>
    <t xml:space="preserve">Pap Image Guided </t>
  </si>
  <si>
    <t>Pregnancy Test Serum Qual</t>
  </si>
  <si>
    <t>Pregnancy Test Urine</t>
  </si>
  <si>
    <t>Procalcitonin Serum</t>
  </si>
  <si>
    <t>Protime (PT)</t>
  </si>
  <si>
    <t>Pt</t>
  </si>
  <si>
    <t>Protime + PTT</t>
  </si>
  <si>
    <t>Ptt</t>
  </si>
  <si>
    <t>PSA Screening</t>
  </si>
  <si>
    <t>Prostate, PSA Total</t>
  </si>
  <si>
    <t>PSA Total</t>
  </si>
  <si>
    <t>PSA Total + Free</t>
  </si>
  <si>
    <t>Prostate, PSA Free</t>
  </si>
  <si>
    <t>Renal Function Panel</t>
  </si>
  <si>
    <t xml:space="preserve">Rheumatoid Factor </t>
  </si>
  <si>
    <t>Rheumatoid Factor Quan</t>
  </si>
  <si>
    <t>Rsv By Pcr</t>
  </si>
  <si>
    <t>Rubeola</t>
  </si>
  <si>
    <t xml:space="preserve">Sedimentation Rate, Erythrocyte </t>
  </si>
  <si>
    <t>Sed Rate In House</t>
  </si>
  <si>
    <t>Streptococcus Group A, Probe</t>
  </si>
  <si>
    <t>Strep A Pcr</t>
  </si>
  <si>
    <t>Tacrolimus Assay</t>
  </si>
  <si>
    <t>Tacrolimus</t>
  </si>
  <si>
    <t>Testosterone Free</t>
  </si>
  <si>
    <t>Testosterone Total</t>
  </si>
  <si>
    <t>Testosterone Total + Free</t>
  </si>
  <si>
    <t>Thyroid Stimulating Hormone (TSH)</t>
  </si>
  <si>
    <t>TSH</t>
  </si>
  <si>
    <t>T4</t>
  </si>
  <si>
    <t>Thyroid Peroxidase Antibodies, TPO</t>
  </si>
  <si>
    <t>Thyroperoxidase Ab Serum</t>
  </si>
  <si>
    <t>Transfusion Type and Screen - 1 unit</t>
  </si>
  <si>
    <t>Bb Antibody Screen</t>
  </si>
  <si>
    <t>Abo Blood Type</t>
  </si>
  <si>
    <t>Rh</t>
  </si>
  <si>
    <t>Bb Crossmatch Compatibility</t>
  </si>
  <si>
    <t>T-Spot TB Test</t>
  </si>
  <si>
    <t>T-Spot Tb Test</t>
  </si>
  <si>
    <t>Uric Acid Blood</t>
  </si>
  <si>
    <t xml:space="preserve">Urinalysis </t>
  </si>
  <si>
    <t>Urinalysis non-automated</t>
  </si>
  <si>
    <t>Urinalysis by dipstick</t>
  </si>
  <si>
    <t>Varicella-Zoster Virus Antibody</t>
  </si>
  <si>
    <t>Varicella-Zoster Ab Qnt Igm</t>
  </si>
  <si>
    <t>Vitamin B12</t>
  </si>
  <si>
    <t>Vitamin D</t>
  </si>
  <si>
    <t>Electrocardiogram (EKG)</t>
  </si>
  <si>
    <t>Stress test (tracing only)</t>
  </si>
  <si>
    <t>Holter Monitor ECG</t>
  </si>
  <si>
    <t>Scanning and report</t>
  </si>
  <si>
    <t>Echocardiography with Doppler</t>
  </si>
  <si>
    <t>OT - Therapeutic Exercise, 15 minutes</t>
  </si>
  <si>
    <t>OT - Manual therapy, 15 minutes</t>
  </si>
  <si>
    <t>OT - Evaluation Low Complexity</t>
  </si>
  <si>
    <t>OT - Evaluation Moderate Complexity</t>
  </si>
  <si>
    <t>OT - Evaluation High Complexity</t>
  </si>
  <si>
    <t>OT - Therapeutic Activity 15 minutes</t>
  </si>
  <si>
    <t>OT - Electrical Stimulation</t>
  </si>
  <si>
    <t>PT - Mechanical Traction</t>
  </si>
  <si>
    <t>PT - Paraffin Bath</t>
  </si>
  <si>
    <t>PT - Electrical stimulation, manual, 15 minutes</t>
  </si>
  <si>
    <t>PT - Ultrasound</t>
  </si>
  <si>
    <t>PT - Therapeutic Exercise, 15 minutes</t>
  </si>
  <si>
    <t>PT - Manual therapy, 15 minutes</t>
  </si>
  <si>
    <t>PT - Evaluation Low Complexity</t>
  </si>
  <si>
    <t>PT - Evaluation Moderate Complexity</t>
  </si>
  <si>
    <t>PT - Evaluation High Complexity</t>
  </si>
  <si>
    <t xml:space="preserve">PT - Re-evaluation </t>
  </si>
  <si>
    <t>PT - Therapeutic Activity 15 minutes</t>
  </si>
  <si>
    <t>PT - Electrical Stimulation</t>
  </si>
  <si>
    <t>ST - Speech Therapy Individual Treatment</t>
  </si>
  <si>
    <t>ST - Speech Evaluation Sound with Language</t>
  </si>
  <si>
    <t>ST - Treatment Swallow/Oral Function</t>
  </si>
  <si>
    <t>ST - Evaluation Swallowing Function</t>
  </si>
  <si>
    <t>ST - Evaluation Swallowing Function Fluoroscopic</t>
  </si>
  <si>
    <t>Ancillary Procedure</t>
  </si>
  <si>
    <t>Irrigation implanted venous access device</t>
  </si>
  <si>
    <t>Phlebotomy, therapeutic</t>
  </si>
  <si>
    <t>Drug</t>
  </si>
  <si>
    <t>J0696</t>
  </si>
  <si>
    <t>J1439</t>
  </si>
  <si>
    <t>Injection Ketorolac/TORADOL</t>
  </si>
  <si>
    <t>J1885</t>
  </si>
  <si>
    <t>Clinic Visit - New patient, Level 2</t>
  </si>
  <si>
    <t>Clinic Visit - New patient, Level 3</t>
  </si>
  <si>
    <t>Clinic Visit - New patient, Level 4</t>
  </si>
  <si>
    <t>Clinic Visit - New patient, Level 5</t>
  </si>
  <si>
    <t>Clinic Visit - Established patient, Level 1</t>
  </si>
  <si>
    <t>Clinic Visit - Established patient, Level 2</t>
  </si>
  <si>
    <t>Clinic Visit - Established patient, Level 3</t>
  </si>
  <si>
    <t>Clinic Visit - Established patient, Level 4</t>
  </si>
  <si>
    <t>Clinic Visit - Established patient, Level 5</t>
  </si>
  <si>
    <t>Psychiatric Diagnostic Evaluation</t>
  </si>
  <si>
    <t>Psychotherapy 30 minutes</t>
  </si>
  <si>
    <t>Psychotherapy 45 minutes</t>
  </si>
  <si>
    <t>Psychotherapy 60 minutes</t>
  </si>
  <si>
    <t>Psychotherapy Group</t>
  </si>
  <si>
    <t>Family Psychotherapy, no patient, 50 minutes</t>
  </si>
  <si>
    <t>Family Psychotherapy, with patient, 50 minutes</t>
  </si>
  <si>
    <t xml:space="preserve">Office consultation - Level 2 </t>
  </si>
  <si>
    <t>Office consultation - Level 3</t>
  </si>
  <si>
    <t>Office consultation - Level 4</t>
  </si>
  <si>
    <t>Office consultation - Level 5</t>
  </si>
  <si>
    <t>Preventive Medicine Evaluation - New Patient (18-39 yrs)</t>
  </si>
  <si>
    <t>Preventive Medicine Evaluation - New Patient (40-64 yrs)</t>
  </si>
  <si>
    <t xml:space="preserve">Removal of breast lesion </t>
  </si>
  <si>
    <t>Not performed</t>
  </si>
  <si>
    <t>Shoulder arthroscopy/surgery</t>
  </si>
  <si>
    <t>Knee arthroscopy/surgery</t>
  </si>
  <si>
    <t>Remove tonsils and adenoids</t>
  </si>
  <si>
    <t>Laparoscopic cholecystectomy</t>
  </si>
  <si>
    <t>Supplies</t>
  </si>
  <si>
    <t>Drugs</t>
  </si>
  <si>
    <t>Repair of inguinal hernia</t>
  </si>
  <si>
    <t>Biopsy of prostate</t>
  </si>
  <si>
    <t>Laparoscopic removal of prostate</t>
  </si>
  <si>
    <t>Epidural steroid injection without imaging</t>
  </si>
  <si>
    <t>Epidural steroid injection with imaging</t>
  </si>
  <si>
    <t>Transforaminal epidural injection</t>
  </si>
  <si>
    <t>After cataract laser surgery</t>
  </si>
  <si>
    <t>Cataract removal with insertion of intraocular lens</t>
  </si>
  <si>
    <t>EGD upper endoscopy w/ biopsy</t>
  </si>
  <si>
    <t>Colonoscopy</t>
  </si>
  <si>
    <t>Colonoscopy and biopsy</t>
  </si>
  <si>
    <t>Colonoscopy w/lesion removal</t>
  </si>
  <si>
    <t>Hospital Outpatient
Surgical</t>
  </si>
  <si>
    <t>Hospital Outpatient
Imaging</t>
  </si>
  <si>
    <t>Hospital Outpatient
Diagnostics</t>
  </si>
  <si>
    <t>Hospital Outpatient
Therapeutics</t>
  </si>
  <si>
    <t>Hospital Outpatient
Clinic Visits</t>
  </si>
  <si>
    <t>Hospital Inpatient
Elective Surgery</t>
  </si>
  <si>
    <t>General Surgery</t>
  </si>
  <si>
    <t>CT Scan</t>
  </si>
  <si>
    <t>Laboratory</t>
  </si>
  <si>
    <t>Speech Language Pathology</t>
  </si>
  <si>
    <t>Evaluation and Management</t>
  </si>
  <si>
    <t>Elective Surgery</t>
  </si>
  <si>
    <t>Endoscopy</t>
  </si>
  <si>
    <t>MRI/MRA</t>
  </si>
  <si>
    <t>Other Diagnostics/Sleep Lab</t>
  </si>
  <si>
    <t>Physical Therapy</t>
  </si>
  <si>
    <t>Consultations</t>
  </si>
  <si>
    <t>OB Delivery</t>
  </si>
  <si>
    <t>Ultrasound</t>
  </si>
  <si>
    <t>Occupational Therapy</t>
  </si>
  <si>
    <t>Preventative Medicine</t>
  </si>
  <si>
    <t>Nuclear Medicine</t>
  </si>
  <si>
    <t>Other Therapeutic Services</t>
  </si>
  <si>
    <t>PET</t>
  </si>
  <si>
    <t>Xray</t>
  </si>
  <si>
    <t>Mammogram</t>
  </si>
  <si>
    <t>DRG</t>
  </si>
  <si>
    <t>Aetna Medicare</t>
  </si>
  <si>
    <t>Cardiac Surgery</t>
  </si>
  <si>
    <t>Cardiac valve and other major cardiothoracic procedures without cardiac catheterization with major complications or comorbidities</t>
  </si>
  <si>
    <t>All inclusive rate unless otherwise specified</t>
  </si>
  <si>
    <t>Spine Surgery</t>
  </si>
  <si>
    <t>Cervical spinal fusion without comorbid conditions (CC) or major comorbid conditions or complications (MCC).</t>
  </si>
  <si>
    <t>Spinal fusion except cervical without major comorbid conditions or complications</t>
  </si>
  <si>
    <t>Orthopedic Surgery</t>
  </si>
  <si>
    <t>Major joint replacement or reattachment of lower extremity without major comorbid conditions or complications (MCC)</t>
  </si>
  <si>
    <t>Uterine and Adnexa Surgery</t>
  </si>
  <si>
    <t>Uterine and adnexa procedures for non-malignancy without
comorbid conditions (CC) or major comorbid conditions or
complications (MCC)</t>
  </si>
  <si>
    <t>Uterine and adnexa procedures for non-malignancy with
comorbid conditions (CC) or major comorbid conditions or
complications (MCC)</t>
  </si>
  <si>
    <t>Inpatient Stay for OB Delivery</t>
  </si>
  <si>
    <t xml:space="preserve">Cesarean Section W/O Sterilization </t>
  </si>
  <si>
    <t>Vaginal Delivery W/O Sterilization/D&amp;C</t>
  </si>
  <si>
    <t>***Delivery Case Rates specific to United 
Healthcare Commercial and UMR plans ***</t>
  </si>
  <si>
    <t>Ob Vaginal Delivery - Per Case Up To 2 Days</t>
  </si>
  <si>
    <t>Ob Vaginal Delivery - Add-On Per Diem Beginning On Day 3</t>
  </si>
  <si>
    <t>Ob Cesarean Section - Per Case Up To 4 Days</t>
  </si>
  <si>
    <t>Ob Cesarean Section - Add-On Per Diem Beginning On Day 5</t>
  </si>
  <si>
    <t>Aetna Better Health Medicaid</t>
  </si>
  <si>
    <t>P9035</t>
  </si>
  <si>
    <t>P9016</t>
  </si>
  <si>
    <t>NA</t>
  </si>
  <si>
    <t>C1781</t>
  </si>
  <si>
    <t>J3420</t>
  </si>
  <si>
    <r>
      <t xml:space="preserve">Shoppable Category:  </t>
    </r>
    <r>
      <rPr>
        <b/>
        <u/>
        <sz val="10"/>
        <color rgb="FFFF0000"/>
        <rFont val="Calibri"/>
        <family val="2"/>
        <scheme val="minor"/>
      </rPr>
      <t>Imaging</t>
    </r>
  </si>
  <si>
    <r>
      <t xml:space="preserve">Shoppable Category: </t>
    </r>
    <r>
      <rPr>
        <b/>
        <u/>
        <sz val="10"/>
        <color rgb="FFFF0000"/>
        <rFont val="Calibri"/>
        <family val="2"/>
        <scheme val="minor"/>
      </rPr>
      <t>Diagnostics</t>
    </r>
  </si>
  <si>
    <r>
      <t xml:space="preserve">Shoppable Category: </t>
    </r>
    <r>
      <rPr>
        <b/>
        <u/>
        <sz val="10"/>
        <color rgb="FFFF0000"/>
        <rFont val="Calibri"/>
        <family val="2"/>
        <scheme val="minor"/>
      </rPr>
      <t>Therapeutics</t>
    </r>
  </si>
  <si>
    <r>
      <t xml:space="preserve">Shoppable Category:  </t>
    </r>
    <r>
      <rPr>
        <b/>
        <u/>
        <sz val="10"/>
        <color rgb="FFFF0000"/>
        <rFont val="Calibri"/>
        <family val="2"/>
        <scheme val="minor"/>
      </rPr>
      <t>Clinic Visits</t>
    </r>
  </si>
  <si>
    <r>
      <t xml:space="preserve">Shoppable Category:  </t>
    </r>
    <r>
      <rPr>
        <b/>
        <u/>
        <sz val="10"/>
        <color rgb="FFFF0000"/>
        <rFont val="Calibri"/>
        <family val="2"/>
        <scheme val="minor"/>
      </rPr>
      <t>Inpatient Surgery</t>
    </r>
  </si>
  <si>
    <t>D-Dimer</t>
  </si>
  <si>
    <t>Ferritin</t>
  </si>
  <si>
    <t>Folic Acid</t>
  </si>
  <si>
    <t>Glucose Blood</t>
  </si>
  <si>
    <t>Haptoglobin</t>
  </si>
  <si>
    <t>Iron</t>
  </si>
  <si>
    <t>Iron + Iron Binding Capacity</t>
  </si>
  <si>
    <t>TIBC</t>
  </si>
  <si>
    <t>Phosphorus</t>
  </si>
  <si>
    <t>Reticulocyte Count</t>
  </si>
  <si>
    <t>Thyroid Stimulating Hormone (TSH) +T4</t>
  </si>
  <si>
    <t>Urinalysis auto w/scope</t>
  </si>
  <si>
    <t>Spirometry Determination</t>
  </si>
  <si>
    <t>Bronchodilation Responsiveness Test</t>
  </si>
  <si>
    <t>Bronchodilation Responsiveness Test with Lung Volumes</t>
  </si>
  <si>
    <t>Lung Volumes</t>
  </si>
  <si>
    <t>Diffusing Capacity</t>
  </si>
  <si>
    <t>Pulmonary Stress Testing (6 min. Walk)</t>
  </si>
  <si>
    <t>Pulse oximetry</t>
  </si>
  <si>
    <t>Pulse oximetry, Multiple Determinations</t>
  </si>
  <si>
    <t>Pulse oximetry, Continuous Overnight</t>
  </si>
  <si>
    <t>OT - Paraffin Bath</t>
  </si>
  <si>
    <t>OT - Whirlpool/Fluidotherapy</t>
  </si>
  <si>
    <t>OT - Iontophoresis, 15 minutes</t>
  </si>
  <si>
    <t>OT - Contrast Bath, 15 minutes</t>
  </si>
  <si>
    <t>OT - Neuromuscular Re-Education, 15 minutes</t>
  </si>
  <si>
    <t>OT - Aquatic Therapy, 15 min</t>
  </si>
  <si>
    <t>OT - Development Cognitive Skills, first 15 minutes</t>
  </si>
  <si>
    <t>OT - Group Therapy</t>
  </si>
  <si>
    <t xml:space="preserve">OT - Re-evaluation </t>
  </si>
  <si>
    <t>OT - Self Care/Home Management, 15 minutes</t>
  </si>
  <si>
    <t>OT - Community Work Reintegration, 15 minutes</t>
  </si>
  <si>
    <t>OT - Orthotic Management Initial Encounter, 15 minutes</t>
  </si>
  <si>
    <t>PT - Vasopneumatic Device</t>
  </si>
  <si>
    <t>PT - Whirlpool/Fluidotherapy</t>
  </si>
  <si>
    <t>PT - Iontophoresis, 15 minutes</t>
  </si>
  <si>
    <t>PT - Aquatic Therapy, 15 min</t>
  </si>
  <si>
    <t>PT - Gait Training</t>
  </si>
  <si>
    <t>PT - Group Therapy</t>
  </si>
  <si>
    <t>PT - Wheelchair Management and Training, 15 minutes</t>
  </si>
  <si>
    <t>PT - Physical Performance Testing, 15 min</t>
  </si>
  <si>
    <t>PT - Orthotic Management Initial Encounter, 15 minutes</t>
  </si>
  <si>
    <t>PT - Prosthetic Training, Initial Encounter, 15 minutes</t>
  </si>
  <si>
    <t>ST - Speech Therapy Group Session</t>
  </si>
  <si>
    <t>ST - Speech Evaluation  Fluency</t>
  </si>
  <si>
    <t xml:space="preserve">ST - Speech Evaluation Sound </t>
  </si>
  <si>
    <t>ST - Speech Evaluation/Prescription Voice Prosthesis</t>
  </si>
  <si>
    <t>ST - Speech Cognitive Performance Evaluation</t>
  </si>
  <si>
    <t>ST - Speech Assessment of Aphasia per Hour</t>
  </si>
  <si>
    <t xml:space="preserve">ST - Development Cognitive Skills, first 15 minutes </t>
  </si>
  <si>
    <t>Cardiac Rehab - Initial, Phase 2</t>
  </si>
  <si>
    <t>Pulmonary Rehab Session</t>
  </si>
  <si>
    <t>Transfusion Blood</t>
  </si>
  <si>
    <t>Transfusion Platelets</t>
  </si>
  <si>
    <t xml:space="preserve">Intravenous Infusion - Antibiotic (Ceftriaxone) </t>
  </si>
  <si>
    <t>Intravenous Infusion - Iron Deficiency (Injectafer)</t>
  </si>
  <si>
    <t xml:space="preserve">Injection Vitamin B12 </t>
  </si>
  <si>
    <t xml:space="preserve">Injection Antibiotic (Ceftriaxone) </t>
  </si>
  <si>
    <t xml:space="preserve">Clinic Visits:  Hospital Outpatient (excludes Rural Health Clinic) </t>
  </si>
  <si>
    <t>Psychiatric Services</t>
  </si>
  <si>
    <t>Office Consultations</t>
  </si>
  <si>
    <t>Preventive Services</t>
  </si>
  <si>
    <t>Preventive Medicine Evaluation - New Patient (65+ yrs)</t>
  </si>
  <si>
    <t>Visit to determine eligibility for Low-Dose CT Lung Cancer Screening</t>
  </si>
  <si>
    <t>G0296</t>
  </si>
  <si>
    <t>% Charges</t>
  </si>
  <si>
    <t>Cash 
Discount
Price</t>
  </si>
  <si>
    <t>Min.
Negotiated
Insurance Rate</t>
  </si>
  <si>
    <t>Max.
Negotiated
Insurance Rate</t>
  </si>
  <si>
    <t>Paintsville ARH Hospital</t>
  </si>
  <si>
    <r>
      <t xml:space="preserve">Shoppable Category:  </t>
    </r>
    <r>
      <rPr>
        <b/>
        <u/>
        <sz val="10"/>
        <color rgb="FFFF0000"/>
        <rFont val="Calibri"/>
        <family val="2"/>
        <scheme val="minor"/>
      </rPr>
      <t>Outpatient Surgery</t>
    </r>
  </si>
  <si>
    <t>Vaginal delivery and post partum care</t>
  </si>
  <si>
    <t>Cesarean delivery and post partum care</t>
  </si>
  <si>
    <t>Vaginal delivery and post partum care after C-section</t>
  </si>
  <si>
    <t>Left heart catheterization</t>
  </si>
  <si>
    <t xml:space="preserve">EGD upper endoscopy </t>
  </si>
  <si>
    <t>29826, 29827</t>
  </si>
  <si>
    <t>Border Baby - per Diem</t>
  </si>
  <si>
    <t>OB Services: Vaginal Delivery Mother only - per Diem</t>
  </si>
  <si>
    <t>OB Services: C-Section Delivery Mother only - per Diem</t>
  </si>
  <si>
    <t>***Humana Commercial ***</t>
  </si>
  <si>
    <t>False labor - per Diem</t>
  </si>
  <si>
    <t>See Inpatient Tab</t>
  </si>
  <si>
    <t xml:space="preserve">CT Extremity Lower </t>
  </si>
  <si>
    <t xml:space="preserve">CT Extremity Upper </t>
  </si>
  <si>
    <t>A9500</t>
  </si>
  <si>
    <t>XRAY of face</t>
  </si>
  <si>
    <t>XRAY of nose</t>
  </si>
  <si>
    <t>XRAY of sinuses of face</t>
  </si>
  <si>
    <t>XRAY of skull, 4 views</t>
  </si>
  <si>
    <t>XRAY of neck</t>
  </si>
  <si>
    <t>XRAY of ribs, 2 views</t>
  </si>
  <si>
    <t>XRAY of ribs, minimum 4 views</t>
  </si>
  <si>
    <t>XRAY of the spine</t>
  </si>
  <si>
    <t>XRAY of upper spine, 4 or 5 views</t>
  </si>
  <si>
    <t>XRAY of upper spine, 6 or more views</t>
  </si>
  <si>
    <t>XRAY of middle back, 2 views</t>
  </si>
  <si>
    <t>XRAY of middle back, minimum 4 views</t>
  </si>
  <si>
    <t>XRAY lower back, one or more</t>
  </si>
  <si>
    <t>XRAY at the tailbone, minimum 2 views</t>
  </si>
  <si>
    <t>XRAY of collarbone</t>
  </si>
  <si>
    <t>XRAY of wrist, 2 views</t>
  </si>
  <si>
    <t>XRAY of hip and pelvis, minimum 4 views</t>
  </si>
  <si>
    <t>XRAY of hips and pelvis, 2 views</t>
  </si>
  <si>
    <t>XRAY of hips and pelvis, 3 or 4 views</t>
  </si>
  <si>
    <t>XRAY of hips and pelvis, minimum 5 views</t>
  </si>
  <si>
    <t>XRAY of upper leg, minimum 2 views</t>
  </si>
  <si>
    <t>XRAY of both knees</t>
  </si>
  <si>
    <t>XRAY of ankle, 2 views</t>
  </si>
  <si>
    <t>XRAY of one or more toes, minimum 2 views</t>
  </si>
  <si>
    <t>XRAYs of the abdomen, 2 views</t>
  </si>
  <si>
    <t>XRAY exam of esophagus</t>
  </si>
  <si>
    <t>XRAY of digestive tract</t>
  </si>
  <si>
    <t>Physician assistance during a fluoroscopy up to 1 hour</t>
  </si>
  <si>
    <t>Bone density study</t>
  </si>
  <si>
    <t>CT scan of head or brain</t>
  </si>
  <si>
    <t xml:space="preserve">CT scan of chest, without contrast, followed by contrast </t>
  </si>
  <si>
    <t>CT scan of abdomen, without contrast</t>
  </si>
  <si>
    <t>CT scan of abdomen, with contrast</t>
  </si>
  <si>
    <t>MRI of the abdomen, without contrast</t>
  </si>
  <si>
    <t>Ultrasound of aorta in abdomen</t>
  </si>
  <si>
    <t>Ultrasound of the abdomen</t>
  </si>
  <si>
    <t>Ultrasound of pregnancy</t>
  </si>
  <si>
    <t>Ultrasound of pelvis</t>
  </si>
  <si>
    <t>Ultrasound of scrotum</t>
  </si>
  <si>
    <t>Ultrasound of arm or leg</t>
  </si>
  <si>
    <t>Ultrasound head, neck arteries</t>
  </si>
  <si>
    <t>Artery blood flow test</t>
  </si>
  <si>
    <t>Ultrasound, abdominal vessels</t>
  </si>
  <si>
    <t>Heart drug therapy monitoring</t>
  </si>
  <si>
    <t>Seizure medication monitoring</t>
  </si>
  <si>
    <t>Asthma medication analysis</t>
  </si>
  <si>
    <t>Antibiotic monitoring</t>
  </si>
  <si>
    <t>Cholesterol screening</t>
  </si>
  <si>
    <t>J0690</t>
  </si>
  <si>
    <t>Cardiac valve and other major cardiothoracic procedures with cardiac catheterization with major complications or comorbidities</t>
  </si>
  <si>
    <t>Cervical spinal fusion with comorbid conditions or complications.</t>
  </si>
  <si>
    <t>Major joint replacement or reattachment of lower extremity with major comorbid conditions or complications (MCC)</t>
  </si>
  <si>
    <t>Spinal fusion except cervical with major comorbid conditions or complications</t>
  </si>
  <si>
    <t>Discounted cash price is an estimated average, which can vary from patient to patient</t>
  </si>
  <si>
    <t>Hospital does not perform</t>
  </si>
  <si>
    <r>
      <rPr>
        <b/>
        <sz val="22"/>
        <color theme="1"/>
        <rFont val="Segoe UI"/>
        <family val="2"/>
      </rPr>
      <t>Paintsville ARH Hospital</t>
    </r>
    <r>
      <rPr>
        <b/>
        <u/>
        <sz val="14"/>
        <color theme="1"/>
        <rFont val="Segoe UI"/>
        <family val="2"/>
      </rPr>
      <t xml:space="preserve">
</t>
    </r>
    <r>
      <rPr>
        <sz val="14"/>
        <color theme="1"/>
        <rFont val="Segoe UI"/>
        <family val="2"/>
      </rPr>
      <t>Pricing Posted and Effective: 4/1/2026</t>
    </r>
    <r>
      <rPr>
        <b/>
        <u/>
        <sz val="14"/>
        <color theme="1"/>
        <rFont val="Segoe UI"/>
        <family val="2"/>
      </rPr>
      <t xml:space="preserve">
Database of Most Common Shoppable Services</t>
    </r>
    <r>
      <rPr>
        <sz val="14"/>
        <color theme="1"/>
        <rFont val="Segoe UI"/>
        <family val="2"/>
      </rPr>
      <t xml:space="preserve">
A ‘shoppable’ service includes tests or procedures you can schedule ahead of time, usually on an outpatient basis. The link below includes our standard charges for up to 300 shoppable services. Each is grouped with ancillary charges that are customarily provided by the hospital in conjunction with the shoppable service.   
In accordance with federal requirements, each ‘shoppable service’ is displayed with the following standard charges:
•	Discounted cash price: The charge that applies to an individual who pays cash (or cash equivalent) for a hospital item or service.
•	Minimum negotiated charge: The lowest charge that we have negotiated with all third-party payers for an item or service. 
•	Maximum negotiated charge: The highest charge that we have negotiated with all third-party payers for an item or service. 
•	Payer-specific negotiated charges: The charge that we have negotiated with a specific third-party payer for an item or service. 
Note: The site does not include rates for traditional Medicare or traditional Medicaid.
</t>
    </r>
    <r>
      <rPr>
        <b/>
        <sz val="14"/>
        <color theme="1"/>
        <rFont val="Segoe UI"/>
        <family val="2"/>
      </rPr>
      <t>Per Federal requirements, the prices posted herein contain the estimated allowable amounts under particular payer plans, and do not reflect the projected amount due from the patient.</t>
    </r>
    <r>
      <rPr>
        <sz val="14"/>
        <color theme="1"/>
        <rFont val="Segoe UI"/>
        <family val="2"/>
      </rPr>
      <t xml:space="preserve">
</t>
    </r>
    <r>
      <rPr>
        <b/>
        <u/>
        <sz val="14"/>
        <color theme="1"/>
        <rFont val="Segoe UI"/>
        <family val="2"/>
      </rPr>
      <t>Please click on the services categories below.</t>
    </r>
    <r>
      <rPr>
        <sz val="14"/>
        <color theme="1"/>
        <rFont val="Segoe UI"/>
        <family val="2"/>
      </rPr>
      <t xml:space="preserve">
</t>
    </r>
  </si>
  <si>
    <t>Pricing Posted and Effective: 4/1/2026</t>
  </si>
  <si>
    <t>Overnight sleep study</t>
  </si>
  <si>
    <t>Obstetric Panel</t>
  </si>
  <si>
    <t>Electrocardiogram (EKG) w/interpreation &amp; report</t>
  </si>
  <si>
    <t>Mammogram, Diagnostic - Bilateral</t>
  </si>
  <si>
    <t>Mammogram, Screening - Bilateral</t>
  </si>
  <si>
    <t>Colonoscopy w/ ultrasound</t>
  </si>
  <si>
    <t>Anthem Medicaid</t>
  </si>
  <si>
    <t>Humana Medicaid</t>
  </si>
  <si>
    <t>Passport Molina Medicaid</t>
  </si>
  <si>
    <t>United Healthcare Medicaid</t>
  </si>
  <si>
    <t>WellCare of Kentucky Medicaid</t>
  </si>
  <si>
    <t>Humana Medicare</t>
  </si>
  <si>
    <t>WellCare of Kentucky Medicare</t>
  </si>
  <si>
    <t>Anthem Medicare Advantage</t>
  </si>
  <si>
    <t>Anthem HMO Commercial</t>
  </si>
  <si>
    <t>Anthem PPO Commercial</t>
  </si>
  <si>
    <t>Aetna POS Commercial</t>
  </si>
  <si>
    <t>Aetna PPO Commercial</t>
  </si>
  <si>
    <t>UMR Commercial</t>
  </si>
  <si>
    <t>United Healthcare HMO Commercial</t>
  </si>
  <si>
    <t>United Healthcare PPO Commercial</t>
  </si>
  <si>
    <t>Professional Service - Only set up as 960</t>
  </si>
  <si>
    <t>J1836</t>
  </si>
  <si>
    <t>C9089</t>
  </si>
  <si>
    <t>J0131</t>
  </si>
  <si>
    <t>J0666</t>
  </si>
  <si>
    <t>J1171</t>
  </si>
  <si>
    <t>J1644</t>
  </si>
  <si>
    <t>J2003</t>
  </si>
  <si>
    <t>J2371</t>
  </si>
  <si>
    <t>J2405</t>
  </si>
  <si>
    <t>J3010</t>
  </si>
  <si>
    <t>IV Solutions</t>
  </si>
  <si>
    <t>% of Charges</t>
  </si>
  <si>
    <t>Facility</t>
  </si>
  <si>
    <t>Professional</t>
  </si>
  <si>
    <t>*</t>
  </si>
  <si>
    <t>Mammogram, Diagnostic - Unilateral</t>
  </si>
  <si>
    <t>Optum 
Veterans Affairs Plan</t>
  </si>
  <si>
    <t>The following represent Hospital (facility) charges.  Separate professional charges may be billed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</si>
</sst>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quot;$&quot;* #,##0_);_(&quot;$&quot;* \(#,##0\);_(&quot;$&quot;* &quot;-&quot;??_);_(@_)"/>
  </numFmts>
  <fonts count="32" x14ac:knownFonts="1">
    <font>
      <sz val="10"/>
      <color theme="1"/>
      <name val="Segoe UI"/>
      <family val="2"/>
    </font>
    <font>
      <sz val="11"/>
      <color theme="1"/>
      <name val="Calibri"/>
      <family val="2"/>
      <scheme val="minor"/>
    </font>
    <font>
      <sz val="10"/>
      <color theme="1"/>
      <name val="Segoe UI"/>
      <family val="2"/>
    </font>
    <font>
      <u/>
      <sz val="10"/>
      <color theme="10"/>
      <name val="Segoe UI"/>
      <family val="2"/>
    </font>
    <font>
      <sz val="11"/>
      <color theme="1"/>
      <name val="Calibri"/>
      <family val="2"/>
      <scheme val="minor"/>
    </font>
    <font>
      <u/>
      <sz val="11"/>
      <color theme="10"/>
      <name val="Calibri"/>
      <family val="2"/>
      <scheme val="minor"/>
    </font>
    <font>
      <sz val="14"/>
      <color theme="1"/>
      <name val="Segoe UI"/>
      <family val="2"/>
    </font>
    <font>
      <b/>
      <sz val="22"/>
      <color theme="1"/>
      <name val="Segoe UI"/>
      <family val="2"/>
    </font>
    <font>
      <b/>
      <u/>
      <sz val="14"/>
      <color theme="1"/>
      <name val="Segoe UI"/>
      <family val="2"/>
    </font>
    <font>
      <b/>
      <sz val="14"/>
      <color theme="1"/>
      <name val="Segoe UI"/>
      <family val="2"/>
    </font>
    <font>
      <sz val="11"/>
      <color rgb="FFFF0000"/>
      <name val="Calibri"/>
      <family val="2"/>
      <scheme val="minor"/>
    </font>
    <font>
      <b/>
      <sz val="14"/>
      <color theme="0"/>
      <name val="Calibri"/>
      <family val="2"/>
      <scheme val="minor"/>
    </font>
    <font>
      <u/>
      <sz val="13"/>
      <color theme="10"/>
      <name val="Calibri"/>
      <family val="2"/>
      <scheme val="minor"/>
    </font>
    <font>
      <sz val="13"/>
      <color theme="1"/>
      <name val="Calibri"/>
      <family val="2"/>
      <scheme val="minor"/>
    </font>
    <font>
      <sz val="13"/>
      <color rgb="FFFF0000"/>
      <name val="Calibri"/>
      <family val="2"/>
      <scheme val="minor"/>
    </font>
    <font>
      <b/>
      <sz val="10"/>
      <color theme="1"/>
      <name val="Calibri"/>
      <family val="2"/>
      <scheme val="minor"/>
    </font>
    <font>
      <sz val="10"/>
      <color theme="1"/>
      <name val="Calibri"/>
      <family val="2"/>
      <scheme val="minor"/>
    </font>
    <font>
      <b/>
      <u/>
      <sz val="10"/>
      <color rgb="FFFF0000"/>
      <name val="Calibri"/>
      <family val="2"/>
      <scheme val="minor"/>
    </font>
    <font>
      <b/>
      <sz val="10"/>
      <name val="Calibri"/>
      <family val="2"/>
      <scheme val="minor"/>
    </font>
    <font>
      <b/>
      <u/>
      <sz val="10"/>
      <color theme="1"/>
      <name val="Calibri"/>
      <family val="2"/>
      <scheme val="minor"/>
    </font>
    <font>
      <u/>
      <sz val="10"/>
      <color theme="1"/>
      <name val="Calibri"/>
      <family val="2"/>
      <scheme val="minor"/>
    </font>
    <font>
      <b/>
      <sz val="10"/>
      <color rgb="FF4D5156"/>
      <name val="Calibri"/>
      <family val="2"/>
      <scheme val="minor"/>
    </font>
    <font>
      <b/>
      <u/>
      <sz val="10"/>
      <name val="Calibri"/>
      <family val="2"/>
      <scheme val="minor"/>
    </font>
    <font>
      <u/>
      <sz val="10"/>
      <color theme="10"/>
      <name val="Calibri"/>
      <family val="2"/>
      <scheme val="minor"/>
    </font>
    <font>
      <b/>
      <sz val="10"/>
      <color rgb="FF000000"/>
      <name val="Calibri"/>
      <family val="2"/>
      <scheme val="minor"/>
    </font>
    <font>
      <sz val="10"/>
      <name val="Calibri"/>
      <family val="2"/>
      <scheme val="minor"/>
    </font>
    <font>
      <sz val="10"/>
      <color rgb="FF000000"/>
      <name val="Calibri"/>
      <family val="2"/>
      <scheme val="minor"/>
    </font>
    <font>
      <b/>
      <sz val="12"/>
      <color theme="0" tint="-4.9989318521683403E-2"/>
      <name val="Calibri"/>
      <family val="2"/>
      <scheme val="minor"/>
    </font>
    <font>
      <sz val="12"/>
      <color theme="0" tint="-4.9989318521683403E-2"/>
      <name val="Calibri"/>
      <family val="2"/>
      <scheme val="minor"/>
    </font>
    <font>
      <sz val="12"/>
      <color theme="1"/>
      <name val="Calibri"/>
      <family val="2"/>
      <scheme val="minor"/>
    </font>
    <font>
      <sz val="10"/>
      <color rgb="FFFF0000"/>
      <name val="Calibri"/>
      <family val="2"/>
      <scheme val="minor"/>
    </font>
    <font>
      <sz val="12"/>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xf numFmtId="0" fontId="5"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2" fillId="0" borderId="0" applyFont="0" applyFill="0" applyBorder="0" applyAlignment="0" applyProtection="0"/>
    <xf numFmtId="0" fontId="1" fillId="0" borderId="0"/>
    <xf numFmtId="44" fontId="1" fillId="0" borderId="0" applyFont="0" applyFill="0" applyBorder="0" applyAlignment="0" applyProtection="0"/>
    <xf numFmtId="44" fontId="2" fillId="0" borderId="0" applyFont="0" applyFill="0" applyBorder="0" applyAlignment="0" applyProtection="0"/>
  </cellStyleXfs>
  <cellXfs count="175">
    <xf numFmtId="0" fontId="0" fillId="0" borderId="0" xfId="0"/>
    <xf numFmtId="0" fontId="4" fillId="0" borderId="0" xfId="3"/>
    <xf numFmtId="0" fontId="10" fillId="0" borderId="0" xfId="3" applyFont="1"/>
    <xf numFmtId="0" fontId="11" fillId="9" borderId="10" xfId="3" applyFont="1" applyFill="1" applyBorder="1" applyAlignment="1">
      <alignment horizontal="center" vertical="center" wrapText="1"/>
    </xf>
    <xf numFmtId="0" fontId="11" fillId="9" borderId="11" xfId="3" applyFont="1" applyFill="1" applyBorder="1" applyAlignment="1">
      <alignment horizontal="center" vertical="center" wrapText="1"/>
    </xf>
    <xf numFmtId="0" fontId="11" fillId="10" borderId="11" xfId="3" applyFont="1" applyFill="1" applyBorder="1" applyAlignment="1">
      <alignment horizontal="center" vertical="center" wrapText="1"/>
    </xf>
    <xf numFmtId="0" fontId="11" fillId="11" borderId="12" xfId="3" applyFont="1" applyFill="1" applyBorder="1" applyAlignment="1">
      <alignment horizontal="center" vertical="center" wrapText="1"/>
    </xf>
    <xf numFmtId="0" fontId="4" fillId="0" borderId="0" xfId="3" applyAlignment="1">
      <alignment vertical="center"/>
    </xf>
    <xf numFmtId="0" fontId="13" fillId="0" borderId="0" xfId="3" applyFont="1"/>
    <xf numFmtId="0" fontId="12" fillId="5" borderId="13" xfId="4" applyFont="1" applyFill="1" applyBorder="1" applyAlignment="1">
      <alignment vertical="center"/>
    </xf>
    <xf numFmtId="0" fontId="12" fillId="5" borderId="1" xfId="4" applyFont="1" applyFill="1" applyBorder="1" applyAlignment="1">
      <alignment vertical="center"/>
    </xf>
    <xf numFmtId="0" fontId="12" fillId="7" borderId="14" xfId="4" applyFont="1" applyFill="1" applyBorder="1" applyAlignment="1">
      <alignment vertical="center"/>
    </xf>
    <xf numFmtId="0" fontId="13" fillId="5" borderId="13" xfId="3" applyFont="1" applyFill="1" applyBorder="1" applyAlignment="1">
      <alignment vertical="center"/>
    </xf>
    <xf numFmtId="0" fontId="14" fillId="5" borderId="1" xfId="3" applyFont="1" applyFill="1" applyBorder="1" applyAlignment="1">
      <alignment vertical="center"/>
    </xf>
    <xf numFmtId="0" fontId="13" fillId="8" borderId="1" xfId="3" applyFont="1" applyFill="1" applyBorder="1" applyAlignment="1">
      <alignment vertical="center"/>
    </xf>
    <xf numFmtId="0" fontId="13" fillId="7" borderId="14" xfId="3" applyFont="1" applyFill="1" applyBorder="1" applyAlignment="1">
      <alignment vertical="center"/>
    </xf>
    <xf numFmtId="0" fontId="13" fillId="5" borderId="15" xfId="3" applyFont="1" applyFill="1" applyBorder="1" applyAlignment="1">
      <alignment vertical="center"/>
    </xf>
    <xf numFmtId="0" fontId="14" fillId="5" borderId="16" xfId="3" applyFont="1" applyFill="1" applyBorder="1" applyAlignment="1">
      <alignment vertical="center"/>
    </xf>
    <xf numFmtId="0" fontId="13" fillId="5" borderId="16" xfId="3" applyFont="1" applyFill="1" applyBorder="1" applyAlignment="1">
      <alignment vertical="center"/>
    </xf>
    <xf numFmtId="0" fontId="13" fillId="8" borderId="16" xfId="3" applyFont="1" applyFill="1" applyBorder="1" applyAlignment="1">
      <alignment vertical="center"/>
    </xf>
    <xf numFmtId="0" fontId="13" fillId="7" borderId="17" xfId="3" applyFont="1" applyFill="1" applyBorder="1" applyAlignment="1">
      <alignment vertical="center"/>
    </xf>
    <xf numFmtId="0" fontId="3" fillId="5" borderId="4" xfId="2" applyFill="1" applyBorder="1" applyAlignment="1">
      <alignment vertical="center"/>
    </xf>
    <xf numFmtId="0" fontId="3" fillId="5" borderId="13" xfId="2" applyFill="1" applyBorder="1" applyAlignment="1">
      <alignment vertical="center"/>
    </xf>
    <xf numFmtId="0" fontId="3" fillId="5" borderId="5" xfId="2" applyFill="1" applyBorder="1" applyAlignment="1">
      <alignment vertical="center"/>
    </xf>
    <xf numFmtId="0" fontId="3" fillId="5" borderId="1" xfId="2" applyFill="1" applyBorder="1" applyAlignment="1">
      <alignment vertical="center"/>
    </xf>
    <xf numFmtId="0" fontId="3" fillId="5" borderId="16" xfId="2" applyFill="1" applyBorder="1" applyAlignment="1">
      <alignment vertical="center"/>
    </xf>
    <xf numFmtId="0" fontId="3" fillId="8" borderId="5" xfId="2" applyFill="1" applyBorder="1" applyAlignment="1">
      <alignment vertical="center"/>
    </xf>
    <xf numFmtId="0" fontId="3" fillId="8" borderId="1" xfId="2" applyFill="1" applyBorder="1" applyAlignment="1">
      <alignment vertical="center"/>
    </xf>
    <xf numFmtId="0" fontId="3" fillId="7" borderId="6" xfId="2" applyFill="1" applyBorder="1" applyAlignment="1">
      <alignment vertical="center"/>
    </xf>
    <xf numFmtId="0" fontId="3" fillId="7" borderId="14" xfId="2" applyFill="1" applyBorder="1" applyAlignment="1">
      <alignment vertical="center"/>
    </xf>
    <xf numFmtId="0" fontId="16" fillId="0" borderId="0" xfId="0" applyFont="1"/>
    <xf numFmtId="0" fontId="16" fillId="0" borderId="0" xfId="0" applyFont="1" applyAlignment="1">
      <alignment horizontal="center"/>
    </xf>
    <xf numFmtId="44" fontId="16" fillId="0" borderId="0" xfId="1" applyFont="1"/>
    <xf numFmtId="0" fontId="17" fillId="0" borderId="0" xfId="0" applyFont="1" applyAlignment="1">
      <alignment vertical="center"/>
    </xf>
    <xf numFmtId="0" fontId="16" fillId="0" borderId="0" xfId="0" applyFont="1" applyAlignment="1">
      <alignment horizontal="left"/>
    </xf>
    <xf numFmtId="44" fontId="15" fillId="3" borderId="11" xfId="1" applyFont="1" applyFill="1" applyBorder="1" applyAlignment="1">
      <alignment horizontal="center" wrapText="1"/>
    </xf>
    <xf numFmtId="0" fontId="18" fillId="0" borderId="0" xfId="0" applyFont="1"/>
    <xf numFmtId="0" fontId="19" fillId="0" borderId="0" xfId="0" applyFont="1" applyAlignment="1">
      <alignment horizontal="left"/>
    </xf>
    <xf numFmtId="0" fontId="21" fillId="0" borderId="0" xfId="0" applyFont="1" applyAlignment="1">
      <alignment horizontal="center"/>
    </xf>
    <xf numFmtId="0" fontId="22" fillId="0" borderId="0" xfId="0" applyFont="1"/>
    <xf numFmtId="0" fontId="15" fillId="0" borderId="0" xfId="0" applyFont="1"/>
    <xf numFmtId="0" fontId="17" fillId="0" borderId="0" xfId="2" applyFont="1"/>
    <xf numFmtId="0" fontId="23" fillId="0" borderId="0" xfId="2" quotePrefix="1" applyFont="1" applyAlignment="1">
      <alignment horizontal="left"/>
    </xf>
    <xf numFmtId="44" fontId="16" fillId="0" borderId="0" xfId="1" applyFont="1" applyAlignment="1"/>
    <xf numFmtId="0" fontId="25" fillId="0" borderId="1" xfId="0" applyFont="1" applyBorder="1" applyAlignment="1">
      <alignment horizontal="center" vertical="center"/>
    </xf>
    <xf numFmtId="0" fontId="19" fillId="0" borderId="0" xfId="0" applyFont="1"/>
    <xf numFmtId="49" fontId="26" fillId="0" borderId="1" xfId="0" applyNumberFormat="1" applyFont="1" applyBorder="1" applyAlignment="1">
      <alignment vertical="center"/>
    </xf>
    <xf numFmtId="0" fontId="15" fillId="4" borderId="1" xfId="0" applyFont="1" applyFill="1" applyBorder="1" applyAlignment="1">
      <alignment vertical="center"/>
    </xf>
    <xf numFmtId="0" fontId="15" fillId="0" borderId="1" xfId="0" applyFont="1" applyBorder="1" applyAlignment="1">
      <alignment vertical="center"/>
    </xf>
    <xf numFmtId="0" fontId="16" fillId="0" borderId="1" xfId="0" applyFont="1" applyBorder="1" applyAlignment="1">
      <alignment vertical="center"/>
    </xf>
    <xf numFmtId="0" fontId="16" fillId="0" borderId="1" xfId="0" applyFont="1" applyBorder="1" applyAlignment="1">
      <alignment horizontal="center" vertical="center"/>
    </xf>
    <xf numFmtId="0" fontId="16" fillId="4" borderId="1" xfId="0" applyFont="1" applyFill="1" applyBorder="1" applyAlignment="1">
      <alignment vertical="center"/>
    </xf>
    <xf numFmtId="0" fontId="15" fillId="0" borderId="1" xfId="0" applyFont="1" applyBorder="1" applyAlignment="1">
      <alignment horizontal="left" vertical="center"/>
    </xf>
    <xf numFmtId="0" fontId="16" fillId="0" borderId="1" xfId="0" applyFont="1" applyBorder="1" applyAlignment="1">
      <alignment horizontal="left" vertical="center"/>
    </xf>
    <xf numFmtId="0" fontId="19" fillId="0" borderId="0" xfId="3" applyFont="1" applyAlignment="1">
      <alignment horizontal="left"/>
    </xf>
    <xf numFmtId="0" fontId="19" fillId="0" borderId="0" xfId="3" applyFont="1"/>
    <xf numFmtId="0" fontId="21" fillId="0" borderId="0" xfId="3" applyFont="1" applyAlignment="1">
      <alignment horizontal="center"/>
    </xf>
    <xf numFmtId="0" fontId="16" fillId="0" borderId="0" xfId="3" applyFont="1"/>
    <xf numFmtId="0" fontId="22" fillId="0" borderId="0" xfId="3" applyFont="1"/>
    <xf numFmtId="0" fontId="17" fillId="0" borderId="0" xfId="3" applyFont="1" applyAlignment="1">
      <alignment vertical="center"/>
    </xf>
    <xf numFmtId="0" fontId="17" fillId="0" borderId="0" xfId="4" applyFont="1"/>
    <xf numFmtId="0" fontId="16" fillId="0" borderId="0" xfId="3" applyFont="1" applyAlignment="1">
      <alignment horizontal="center"/>
    </xf>
    <xf numFmtId="0" fontId="20" fillId="4" borderId="1" xfId="5" applyNumberFormat="1" applyFont="1" applyFill="1" applyBorder="1" applyAlignment="1">
      <alignment horizontal="center" vertical="center"/>
    </xf>
    <xf numFmtId="49" fontId="24" fillId="2" borderId="10" xfId="0" applyNumberFormat="1" applyFont="1" applyFill="1" applyBorder="1"/>
    <xf numFmtId="49" fontId="24" fillId="2" borderId="11" xfId="0" applyNumberFormat="1" applyFont="1" applyFill="1" applyBorder="1"/>
    <xf numFmtId="0" fontId="15" fillId="2" borderId="11" xfId="0" applyFont="1" applyFill="1" applyBorder="1" applyAlignment="1">
      <alignment horizontal="center" wrapText="1"/>
    </xf>
    <xf numFmtId="0" fontId="15" fillId="3" borderId="11" xfId="0" applyFont="1" applyFill="1" applyBorder="1" applyAlignment="1">
      <alignment horizontal="center" wrapText="1"/>
    </xf>
    <xf numFmtId="49" fontId="24" fillId="4" borderId="5" xfId="0" applyNumberFormat="1" applyFont="1" applyFill="1" applyBorder="1" applyAlignment="1">
      <alignment vertical="center"/>
    </xf>
    <xf numFmtId="49" fontId="26" fillId="4" borderId="5" xfId="0" applyNumberFormat="1" applyFont="1" applyFill="1" applyBorder="1" applyAlignment="1">
      <alignment vertical="center" wrapText="1"/>
    </xf>
    <xf numFmtId="49" fontId="24" fillId="4" borderId="5" xfId="0" applyNumberFormat="1" applyFont="1" applyFill="1" applyBorder="1" applyAlignment="1">
      <alignment horizontal="center" vertical="center" wrapText="1"/>
    </xf>
    <xf numFmtId="0" fontId="16" fillId="4" borderId="1" xfId="0" applyFont="1" applyFill="1" applyBorder="1" applyAlignment="1">
      <alignment horizontal="left" vertical="center"/>
    </xf>
    <xf numFmtId="49" fontId="24" fillId="4" borderId="5" xfId="0" applyNumberFormat="1" applyFont="1" applyFill="1" applyBorder="1" applyAlignment="1">
      <alignmen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center" vertical="center"/>
    </xf>
    <xf numFmtId="0" fontId="15" fillId="4" borderId="4" xfId="0" applyFont="1" applyFill="1" applyBorder="1" applyAlignment="1">
      <alignment vertical="center"/>
    </xf>
    <xf numFmtId="0" fontId="15" fillId="4" borderId="5" xfId="0" applyFont="1" applyFill="1" applyBorder="1" applyAlignment="1">
      <alignment vertical="center"/>
    </xf>
    <xf numFmtId="0" fontId="16" fillId="0" borderId="0" xfId="0" applyFont="1" applyAlignment="1">
      <alignment vertical="center"/>
    </xf>
    <xf numFmtId="44" fontId="16" fillId="0" borderId="1" xfId="1" applyFont="1" applyBorder="1" applyAlignment="1">
      <alignment vertical="center"/>
    </xf>
    <xf numFmtId="44" fontId="16" fillId="0" borderId="1" xfId="1" applyFont="1" applyFill="1" applyBorder="1" applyAlignment="1">
      <alignment vertical="center"/>
    </xf>
    <xf numFmtId="0" fontId="15" fillId="4" borderId="5" xfId="0" applyFont="1" applyFill="1" applyBorder="1" applyAlignment="1">
      <alignment horizontal="center" vertical="center" wrapText="1"/>
    </xf>
    <xf numFmtId="44" fontId="15" fillId="4" borderId="5" xfId="1" applyFont="1" applyFill="1" applyBorder="1" applyAlignment="1">
      <alignment horizontal="center" vertical="center" wrapText="1"/>
    </xf>
    <xf numFmtId="0" fontId="27" fillId="11" borderId="1" xfId="0" applyFont="1" applyFill="1" applyBorder="1" applyAlignment="1">
      <alignment horizontal="left" vertical="center" wrapText="1"/>
    </xf>
    <xf numFmtId="0" fontId="28" fillId="11" borderId="1" xfId="0" applyFont="1" applyFill="1" applyBorder="1" applyAlignment="1">
      <alignment horizontal="left" vertical="center"/>
    </xf>
    <xf numFmtId="49" fontId="28" fillId="11" borderId="1" xfId="0" applyNumberFormat="1" applyFont="1" applyFill="1" applyBorder="1" applyAlignment="1">
      <alignment horizontal="center" vertical="center"/>
    </xf>
    <xf numFmtId="0" fontId="28" fillId="11" borderId="1" xfId="0" applyFont="1" applyFill="1" applyBorder="1" applyAlignment="1">
      <alignment horizontal="right" vertical="center"/>
    </xf>
    <xf numFmtId="0" fontId="29" fillId="0" borderId="0" xfId="0" applyFont="1" applyAlignment="1">
      <alignment horizontal="left" vertical="center"/>
    </xf>
    <xf numFmtId="0" fontId="16" fillId="6" borderId="1" xfId="0" applyFont="1" applyFill="1" applyBorder="1" applyAlignment="1">
      <alignment horizontal="left" vertical="center" wrapText="1"/>
    </xf>
    <xf numFmtId="0" fontId="16" fillId="6" borderId="1" xfId="0" applyFont="1" applyFill="1" applyBorder="1" applyAlignment="1">
      <alignment horizontal="left" vertical="center"/>
    </xf>
    <xf numFmtId="49" fontId="16" fillId="6" borderId="1" xfId="0" applyNumberFormat="1" applyFont="1" applyFill="1" applyBorder="1" applyAlignment="1">
      <alignment horizontal="center" vertical="center"/>
    </xf>
    <xf numFmtId="0" fontId="16" fillId="6" borderId="1" xfId="0" applyFont="1" applyFill="1" applyBorder="1" applyAlignment="1">
      <alignment horizontal="right" vertical="center"/>
    </xf>
    <xf numFmtId="0" fontId="16" fillId="0" borderId="0" xfId="0" applyFont="1" applyAlignment="1">
      <alignment horizontal="left" vertical="center"/>
    </xf>
    <xf numFmtId="0" fontId="15" fillId="0" borderId="1" xfId="0" applyFont="1" applyBorder="1" applyAlignment="1">
      <alignment horizontal="left" vertical="center" wrapText="1"/>
    </xf>
    <xf numFmtId="44" fontId="16" fillId="0" borderId="1" xfId="0" applyNumberFormat="1" applyFont="1" applyBorder="1" applyAlignment="1">
      <alignment vertical="center"/>
    </xf>
    <xf numFmtId="0" fontId="15" fillId="6" borderId="1" xfId="0" applyFont="1" applyFill="1" applyBorder="1" applyAlignment="1">
      <alignment horizontal="left" vertical="center" wrapText="1"/>
    </xf>
    <xf numFmtId="0" fontId="16" fillId="0" borderId="0" xfId="0" applyFont="1" applyAlignment="1">
      <alignment horizontal="left" vertical="center" wrapText="1"/>
    </xf>
    <xf numFmtId="0" fontId="15" fillId="4" borderId="1" xfId="0" applyFont="1" applyFill="1" applyBorder="1" applyAlignment="1">
      <alignment horizontal="left" vertical="center" wrapText="1"/>
    </xf>
    <xf numFmtId="49" fontId="16" fillId="4" borderId="1" xfId="0" applyNumberFormat="1" applyFont="1" applyFill="1" applyBorder="1" applyAlignment="1">
      <alignment horizontal="center" vertical="center"/>
    </xf>
    <xf numFmtId="0" fontId="16" fillId="4" borderId="1" xfId="0" applyFont="1" applyFill="1" applyBorder="1" applyAlignment="1">
      <alignment horizontal="right" vertical="center"/>
    </xf>
    <xf numFmtId="0" fontId="27" fillId="11" borderId="5" xfId="0" applyFont="1" applyFill="1" applyBorder="1" applyAlignment="1">
      <alignment horizontal="left" vertical="center"/>
    </xf>
    <xf numFmtId="0" fontId="28" fillId="11" borderId="5" xfId="0" applyFont="1" applyFill="1" applyBorder="1" applyAlignment="1">
      <alignment horizontal="left" vertical="center"/>
    </xf>
    <xf numFmtId="49" fontId="28" fillId="11" borderId="5" xfId="0" applyNumberFormat="1" applyFont="1" applyFill="1" applyBorder="1" applyAlignment="1">
      <alignment horizontal="center" vertical="center"/>
    </xf>
    <xf numFmtId="0" fontId="28" fillId="11" borderId="5" xfId="0" applyFont="1" applyFill="1" applyBorder="1" applyAlignment="1">
      <alignment horizontal="right" vertical="center"/>
    </xf>
    <xf numFmtId="0" fontId="16" fillId="0" borderId="1" xfId="0" applyFont="1" applyBorder="1" applyAlignment="1">
      <alignment horizontal="right" vertical="center"/>
    </xf>
    <xf numFmtId="0" fontId="19" fillId="13" borderId="2" xfId="0" applyFont="1" applyFill="1" applyBorder="1" applyAlignment="1">
      <alignment horizontal="left" vertical="center"/>
    </xf>
    <xf numFmtId="0" fontId="16" fillId="13" borderId="18" xfId="7" applyNumberFormat="1" applyFont="1" applyFill="1" applyBorder="1" applyAlignment="1">
      <alignment horizontal="center" vertical="center"/>
    </xf>
    <xf numFmtId="0" fontId="26" fillId="0" borderId="13" xfId="0" applyFont="1" applyBorder="1" applyAlignment="1">
      <alignment vertical="center"/>
    </xf>
    <xf numFmtId="0" fontId="26" fillId="0" borderId="15" xfId="0" applyFont="1" applyBorder="1" applyAlignment="1">
      <alignment vertical="center"/>
    </xf>
    <xf numFmtId="0" fontId="26" fillId="0" borderId="1" xfId="0" applyFont="1" applyBorder="1" applyAlignment="1">
      <alignment horizontal="center" vertical="center"/>
    </xf>
    <xf numFmtId="164" fontId="18" fillId="14" borderId="11" xfId="1" applyNumberFormat="1" applyFont="1" applyFill="1" applyBorder="1" applyAlignment="1">
      <alignment horizontal="center" wrapText="1"/>
    </xf>
    <xf numFmtId="44" fontId="15" fillId="12" borderId="11" xfId="9" applyFont="1" applyFill="1" applyBorder="1" applyAlignment="1">
      <alignment horizontal="center" wrapText="1"/>
    </xf>
    <xf numFmtId="164" fontId="15" fillId="7" borderId="11" xfId="9" applyNumberFormat="1" applyFont="1" applyFill="1" applyBorder="1" applyAlignment="1">
      <alignment horizontal="center" wrapText="1"/>
    </xf>
    <xf numFmtId="49" fontId="24" fillId="2" borderId="10" xfId="0" applyNumberFormat="1" applyFont="1" applyFill="1" applyBorder="1" applyAlignment="1">
      <alignment horizontal="center"/>
    </xf>
    <xf numFmtId="49" fontId="24" fillId="2" borderId="11" xfId="0" applyNumberFormat="1" applyFont="1" applyFill="1" applyBorder="1" applyAlignment="1">
      <alignment horizontal="center" wrapText="1"/>
    </xf>
    <xf numFmtId="0" fontId="15" fillId="4" borderId="19" xfId="0" applyFont="1" applyFill="1" applyBorder="1" applyAlignment="1">
      <alignment horizontal="center" vertical="center" wrapText="1"/>
    </xf>
    <xf numFmtId="44" fontId="16" fillId="0" borderId="20" xfId="1" applyFont="1" applyBorder="1" applyAlignment="1">
      <alignment vertical="center"/>
    </xf>
    <xf numFmtId="44" fontId="16" fillId="0" borderId="1" xfId="0" applyNumberFormat="1" applyFont="1" applyBorder="1" applyAlignment="1">
      <alignment horizontal="right" vertical="center"/>
    </xf>
    <xf numFmtId="44" fontId="16" fillId="7" borderId="1" xfId="10" applyFont="1" applyFill="1" applyBorder="1" applyAlignment="1">
      <alignment vertical="center"/>
    </xf>
    <xf numFmtId="44" fontId="16" fillId="0" borderId="19" xfId="1" applyFont="1" applyBorder="1" applyAlignment="1">
      <alignment vertical="center"/>
    </xf>
    <xf numFmtId="164" fontId="16" fillId="0" borderId="1" xfId="6" applyNumberFormat="1" applyFont="1" applyBorder="1" applyAlignment="1">
      <alignment vertical="center"/>
    </xf>
    <xf numFmtId="164" fontId="15" fillId="4" borderId="1" xfId="6" applyNumberFormat="1" applyFont="1" applyFill="1" applyBorder="1" applyAlignment="1">
      <alignment horizontal="left" vertical="center"/>
    </xf>
    <xf numFmtId="164" fontId="20" fillId="4" borderId="1" xfId="6" applyNumberFormat="1" applyFont="1" applyFill="1" applyBorder="1" applyAlignment="1">
      <alignment horizontal="left" vertical="center"/>
    </xf>
    <xf numFmtId="164" fontId="20" fillId="4" borderId="1" xfId="6" applyNumberFormat="1" applyFont="1" applyFill="1" applyBorder="1" applyAlignment="1">
      <alignment vertical="center"/>
    </xf>
    <xf numFmtId="0" fontId="16" fillId="0" borderId="0" xfId="3" applyFont="1" applyAlignment="1">
      <alignment vertical="center"/>
    </xf>
    <xf numFmtId="0" fontId="16" fillId="0" borderId="0" xfId="3" applyFont="1" applyAlignment="1">
      <alignment horizontal="right" vertical="center"/>
    </xf>
    <xf numFmtId="44" fontId="16" fillId="0" borderId="0" xfId="6" applyFont="1" applyFill="1" applyAlignment="1">
      <alignment vertical="center"/>
    </xf>
    <xf numFmtId="164" fontId="15" fillId="12" borderId="11" xfId="9" applyNumberFormat="1" applyFont="1" applyFill="1" applyBorder="1" applyAlignment="1">
      <alignment horizontal="center" wrapText="1"/>
    </xf>
    <xf numFmtId="164" fontId="15" fillId="15" borderId="11" xfId="9" applyNumberFormat="1" applyFont="1" applyFill="1" applyBorder="1" applyAlignment="1">
      <alignment horizontal="center" wrapText="1"/>
    </xf>
    <xf numFmtId="0" fontId="15" fillId="4" borderId="5" xfId="3" applyFont="1" applyFill="1" applyBorder="1" applyAlignment="1">
      <alignment horizontal="left" vertical="center"/>
    </xf>
    <xf numFmtId="0" fontId="20" fillId="4" borderId="5" xfId="5" applyNumberFormat="1" applyFont="1" applyFill="1" applyBorder="1" applyAlignment="1">
      <alignment horizontal="center" vertical="center"/>
    </xf>
    <xf numFmtId="0" fontId="20" fillId="4" borderId="5" xfId="3" applyFont="1" applyFill="1" applyBorder="1" applyAlignment="1">
      <alignment vertical="center"/>
    </xf>
    <xf numFmtId="0" fontId="20" fillId="4" borderId="5" xfId="3" applyFont="1" applyFill="1" applyBorder="1" applyAlignment="1">
      <alignment horizontal="left" vertical="center"/>
    </xf>
    <xf numFmtId="49" fontId="24" fillId="2" borderId="10" xfId="3" applyNumberFormat="1" applyFont="1" applyFill="1" applyBorder="1"/>
    <xf numFmtId="0" fontId="24" fillId="2" borderId="11" xfId="5" applyNumberFormat="1" applyFont="1" applyFill="1" applyBorder="1" applyAlignment="1">
      <alignment horizontal="center" wrapText="1"/>
    </xf>
    <xf numFmtId="49" fontId="24" fillId="2" borderId="11" xfId="3" applyNumberFormat="1" applyFont="1" applyFill="1" applyBorder="1" applyAlignment="1">
      <alignment horizontal="center" wrapText="1"/>
    </xf>
    <xf numFmtId="49" fontId="26" fillId="4" borderId="1" xfId="0" applyNumberFormat="1" applyFont="1" applyFill="1" applyBorder="1" applyAlignment="1">
      <alignment vertical="center"/>
    </xf>
    <xf numFmtId="44" fontId="16" fillId="4" borderId="1" xfId="1" applyFont="1" applyFill="1" applyBorder="1" applyAlignment="1">
      <alignment vertical="center"/>
    </xf>
    <xf numFmtId="0" fontId="16" fillId="4" borderId="19" xfId="0" applyFont="1" applyFill="1" applyBorder="1" applyAlignment="1">
      <alignment horizontal="center" vertical="center"/>
    </xf>
    <xf numFmtId="44" fontId="16" fillId="0" borderId="20" xfId="1" applyFont="1" applyBorder="1" applyAlignment="1">
      <alignment horizontal="center" vertical="center"/>
    </xf>
    <xf numFmtId="44" fontId="16" fillId="0" borderId="20" xfId="0" applyNumberFormat="1" applyFont="1" applyBorder="1" applyAlignment="1">
      <alignment horizontal="center" vertical="center"/>
    </xf>
    <xf numFmtId="44" fontId="16" fillId="0" borderId="20" xfId="1" applyFont="1" applyFill="1" applyBorder="1" applyAlignment="1">
      <alignment horizontal="center" vertical="center"/>
    </xf>
    <xf numFmtId="0" fontId="16" fillId="0" borderId="1" xfId="0" applyFont="1" applyBorder="1" applyAlignment="1">
      <alignment vertical="top" wrapText="1"/>
    </xf>
    <xf numFmtId="0" fontId="16" fillId="0" borderId="1" xfId="0" applyFont="1" applyBorder="1" applyAlignment="1">
      <alignment horizontal="center" vertical="top"/>
    </xf>
    <xf numFmtId="164" fontId="26" fillId="0" borderId="1" xfId="1" applyNumberFormat="1" applyFont="1" applyFill="1" applyBorder="1" applyAlignment="1">
      <alignment vertical="top"/>
    </xf>
    <xf numFmtId="164" fontId="26" fillId="7" borderId="3" xfId="6" applyNumberFormat="1" applyFont="1" applyFill="1" applyBorder="1" applyAlignment="1">
      <alignment vertical="top"/>
    </xf>
    <xf numFmtId="0" fontId="16" fillId="0" borderId="1" xfId="5" applyNumberFormat="1" applyFont="1" applyBorder="1" applyAlignment="1">
      <alignment horizontal="center" vertical="top"/>
    </xf>
    <xf numFmtId="0" fontId="26" fillId="0" borderId="1" xfId="3" applyFont="1" applyBorder="1" applyAlignment="1">
      <alignment horizontal="center" vertical="top"/>
    </xf>
    <xf numFmtId="44" fontId="16" fillId="0" borderId="0" xfId="1" applyFont="1" applyFill="1"/>
    <xf numFmtId="44" fontId="16" fillId="0" borderId="20" xfId="1" applyFont="1" applyBorder="1" applyAlignment="1">
      <alignment horizontal="left" vertical="center"/>
    </xf>
    <xf numFmtId="0" fontId="30" fillId="0" borderId="1" xfId="0" applyFont="1" applyBorder="1" applyAlignment="1">
      <alignment horizontal="center" vertical="center"/>
    </xf>
    <xf numFmtId="49" fontId="30" fillId="0" borderId="1" xfId="0" applyNumberFormat="1" applyFont="1" applyBorder="1" applyAlignment="1">
      <alignment vertical="center"/>
    </xf>
    <xf numFmtId="164" fontId="16" fillId="16" borderId="1" xfId="6" applyNumberFormat="1" applyFont="1" applyFill="1" applyBorder="1" applyAlignment="1">
      <alignment vertical="center"/>
    </xf>
    <xf numFmtId="44" fontId="28" fillId="11" borderId="5" xfId="9" applyFont="1" applyFill="1" applyBorder="1" applyAlignment="1">
      <alignment horizontal="right" vertical="center"/>
    </xf>
    <xf numFmtId="44" fontId="16" fillId="6" borderId="1" xfId="9" applyFont="1" applyFill="1" applyBorder="1" applyAlignment="1">
      <alignment horizontal="right" vertical="center"/>
    </xf>
    <xf numFmtId="44" fontId="16" fillId="0" borderId="1" xfId="9" applyFont="1" applyBorder="1" applyAlignment="1">
      <alignment horizontal="right" vertical="center"/>
    </xf>
    <xf numFmtId="8" fontId="16" fillId="0" borderId="1" xfId="0" applyNumberFormat="1" applyFont="1" applyBorder="1" applyAlignment="1">
      <alignment vertical="center"/>
    </xf>
    <xf numFmtId="0" fontId="16" fillId="17" borderId="0" xfId="0" applyFont="1" applyFill="1" applyAlignment="1">
      <alignment horizontal="left" vertical="center" wrapText="1"/>
    </xf>
    <xf numFmtId="44" fontId="28" fillId="11" borderId="1" xfId="9" applyFont="1" applyFill="1" applyBorder="1" applyAlignment="1">
      <alignment horizontal="right" vertical="center"/>
    </xf>
    <xf numFmtId="44" fontId="16" fillId="4" borderId="1" xfId="9" applyFont="1" applyFill="1" applyBorder="1" applyAlignment="1">
      <alignment horizontal="right" vertical="center"/>
    </xf>
    <xf numFmtId="164" fontId="26" fillId="0" borderId="14" xfId="1" applyNumberFormat="1" applyFont="1" applyFill="1" applyBorder="1" applyAlignment="1">
      <alignment vertical="center"/>
    </xf>
    <xf numFmtId="164" fontId="26" fillId="0" borderId="17" xfId="1" applyNumberFormat="1" applyFont="1" applyFill="1" applyBorder="1" applyAlignment="1">
      <alignment vertical="center"/>
    </xf>
    <xf numFmtId="164" fontId="26" fillId="0" borderId="14" xfId="9" applyNumberFormat="1" applyFont="1" applyFill="1" applyBorder="1" applyAlignment="1">
      <alignment vertical="center"/>
    </xf>
    <xf numFmtId="164" fontId="26" fillId="0" borderId="17" xfId="9" applyNumberFormat="1" applyFont="1" applyFill="1" applyBorder="1" applyAlignment="1">
      <alignment vertical="center"/>
    </xf>
    <xf numFmtId="44" fontId="25" fillId="0" borderId="1" xfId="0" applyNumberFormat="1" applyFont="1" applyBorder="1" applyAlignment="1">
      <alignment vertical="center"/>
    </xf>
    <xf numFmtId="49" fontId="25" fillId="6" borderId="1" xfId="0" applyNumberFormat="1" applyFont="1" applyFill="1" applyBorder="1" applyAlignment="1">
      <alignment horizontal="center" vertical="center"/>
    </xf>
    <xf numFmtId="0" fontId="25" fillId="6" borderId="1" xfId="0" applyFont="1" applyFill="1" applyBorder="1" applyAlignment="1">
      <alignment horizontal="right" vertical="center"/>
    </xf>
    <xf numFmtId="49" fontId="25" fillId="4" borderId="1" xfId="0" applyNumberFormat="1" applyFont="1" applyFill="1" applyBorder="1" applyAlignment="1">
      <alignment horizontal="center" vertical="center"/>
    </xf>
    <xf numFmtId="44" fontId="25" fillId="6" borderId="1" xfId="9" applyFont="1" applyFill="1" applyBorder="1" applyAlignment="1">
      <alignment horizontal="right" vertical="center"/>
    </xf>
    <xf numFmtId="44" fontId="31" fillId="11" borderId="1" xfId="9" applyFont="1" applyFill="1" applyBorder="1" applyAlignment="1">
      <alignment horizontal="right" vertical="center"/>
    </xf>
    <xf numFmtId="44" fontId="25" fillId="4" borderId="1" xfId="9" applyFont="1" applyFill="1" applyBorder="1" applyAlignment="1">
      <alignment horizontal="right" vertical="center"/>
    </xf>
    <xf numFmtId="0" fontId="25" fillId="4" borderId="1" xfId="0" applyFont="1" applyFill="1" applyBorder="1" applyAlignment="1">
      <alignment horizontal="right" vertical="center"/>
    </xf>
    <xf numFmtId="49" fontId="25" fillId="0" borderId="1" xfId="0" applyNumberFormat="1" applyFont="1" applyBorder="1" applyAlignment="1">
      <alignment horizontal="center" vertical="center"/>
    </xf>
    <xf numFmtId="49" fontId="24" fillId="2" borderId="11" xfId="0" applyNumberFormat="1" applyFont="1" applyFill="1" applyBorder="1" applyAlignment="1">
      <alignment wrapText="1"/>
    </xf>
    <xf numFmtId="0" fontId="6" fillId="2" borderId="7" xfId="3" applyFont="1" applyFill="1" applyBorder="1" applyAlignment="1">
      <alignment horizontal="left" vertical="top" wrapText="1"/>
    </xf>
    <xf numFmtId="0" fontId="6" fillId="2" borderId="8" xfId="3" applyFont="1" applyFill="1" applyBorder="1" applyAlignment="1">
      <alignment horizontal="left" vertical="top" wrapText="1"/>
    </xf>
    <xf numFmtId="0" fontId="6" fillId="2" borderId="9" xfId="3" applyFont="1" applyFill="1" applyBorder="1" applyAlignment="1">
      <alignment horizontal="left" vertical="top" wrapText="1"/>
    </xf>
  </cellXfs>
  <cellStyles count="11">
    <cellStyle name="Comma" xfId="7" builtinId="3"/>
    <cellStyle name="Comma 2" xfId="5" xr:uid="{642A3BDB-A702-4331-BEA6-647F60D72EBC}"/>
    <cellStyle name="Currency" xfId="1" builtinId="4"/>
    <cellStyle name="Currency 2" xfId="6" xr:uid="{A15191D8-ED05-4135-A187-35B06B71E4B9}"/>
    <cellStyle name="Currency 2 2" xfId="10" xr:uid="{DBEFF9B3-1ACC-48D1-9FB9-8942307ABBF2}"/>
    <cellStyle name="Currency 3" xfId="9" xr:uid="{9DEA2C5B-9B63-4189-9544-B087EAE80FFC}"/>
    <cellStyle name="Hyperlink" xfId="2" builtinId="8"/>
    <cellStyle name="Hyperlink 2" xfId="4" xr:uid="{E0B8448A-F962-4B67-9216-C2B3C0DB5EEB}"/>
    <cellStyle name="Normal" xfId="0" builtinId="0"/>
    <cellStyle name="Normal 2" xfId="3" xr:uid="{51BA5653-74D1-4D4B-B6E9-9C3E70656357}"/>
    <cellStyle name="Normal 3" xfId="8" xr:uid="{199D3EA6-C166-4EA8-A557-10357F3264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lueandco-my.sharepoint.com/personal/streida_blueandco_com/Documents/Documents/@%20Client/ARH/2023%20files/300SS/%7bb50a6d97-47a8-4550-89d2-14669158b551%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HERE"/>
      <sheetName val="++++++++"/>
      <sheetName val="Surgical &gt;&gt;&gt;&gt;"/>
      <sheetName val="Surgery"/>
      <sheetName val="Endo"/>
      <sheetName val="Imaging &gt;&gt;&gt;&gt;"/>
      <sheetName val="Updated"/>
      <sheetName val="Sheet1"/>
      <sheetName val="CT"/>
      <sheetName val="MRI"/>
      <sheetName val="Ultrasound"/>
      <sheetName val="NucMed"/>
      <sheetName val="PET"/>
      <sheetName val="Xray"/>
      <sheetName val="Mammo"/>
      <sheetName val="Diagnostics &gt;&gt;&gt;&gt;"/>
      <sheetName val="Lab"/>
      <sheetName val="OtherDiag"/>
      <sheetName val="Therapeutics &gt;&gt;&gt;&gt;"/>
      <sheetName val="PT_OT_ST"/>
      <sheetName val="OtherTherapeutic"/>
      <sheetName val="Clinic_Visits&gt;&gt;&gt;"/>
      <sheetName val="ClinicVisits"/>
      <sheetName val="Inpatient&gt;&gt;&gt;"/>
      <sheetName val="Inpat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D8D1-4EB4-45E9-B6F8-609EF69D4E15}">
  <sheetPr>
    <tabColor rgb="FFFF0000"/>
    <pageSetUpPr fitToPage="1"/>
  </sheetPr>
  <dimension ref="A1:F10"/>
  <sheetViews>
    <sheetView tabSelected="1" view="pageBreakPreview" zoomScale="80" zoomScaleNormal="80" zoomScaleSheetLayoutView="80" workbookViewId="0">
      <selection sqref="A1:F1"/>
    </sheetView>
  </sheetViews>
  <sheetFormatPr defaultColWidth="9.140625" defaultRowHeight="15" x14ac:dyDescent="0.25"/>
  <cols>
    <col min="1" max="4" width="34.5703125" style="1" customWidth="1"/>
    <col min="5" max="5" width="34.5703125" style="2" customWidth="1"/>
    <col min="6" max="6" width="34.5703125" style="1" customWidth="1"/>
    <col min="7" max="16384" width="9.140625" style="1"/>
  </cols>
  <sheetData>
    <row r="1" spans="1:6" ht="409.5" customHeight="1" thickBot="1" x14ac:dyDescent="0.3">
      <c r="A1" s="172" t="s">
        <v>450</v>
      </c>
      <c r="B1" s="173"/>
      <c r="C1" s="173"/>
      <c r="D1" s="173"/>
      <c r="E1" s="173"/>
      <c r="F1" s="174"/>
    </row>
    <row r="2" spans="1:6" ht="15.75" thickBot="1" x14ac:dyDescent="0.3"/>
    <row r="3" spans="1:6" s="7" customFormat="1" ht="48" customHeight="1" thickBot="1" x14ac:dyDescent="0.3">
      <c r="A3" s="3" t="s">
        <v>251</v>
      </c>
      <c r="B3" s="4" t="s">
        <v>252</v>
      </c>
      <c r="C3" s="4" t="s">
        <v>253</v>
      </c>
      <c r="D3" s="4" t="s">
        <v>254</v>
      </c>
      <c r="E3" s="5" t="s">
        <v>255</v>
      </c>
      <c r="F3" s="6" t="s">
        <v>256</v>
      </c>
    </row>
    <row r="4" spans="1:6" s="8" customFormat="1" ht="24" customHeight="1" x14ac:dyDescent="0.3">
      <c r="A4" s="21" t="s">
        <v>257</v>
      </c>
      <c r="B4" s="23" t="s">
        <v>258</v>
      </c>
      <c r="C4" s="23" t="s">
        <v>259</v>
      </c>
      <c r="D4" s="23" t="s">
        <v>260</v>
      </c>
      <c r="E4" s="26" t="s">
        <v>261</v>
      </c>
      <c r="F4" s="28" t="s">
        <v>262</v>
      </c>
    </row>
    <row r="5" spans="1:6" s="8" customFormat="1" ht="24" customHeight="1" x14ac:dyDescent="0.3">
      <c r="A5" s="22" t="s">
        <v>263</v>
      </c>
      <c r="B5" s="24" t="s">
        <v>264</v>
      </c>
      <c r="C5" s="24" t="s">
        <v>265</v>
      </c>
      <c r="D5" s="24" t="s">
        <v>266</v>
      </c>
      <c r="E5" s="27" t="s">
        <v>267</v>
      </c>
      <c r="F5" s="29" t="s">
        <v>268</v>
      </c>
    </row>
    <row r="6" spans="1:6" s="8" customFormat="1" ht="24" customHeight="1" x14ac:dyDescent="0.3">
      <c r="A6" s="9"/>
      <c r="B6" s="24" t="s">
        <v>269</v>
      </c>
      <c r="C6" s="10"/>
      <c r="D6" s="24" t="s">
        <v>270</v>
      </c>
      <c r="E6" s="27" t="s">
        <v>271</v>
      </c>
      <c r="F6" s="11"/>
    </row>
    <row r="7" spans="1:6" s="8" customFormat="1" ht="24" customHeight="1" x14ac:dyDescent="0.3">
      <c r="A7" s="12"/>
      <c r="B7" s="24" t="s">
        <v>272</v>
      </c>
      <c r="C7" s="13"/>
      <c r="D7" s="24" t="s">
        <v>273</v>
      </c>
      <c r="E7" s="14"/>
      <c r="F7" s="15"/>
    </row>
    <row r="8" spans="1:6" s="8" customFormat="1" ht="24" customHeight="1" x14ac:dyDescent="0.3">
      <c r="A8" s="12"/>
      <c r="B8" s="24" t="s">
        <v>274</v>
      </c>
      <c r="C8" s="13"/>
      <c r="D8" s="10"/>
      <c r="E8" s="14"/>
      <c r="F8" s="15"/>
    </row>
    <row r="9" spans="1:6" s="8" customFormat="1" ht="24" customHeight="1" x14ac:dyDescent="0.3">
      <c r="A9" s="12"/>
      <c r="B9" s="24" t="s">
        <v>275</v>
      </c>
      <c r="C9" s="13"/>
      <c r="D9" s="10"/>
      <c r="E9" s="14"/>
      <c r="F9" s="15"/>
    </row>
    <row r="10" spans="1:6" s="8" customFormat="1" ht="24" customHeight="1" thickBot="1" x14ac:dyDescent="0.35">
      <c r="A10" s="16"/>
      <c r="B10" s="25" t="s">
        <v>276</v>
      </c>
      <c r="C10" s="17"/>
      <c r="D10" s="18"/>
      <c r="E10" s="19"/>
      <c r="F10" s="20"/>
    </row>
  </sheetData>
  <mergeCells count="1">
    <mergeCell ref="A1:F1"/>
  </mergeCells>
  <hyperlinks>
    <hyperlink ref="A4" location="Surgery!A1" display="General Surgery" xr:uid="{6BDD5A62-3D92-48E3-A0BE-960CEA251508}"/>
    <hyperlink ref="A5" location="Surgery!A1" display="Endoscopy" xr:uid="{88C6E594-594E-4138-80D0-9C291BEAD4A2}"/>
    <hyperlink ref="B4" location="Imaging!A1" display="CT Scan" xr:uid="{9C4058A3-2742-4FBD-8A6B-C3789E627A53}"/>
    <hyperlink ref="B5" location="Imaging!A1" display="MRI/MRA" xr:uid="{C5CC92C1-F893-4FD9-A083-6C741D17EEDA}"/>
    <hyperlink ref="B6" location="Imaging!A1" display="Ultrasound" xr:uid="{8C257560-AD39-47C1-B5D1-DDD2E96CD63E}"/>
    <hyperlink ref="B7" location="Imaging!A1" display="Nuclear Medicine" xr:uid="{2CC9B1E3-30C4-4C53-900E-B71BC424A749}"/>
    <hyperlink ref="B9" location="Imaging!A1" display="Xray" xr:uid="{FAACF37E-4034-4AC3-8654-46732D52391E}"/>
    <hyperlink ref="B10" location="Imaging!A1" display="Mammogram" xr:uid="{2E149A2E-43CB-474D-BC87-CF32CADCAB36}"/>
    <hyperlink ref="C4" location="Diagnostics!A1" display="Laboratory" xr:uid="{15ABBB42-C876-466E-831D-B68746171366}"/>
    <hyperlink ref="D4" location="Therapeutics!A1" display="Speech Language Pathology" xr:uid="{4E16C72F-027F-46E1-8C1F-0EE46D571CBF}"/>
    <hyperlink ref="D5" location="Therapeutics!A1" display="Physical Therapy" xr:uid="{E369F360-FA47-4607-AFAB-FB035C5DAAA3}"/>
    <hyperlink ref="D6" location="Therapeutics!A1" display="Occupational Therapy" xr:uid="{F9472ACD-A1E8-40C3-B3F3-9B242FA3828E}"/>
    <hyperlink ref="D7" location="Therapeutics!A1" display="Other Therapeutic Services" xr:uid="{5FC9EDB7-F26B-4811-90A3-4172BDB4DE44}"/>
    <hyperlink ref="E4" location="'Clinic Visits'!A1" display="Evaluation and Management" xr:uid="{DDFA0F50-BBEC-49C8-8492-9A38EFA16876}"/>
    <hyperlink ref="E5" location="'Clinic Visits'!A1" display="Consultations" xr:uid="{F4C0EA37-D451-47DF-91D8-BC9A44AB2182}"/>
    <hyperlink ref="E6" location="'Clinic Visits'!A1" display="Preventative Medicine" xr:uid="{D5E7FA77-3C56-46FF-A5D3-56B52BA721F1}"/>
    <hyperlink ref="F4" location="'Inpatient Surgery'!A1" display="Elective Surgery" xr:uid="{DCF67A40-3136-4C94-B9CF-8A336E492EE4}"/>
    <hyperlink ref="B8" location="Imaging!A1" display="PET" xr:uid="{69CF25B2-1663-47D4-801F-AFABA56A7717}"/>
    <hyperlink ref="C5" location="Diagnostics!A1" display="Other Diagnostics/Sleep Lab" xr:uid="{719104FF-7C1B-4D0D-BE2E-F43C46FF3A00}"/>
    <hyperlink ref="F5" location="'Inpatient Surgery'!A1" display="OB Delivery" xr:uid="{043E053E-D4DD-499F-BCEB-C2C4E0F2B1A6}"/>
  </hyperlinks>
  <pageMargins left="0.7" right="0.7" top="0.75" bottom="0.75" header="0.3" footer="0.3"/>
  <pageSetup scale="4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F9D8-03EB-45F2-A288-9A268993EFE5}">
  <dimension ref="A1"/>
  <sheetViews>
    <sheetView workbookViewId="0"/>
  </sheetViews>
  <sheetFormatPr defaultRowHeight="14.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B2EA-CB21-4FD7-A0D7-F6D915CB6E0B}">
  <sheetPr>
    <tabColor rgb="FF92D050"/>
    <pageSetUpPr fitToPage="1"/>
  </sheetPr>
  <dimension ref="A1:Y106"/>
  <sheetViews>
    <sheetView view="pageBreakPreview" zoomScale="80" zoomScaleNormal="80" zoomScaleSheetLayoutView="80" workbookViewId="0">
      <pane ySplit="10" topLeftCell="A11" activePane="bottomLeft" state="frozen"/>
      <selection pane="bottomLeft"/>
    </sheetView>
  </sheetViews>
  <sheetFormatPr defaultColWidth="12.7109375" defaultRowHeight="12.75" x14ac:dyDescent="0.2"/>
  <cols>
    <col min="1" max="1" width="51.42578125" style="30" customWidth="1"/>
    <col min="2" max="2" width="28.28515625" style="30" customWidth="1"/>
    <col min="3" max="4" width="15.140625" style="30" customWidth="1"/>
    <col min="5" max="25" width="15" style="30" customWidth="1"/>
    <col min="26" max="16384" width="12.7109375" style="30"/>
  </cols>
  <sheetData>
    <row r="1" spans="1:25" x14ac:dyDescent="0.2">
      <c r="A1" s="36" t="s">
        <v>378</v>
      </c>
      <c r="B1" s="37"/>
      <c r="C1" s="45"/>
      <c r="D1" s="45"/>
      <c r="E1" s="38"/>
      <c r="H1" s="32"/>
      <c r="I1" s="32"/>
      <c r="J1" s="32"/>
      <c r="K1" s="32"/>
      <c r="L1" s="32"/>
      <c r="M1" s="32"/>
      <c r="N1" s="32"/>
      <c r="O1" s="32"/>
      <c r="P1" s="32"/>
      <c r="Q1" s="32"/>
      <c r="R1" s="146"/>
      <c r="S1" s="32"/>
      <c r="T1" s="32"/>
      <c r="U1" s="32"/>
      <c r="V1" s="32"/>
      <c r="W1" s="32"/>
      <c r="X1" s="32"/>
      <c r="Y1" s="32"/>
    </row>
    <row r="2" spans="1:25" x14ac:dyDescent="0.2">
      <c r="A2" s="39" t="s">
        <v>379</v>
      </c>
      <c r="B2" s="34"/>
      <c r="E2" s="38"/>
      <c r="H2" s="32"/>
      <c r="I2" s="32"/>
      <c r="J2" s="32"/>
      <c r="K2" s="32"/>
      <c r="L2" s="32"/>
      <c r="M2" s="32"/>
      <c r="N2" s="32"/>
      <c r="O2" s="32"/>
      <c r="P2" s="32"/>
      <c r="Q2" s="32"/>
      <c r="R2" s="146"/>
      <c r="S2" s="32"/>
      <c r="T2" s="32"/>
      <c r="U2" s="32"/>
      <c r="V2" s="32"/>
      <c r="W2" s="32"/>
      <c r="X2" s="32"/>
      <c r="Y2" s="32"/>
    </row>
    <row r="3" spans="1:25" ht="14.25" x14ac:dyDescent="0.25">
      <c r="A3" s="36" t="s">
        <v>451</v>
      </c>
      <c r="B3" s="34"/>
      <c r="E3" s="38"/>
      <c r="G3"/>
      <c r="H3"/>
      <c r="I3"/>
      <c r="J3"/>
      <c r="K3"/>
      <c r="L3" s="32"/>
      <c r="M3" s="32"/>
      <c r="N3" s="32"/>
      <c r="O3" s="32"/>
      <c r="P3" s="32"/>
      <c r="Q3" s="32"/>
      <c r="R3" s="146"/>
      <c r="S3" s="32"/>
      <c r="T3" s="32"/>
      <c r="U3" s="32"/>
      <c r="V3" s="32"/>
      <c r="W3" s="32"/>
      <c r="X3" s="32"/>
      <c r="Y3" s="32"/>
    </row>
    <row r="4" spans="1:25" ht="14.25" x14ac:dyDescent="0.25">
      <c r="A4" s="40"/>
      <c r="B4" s="34"/>
      <c r="E4" s="38"/>
      <c r="G4"/>
      <c r="H4"/>
      <c r="I4"/>
      <c r="J4"/>
      <c r="K4"/>
      <c r="L4" s="32"/>
      <c r="M4" s="32"/>
      <c r="N4" s="32"/>
      <c r="O4" s="32"/>
      <c r="P4" s="32"/>
      <c r="Q4" s="32"/>
      <c r="R4" s="146"/>
      <c r="S4" s="32"/>
      <c r="T4" s="32"/>
      <c r="U4" s="32"/>
      <c r="V4" s="32"/>
      <c r="W4" s="32"/>
      <c r="X4" s="32"/>
      <c r="Y4" s="32"/>
    </row>
    <row r="5" spans="1:25" ht="14.25" x14ac:dyDescent="0.25">
      <c r="A5" s="40"/>
      <c r="B5" s="34"/>
      <c r="E5" s="38"/>
      <c r="G5"/>
      <c r="H5"/>
      <c r="I5"/>
      <c r="J5"/>
      <c r="K5"/>
      <c r="L5" s="32"/>
      <c r="M5" s="32"/>
      <c r="N5" s="32"/>
      <c r="O5" s="32"/>
      <c r="P5" s="32"/>
      <c r="Q5" s="32"/>
      <c r="R5" s="146"/>
      <c r="S5" s="32"/>
      <c r="T5" s="32"/>
      <c r="U5" s="32"/>
      <c r="V5" s="32"/>
      <c r="W5" s="32"/>
      <c r="X5" s="32"/>
      <c r="Y5" s="32"/>
    </row>
    <row r="6" spans="1:25" x14ac:dyDescent="0.2">
      <c r="A6" s="40"/>
      <c r="B6" s="34"/>
      <c r="E6" s="38"/>
      <c r="G6" s="33" t="s">
        <v>1</v>
      </c>
      <c r="H6" s="33"/>
      <c r="I6" s="32"/>
      <c r="J6" s="32"/>
      <c r="K6" s="32"/>
      <c r="L6" s="32"/>
      <c r="M6" s="32"/>
      <c r="N6" s="32"/>
      <c r="O6" s="32"/>
      <c r="P6" s="32"/>
      <c r="Q6" s="32"/>
      <c r="R6" s="146"/>
      <c r="S6" s="32"/>
      <c r="T6" s="32"/>
      <c r="U6" s="32"/>
      <c r="V6" s="32"/>
      <c r="W6" s="32"/>
      <c r="X6" s="32"/>
      <c r="Y6" s="32"/>
    </row>
    <row r="7" spans="1:25" x14ac:dyDescent="0.2">
      <c r="A7" s="40"/>
      <c r="B7" s="34"/>
      <c r="E7" s="38"/>
      <c r="G7" s="33" t="s">
        <v>448</v>
      </c>
      <c r="H7" s="33"/>
      <c r="I7" s="32"/>
      <c r="J7" s="32"/>
      <c r="K7" s="32"/>
      <c r="L7" s="32"/>
      <c r="M7" s="32"/>
      <c r="N7" s="32"/>
      <c r="O7" s="32"/>
      <c r="P7" s="32"/>
      <c r="Q7" s="32"/>
      <c r="R7" s="146"/>
      <c r="S7" s="32"/>
      <c r="T7" s="32"/>
      <c r="U7" s="32"/>
      <c r="V7" s="32"/>
      <c r="W7" s="32"/>
      <c r="X7" s="32"/>
      <c r="Y7" s="32"/>
    </row>
    <row r="8" spans="1:25" x14ac:dyDescent="0.2">
      <c r="A8" s="41" t="s">
        <v>2</v>
      </c>
      <c r="B8" s="34"/>
      <c r="E8" s="31"/>
      <c r="G8" s="33" t="s">
        <v>491</v>
      </c>
      <c r="H8" s="43"/>
      <c r="I8" s="32"/>
      <c r="J8" s="32"/>
      <c r="K8" s="32"/>
      <c r="L8" s="32"/>
      <c r="M8" s="32"/>
      <c r="N8" s="32"/>
      <c r="O8" s="32"/>
      <c r="P8" s="32"/>
      <c r="Q8" s="32"/>
      <c r="R8" s="146"/>
      <c r="S8" s="32"/>
      <c r="T8" s="32"/>
      <c r="U8" s="32"/>
      <c r="V8" s="32"/>
      <c r="W8" s="32"/>
      <c r="X8" s="32"/>
      <c r="Y8" s="32"/>
    </row>
    <row r="9" spans="1:25" ht="15" thickBot="1" x14ac:dyDescent="0.3">
      <c r="A9" s="41"/>
      <c r="B9" s="34"/>
      <c r="E9"/>
      <c r="F9"/>
      <c r="G9"/>
      <c r="H9"/>
      <c r="I9"/>
      <c r="J9"/>
      <c r="K9"/>
      <c r="L9"/>
      <c r="M9"/>
      <c r="N9"/>
      <c r="O9"/>
      <c r="P9"/>
      <c r="Q9"/>
      <c r="R9"/>
      <c r="S9"/>
      <c r="T9"/>
      <c r="U9"/>
      <c r="V9"/>
      <c r="W9"/>
      <c r="X9"/>
      <c r="Y9"/>
    </row>
    <row r="10" spans="1:25" ht="63.75" customHeight="1" thickBot="1" x14ac:dyDescent="0.25">
      <c r="A10" s="111" t="s">
        <v>3</v>
      </c>
      <c r="B10" s="112" t="s">
        <v>4</v>
      </c>
      <c r="C10" s="65" t="s">
        <v>5</v>
      </c>
      <c r="D10" s="66" t="s">
        <v>6</v>
      </c>
      <c r="E10" s="66" t="s">
        <v>7</v>
      </c>
      <c r="F10" s="66" t="s">
        <v>8</v>
      </c>
      <c r="G10" s="125" t="s">
        <v>298</v>
      </c>
      <c r="H10" s="125" t="s">
        <v>458</v>
      </c>
      <c r="I10" s="109" t="s">
        <v>459</v>
      </c>
      <c r="J10" s="125" t="s">
        <v>460</v>
      </c>
      <c r="K10" s="125" t="s">
        <v>461</v>
      </c>
      <c r="L10" s="125" t="s">
        <v>462</v>
      </c>
      <c r="M10" s="126" t="s">
        <v>278</v>
      </c>
      <c r="N10" s="126" t="s">
        <v>463</v>
      </c>
      <c r="O10" s="126" t="s">
        <v>9</v>
      </c>
      <c r="P10" s="126" t="s">
        <v>464</v>
      </c>
      <c r="Q10" s="126" t="s">
        <v>465</v>
      </c>
      <c r="R10" s="126" t="s">
        <v>490</v>
      </c>
      <c r="S10" s="110" t="s">
        <v>466</v>
      </c>
      <c r="T10" s="110" t="s">
        <v>467</v>
      </c>
      <c r="U10" s="110" t="s">
        <v>468</v>
      </c>
      <c r="V10" s="110" t="s">
        <v>469</v>
      </c>
      <c r="W10" s="110" t="s">
        <v>470</v>
      </c>
      <c r="X10" s="110" t="s">
        <v>471</v>
      </c>
      <c r="Y10" s="110" t="s">
        <v>472</v>
      </c>
    </row>
    <row r="11" spans="1:25" s="76" customFormat="1" ht="17.25" customHeight="1" x14ac:dyDescent="0.25">
      <c r="A11" s="67"/>
      <c r="B11" s="67"/>
      <c r="C11" s="79"/>
      <c r="D11" s="113"/>
      <c r="E11" s="79"/>
      <c r="F11" s="79"/>
      <c r="G11" s="80"/>
      <c r="H11" s="80"/>
      <c r="I11" s="80"/>
      <c r="J11" s="80"/>
      <c r="K11" s="80"/>
      <c r="L11" s="80"/>
      <c r="M11" s="80"/>
      <c r="N11" s="80"/>
      <c r="O11" s="80"/>
      <c r="P11" s="80"/>
      <c r="Q11" s="80"/>
      <c r="R11" s="80"/>
      <c r="S11" s="80"/>
      <c r="T11" s="80"/>
      <c r="U11" s="80"/>
      <c r="V11" s="80"/>
      <c r="W11" s="80"/>
      <c r="X11" s="80"/>
      <c r="Y11" s="80"/>
    </row>
    <row r="12" spans="1:25" s="76" customFormat="1" ht="17.25" customHeight="1" x14ac:dyDescent="0.25">
      <c r="A12" s="48" t="s">
        <v>231</v>
      </c>
      <c r="B12" s="49" t="s">
        <v>33</v>
      </c>
      <c r="C12" s="50">
        <v>19120</v>
      </c>
      <c r="D12" s="139">
        <v>5270.1750000000002</v>
      </c>
      <c r="E12" s="102"/>
      <c r="F12" s="102"/>
      <c r="G12" s="77">
        <v>1254.3016500000001</v>
      </c>
      <c r="H12" s="77">
        <v>1254.3016500000001</v>
      </c>
      <c r="I12" s="77">
        <v>1254.3016500000001</v>
      </c>
      <c r="J12" s="77">
        <v>1254.3016500000001</v>
      </c>
      <c r="K12" s="77">
        <v>1254.3016500000001</v>
      </c>
      <c r="L12" s="77">
        <v>2651.7270926844189</v>
      </c>
      <c r="M12" s="77">
        <v>2410.6609933494715</v>
      </c>
      <c r="N12" s="77">
        <v>2410.6609933494715</v>
      </c>
      <c r="O12" s="77">
        <v>2410.6609933494715</v>
      </c>
      <c r="P12" s="77">
        <v>2410.6609933494715</v>
      </c>
      <c r="Q12" s="77">
        <v>2410.6609933494715</v>
      </c>
      <c r="R12" s="77">
        <v>2410.6609933494715</v>
      </c>
      <c r="S12" s="77">
        <v>7295.6789250000002</v>
      </c>
      <c r="T12" s="77">
        <v>7679.5233374999998</v>
      </c>
      <c r="U12" s="77">
        <v>6587.71875</v>
      </c>
      <c r="V12" s="77">
        <v>6587.71875</v>
      </c>
      <c r="W12" s="77">
        <v>4620.1867499999998</v>
      </c>
      <c r="X12" s="77">
        <v>4620.1867499999998</v>
      </c>
      <c r="Y12" s="77">
        <v>4620.1867499999998</v>
      </c>
    </row>
    <row r="13" spans="1:25" s="76" customFormat="1" ht="17.25" customHeight="1" x14ac:dyDescent="0.25">
      <c r="A13" s="48"/>
      <c r="B13" s="49" t="s">
        <v>237</v>
      </c>
      <c r="C13" s="50"/>
      <c r="D13" s="139">
        <v>19.064249999999998</v>
      </c>
      <c r="E13" s="102"/>
      <c r="F13" s="102"/>
      <c r="G13" s="77">
        <v>4.5372914999999994</v>
      </c>
      <c r="H13" s="77">
        <v>4.5372914999999994</v>
      </c>
      <c r="I13" s="77">
        <v>4.5372914999999994</v>
      </c>
      <c r="J13" s="77">
        <v>4.5372914999999994</v>
      </c>
      <c r="K13" s="77">
        <v>4.5372914999999994</v>
      </c>
      <c r="L13" s="77">
        <v>0</v>
      </c>
      <c r="M13" s="77">
        <v>0</v>
      </c>
      <c r="N13" s="77">
        <v>0</v>
      </c>
      <c r="O13" s="77">
        <v>0</v>
      </c>
      <c r="P13" s="77">
        <v>0</v>
      </c>
      <c r="Q13" s="77">
        <v>0</v>
      </c>
      <c r="R13" s="77">
        <v>0</v>
      </c>
      <c r="S13" s="77">
        <v>26.391276749999996</v>
      </c>
      <c r="T13" s="77">
        <v>27.779789624999996</v>
      </c>
      <c r="U13" s="77">
        <v>23.830312499999998</v>
      </c>
      <c r="V13" s="77">
        <v>23.830312499999998</v>
      </c>
      <c r="W13" s="77">
        <v>16.712992499999999</v>
      </c>
      <c r="X13" s="77">
        <v>16.712992499999999</v>
      </c>
      <c r="Y13" s="77">
        <v>16.712992499999999</v>
      </c>
    </row>
    <row r="14" spans="1:25" s="76" customFormat="1" ht="17.25" customHeight="1" x14ac:dyDescent="0.25">
      <c r="A14" s="48"/>
      <c r="B14" s="49" t="s">
        <v>238</v>
      </c>
      <c r="C14" s="50"/>
      <c r="D14" s="139">
        <v>39.637499999999996</v>
      </c>
      <c r="E14" s="102"/>
      <c r="F14" s="102"/>
      <c r="G14" s="77">
        <v>9.4337250000000008</v>
      </c>
      <c r="H14" s="77">
        <v>9.4337250000000008</v>
      </c>
      <c r="I14" s="77">
        <v>9.4337250000000008</v>
      </c>
      <c r="J14" s="77">
        <v>9.4337250000000008</v>
      </c>
      <c r="K14" s="77">
        <v>9.4337250000000008</v>
      </c>
      <c r="L14" s="77">
        <v>0</v>
      </c>
      <c r="M14" s="77">
        <v>0</v>
      </c>
      <c r="N14" s="77">
        <v>0</v>
      </c>
      <c r="O14" s="77">
        <v>0</v>
      </c>
      <c r="P14" s="77">
        <v>0</v>
      </c>
      <c r="Q14" s="77">
        <v>0</v>
      </c>
      <c r="R14" s="77">
        <v>0</v>
      </c>
      <c r="S14" s="77">
        <v>54.871512500000001</v>
      </c>
      <c r="T14" s="77">
        <v>57.758443749999998</v>
      </c>
      <c r="U14" s="77">
        <v>49.546875</v>
      </c>
      <c r="V14" s="77">
        <v>49.546875</v>
      </c>
      <c r="W14" s="77">
        <v>34.748874999999998</v>
      </c>
      <c r="X14" s="77">
        <v>34.748874999999998</v>
      </c>
      <c r="Y14" s="77">
        <v>34.748874999999998</v>
      </c>
    </row>
    <row r="15" spans="1:25" s="76" customFormat="1" ht="17.25" customHeight="1" x14ac:dyDescent="0.25">
      <c r="A15" s="48"/>
      <c r="B15" s="49" t="s">
        <v>15</v>
      </c>
      <c r="C15" s="50"/>
      <c r="D15" s="114">
        <v>5328.8767500000004</v>
      </c>
      <c r="E15" s="115">
        <v>1268.2726665000002</v>
      </c>
      <c r="F15" s="115">
        <v>7765.0615708750001</v>
      </c>
      <c r="G15" s="114">
        <v>1268.2726665000002</v>
      </c>
      <c r="H15" s="114">
        <v>1268.2726665000002</v>
      </c>
      <c r="I15" s="114">
        <v>1268.2726665000002</v>
      </c>
      <c r="J15" s="114">
        <v>1268.2726665000002</v>
      </c>
      <c r="K15" s="114">
        <v>1268.2726665000002</v>
      </c>
      <c r="L15" s="114">
        <v>2651.7270926844189</v>
      </c>
      <c r="M15" s="114">
        <v>2410.6609933494715</v>
      </c>
      <c r="N15" s="114">
        <v>2410.6609933494715</v>
      </c>
      <c r="O15" s="114">
        <v>2410.6609933494715</v>
      </c>
      <c r="P15" s="114">
        <v>2410.6609933494715</v>
      </c>
      <c r="Q15" s="114">
        <v>2410.6609933494715</v>
      </c>
      <c r="R15" s="114">
        <v>2410.6609933494715</v>
      </c>
      <c r="S15" s="114">
        <v>7376.9417142499997</v>
      </c>
      <c r="T15" s="114">
        <v>7765.0615708750001</v>
      </c>
      <c r="U15" s="114">
        <v>6661.0959375000002</v>
      </c>
      <c r="V15" s="114">
        <v>6661.0959375000002</v>
      </c>
      <c r="W15" s="114">
        <v>4671.6486175</v>
      </c>
      <c r="X15" s="114">
        <v>4671.6486175</v>
      </c>
      <c r="Y15" s="114">
        <v>4671.6486175</v>
      </c>
    </row>
    <row r="16" spans="1:25" s="76" customFormat="1" ht="17.25" customHeight="1" x14ac:dyDescent="0.25">
      <c r="A16" s="47"/>
      <c r="B16" s="73"/>
      <c r="C16" s="73"/>
      <c r="D16" s="136"/>
      <c r="E16" s="79"/>
      <c r="F16" s="79"/>
      <c r="G16" s="80"/>
      <c r="H16" s="80"/>
      <c r="I16" s="80"/>
      <c r="J16" s="80"/>
      <c r="K16" s="80"/>
      <c r="L16" s="80"/>
      <c r="M16" s="80"/>
      <c r="N16" s="80"/>
      <c r="O16" s="80"/>
      <c r="P16" s="80"/>
      <c r="Q16" s="80"/>
      <c r="R16" s="80"/>
      <c r="S16" s="80"/>
      <c r="T16" s="80"/>
      <c r="U16" s="80"/>
      <c r="V16" s="80"/>
      <c r="W16" s="80"/>
      <c r="X16" s="80"/>
      <c r="Y16" s="80"/>
    </row>
    <row r="17" spans="1:25" s="76" customFormat="1" ht="17.25" customHeight="1" x14ac:dyDescent="0.25">
      <c r="A17" s="48" t="s">
        <v>233</v>
      </c>
      <c r="B17" s="116" t="s">
        <v>232</v>
      </c>
      <c r="C17" s="50" t="s">
        <v>385</v>
      </c>
      <c r="D17" s="147" t="s">
        <v>301</v>
      </c>
      <c r="E17" s="147" t="s">
        <v>301</v>
      </c>
      <c r="F17" s="147" t="s">
        <v>301</v>
      </c>
      <c r="G17" s="147" t="s">
        <v>301</v>
      </c>
      <c r="H17" s="147" t="s">
        <v>301</v>
      </c>
      <c r="I17" s="147" t="s">
        <v>301</v>
      </c>
      <c r="J17" s="147" t="s">
        <v>301</v>
      </c>
      <c r="K17" s="147" t="s">
        <v>301</v>
      </c>
      <c r="L17" s="147" t="s">
        <v>301</v>
      </c>
      <c r="M17" s="147" t="s">
        <v>301</v>
      </c>
      <c r="N17" s="147" t="s">
        <v>301</v>
      </c>
      <c r="O17" s="147" t="s">
        <v>301</v>
      </c>
      <c r="P17" s="147" t="s">
        <v>301</v>
      </c>
      <c r="Q17" s="147" t="s">
        <v>301</v>
      </c>
      <c r="R17" s="147" t="s">
        <v>301</v>
      </c>
      <c r="S17" s="147" t="s">
        <v>301</v>
      </c>
      <c r="T17" s="147" t="s">
        <v>301</v>
      </c>
      <c r="U17" s="147" t="s">
        <v>301</v>
      </c>
      <c r="V17" s="147" t="s">
        <v>301</v>
      </c>
      <c r="W17" s="147" t="s">
        <v>301</v>
      </c>
      <c r="X17" s="147" t="s">
        <v>301</v>
      </c>
      <c r="Y17" s="147" t="s">
        <v>301</v>
      </c>
    </row>
    <row r="18" spans="1:25" s="76" customFormat="1" ht="17.25" customHeight="1" x14ac:dyDescent="0.25">
      <c r="A18" s="47"/>
      <c r="B18" s="51"/>
      <c r="C18" s="73"/>
      <c r="D18" s="136"/>
      <c r="E18" s="79"/>
      <c r="F18" s="79"/>
      <c r="G18" s="80"/>
      <c r="H18" s="80"/>
      <c r="I18" s="80"/>
      <c r="J18" s="80"/>
      <c r="K18" s="80"/>
      <c r="L18" s="80"/>
      <c r="M18" s="80"/>
      <c r="N18" s="80"/>
      <c r="O18" s="80"/>
      <c r="P18" s="80"/>
      <c r="Q18" s="80"/>
      <c r="R18" s="80"/>
      <c r="S18" s="80"/>
      <c r="T18" s="80"/>
      <c r="U18" s="80"/>
      <c r="V18" s="80"/>
      <c r="W18" s="80"/>
      <c r="X18" s="80"/>
      <c r="Y18" s="80"/>
    </row>
    <row r="19" spans="1:25" s="76" customFormat="1" ht="17.25" customHeight="1" x14ac:dyDescent="0.25">
      <c r="A19" s="48" t="s">
        <v>234</v>
      </c>
      <c r="B19" s="49" t="s">
        <v>33</v>
      </c>
      <c r="C19" s="50">
        <v>29881</v>
      </c>
      <c r="D19" s="139">
        <v>10481.466666666665</v>
      </c>
      <c r="E19" s="102"/>
      <c r="F19" s="102"/>
      <c r="G19" s="77">
        <v>2494.5890666666664</v>
      </c>
      <c r="H19" s="77">
        <v>2494.5890666666664</v>
      </c>
      <c r="I19" s="77">
        <v>2494.5890666666664</v>
      </c>
      <c r="J19" s="77">
        <v>2494.5890666666664</v>
      </c>
      <c r="K19" s="77">
        <v>2494.5890666666664</v>
      </c>
      <c r="L19" s="77">
        <v>2246.8506461253264</v>
      </c>
      <c r="M19" s="77">
        <v>2042.5914964775693</v>
      </c>
      <c r="N19" s="77">
        <v>2042.5914964775693</v>
      </c>
      <c r="O19" s="77">
        <v>2042.5914964775693</v>
      </c>
      <c r="P19" s="77">
        <v>2042.5914964775693</v>
      </c>
      <c r="Q19" s="77">
        <v>2042.5914964775693</v>
      </c>
      <c r="R19" s="77">
        <v>2042.5914964775693</v>
      </c>
      <c r="S19" s="77">
        <v>14509.843688888888</v>
      </c>
      <c r="T19" s="77">
        <v>15273.243844444443</v>
      </c>
      <c r="U19" s="77">
        <v>13101.833333333332</v>
      </c>
      <c r="V19" s="77">
        <v>13101.833333333332</v>
      </c>
      <c r="W19" s="77">
        <v>9188.7524444444443</v>
      </c>
      <c r="X19" s="77">
        <v>9188.7524444444443</v>
      </c>
      <c r="Y19" s="77">
        <v>9188.7524444444443</v>
      </c>
    </row>
    <row r="20" spans="1:25" s="76" customFormat="1" ht="17.25" customHeight="1" x14ac:dyDescent="0.25">
      <c r="A20" s="48"/>
      <c r="B20" s="49" t="s">
        <v>237</v>
      </c>
      <c r="C20" s="50"/>
      <c r="D20" s="139">
        <v>318.06599999999997</v>
      </c>
      <c r="E20" s="102"/>
      <c r="F20" s="102"/>
      <c r="G20" s="77">
        <v>75.699708000000001</v>
      </c>
      <c r="H20" s="77">
        <v>75.699708000000001</v>
      </c>
      <c r="I20" s="77">
        <v>75.699708000000001</v>
      </c>
      <c r="J20" s="77">
        <v>75.699708000000001</v>
      </c>
      <c r="K20" s="77">
        <v>75.699708000000001</v>
      </c>
      <c r="L20" s="77">
        <v>0</v>
      </c>
      <c r="M20" s="77">
        <v>0</v>
      </c>
      <c r="N20" s="77">
        <v>0</v>
      </c>
      <c r="O20" s="77">
        <v>0</v>
      </c>
      <c r="P20" s="77">
        <v>0</v>
      </c>
      <c r="Q20" s="77">
        <v>0</v>
      </c>
      <c r="R20" s="77">
        <v>0</v>
      </c>
      <c r="S20" s="77">
        <v>440.30936600000001</v>
      </c>
      <c r="T20" s="77">
        <v>463.47517299999998</v>
      </c>
      <c r="U20" s="77">
        <v>397.58249999999998</v>
      </c>
      <c r="V20" s="77">
        <v>397.58249999999998</v>
      </c>
      <c r="W20" s="77">
        <v>278.83786000000003</v>
      </c>
      <c r="X20" s="77">
        <v>278.83786000000003</v>
      </c>
      <c r="Y20" s="77">
        <v>278.83786000000003</v>
      </c>
    </row>
    <row r="21" spans="1:25" s="76" customFormat="1" ht="17.25" customHeight="1" x14ac:dyDescent="0.25">
      <c r="A21" s="48"/>
      <c r="B21" s="49" t="s">
        <v>238</v>
      </c>
      <c r="C21" s="50"/>
      <c r="D21" s="139">
        <v>58.266666666666666</v>
      </c>
      <c r="E21" s="102"/>
      <c r="F21" s="102"/>
      <c r="G21" s="77">
        <v>13.867466666666669</v>
      </c>
      <c r="H21" s="77">
        <v>13.867466666666669</v>
      </c>
      <c r="I21" s="77">
        <v>13.867466666666669</v>
      </c>
      <c r="J21" s="77">
        <v>13.867466666666669</v>
      </c>
      <c r="K21" s="77">
        <v>13.867466666666669</v>
      </c>
      <c r="L21" s="77">
        <v>0</v>
      </c>
      <c r="M21" s="77">
        <v>0</v>
      </c>
      <c r="N21" s="77">
        <v>0</v>
      </c>
      <c r="O21" s="77">
        <v>0</v>
      </c>
      <c r="P21" s="77">
        <v>0</v>
      </c>
      <c r="Q21" s="77">
        <v>0</v>
      </c>
      <c r="R21" s="77">
        <v>0</v>
      </c>
      <c r="S21" s="77">
        <v>80.660488888888892</v>
      </c>
      <c r="T21" s="77">
        <v>84.904244444444444</v>
      </c>
      <c r="U21" s="77">
        <v>72.833333333333343</v>
      </c>
      <c r="V21" s="77">
        <v>72.833333333333343</v>
      </c>
      <c r="W21" s="77">
        <v>51.080444444444446</v>
      </c>
      <c r="X21" s="77">
        <v>51.080444444444446</v>
      </c>
      <c r="Y21" s="77">
        <v>51.080444444444446</v>
      </c>
    </row>
    <row r="22" spans="1:25" s="76" customFormat="1" ht="17.25" customHeight="1" x14ac:dyDescent="0.25">
      <c r="A22" s="48"/>
      <c r="B22" s="49" t="s">
        <v>15</v>
      </c>
      <c r="C22" s="50"/>
      <c r="D22" s="114">
        <v>10857.799333333332</v>
      </c>
      <c r="E22" s="115">
        <v>2042.5914964775693</v>
      </c>
      <c r="F22" s="115">
        <v>15821.623261888888</v>
      </c>
      <c r="G22" s="114">
        <v>2584.1562413333331</v>
      </c>
      <c r="H22" s="114">
        <v>2584.1562413333331</v>
      </c>
      <c r="I22" s="114">
        <v>2584.1562413333331</v>
      </c>
      <c r="J22" s="114">
        <v>2584.1562413333331</v>
      </c>
      <c r="K22" s="114">
        <v>2584.1562413333331</v>
      </c>
      <c r="L22" s="114">
        <v>2246.8506461253264</v>
      </c>
      <c r="M22" s="114">
        <v>2042.5914964775693</v>
      </c>
      <c r="N22" s="114">
        <v>2042.5914964775693</v>
      </c>
      <c r="O22" s="114">
        <v>2042.5914964775693</v>
      </c>
      <c r="P22" s="114">
        <v>2042.5914964775693</v>
      </c>
      <c r="Q22" s="114">
        <v>2042.5914964775693</v>
      </c>
      <c r="R22" s="114">
        <v>2042.5914964775693</v>
      </c>
      <c r="S22" s="114">
        <v>15030.813543777776</v>
      </c>
      <c r="T22" s="114">
        <v>15821.623261888888</v>
      </c>
      <c r="U22" s="114">
        <v>13572.249166666666</v>
      </c>
      <c r="V22" s="114">
        <v>13572.249166666666</v>
      </c>
      <c r="W22" s="114">
        <v>9518.6707488888878</v>
      </c>
      <c r="X22" s="114">
        <v>9518.6707488888878</v>
      </c>
      <c r="Y22" s="114">
        <v>9518.6707488888878</v>
      </c>
    </row>
    <row r="23" spans="1:25" s="76" customFormat="1" ht="17.25" customHeight="1" x14ac:dyDescent="0.25">
      <c r="A23" s="47"/>
      <c r="B23" s="51"/>
      <c r="C23" s="73"/>
      <c r="D23" s="136"/>
      <c r="E23" s="79"/>
      <c r="F23" s="79"/>
      <c r="G23" s="80"/>
      <c r="H23" s="80"/>
      <c r="I23" s="80"/>
      <c r="J23" s="80"/>
      <c r="K23" s="80"/>
      <c r="L23" s="80"/>
      <c r="M23" s="80"/>
      <c r="N23" s="80"/>
      <c r="O23" s="80"/>
      <c r="P23" s="80"/>
      <c r="Q23" s="80"/>
      <c r="R23" s="80"/>
      <c r="S23" s="80"/>
      <c r="T23" s="80"/>
      <c r="U23" s="80"/>
      <c r="V23" s="80"/>
      <c r="W23" s="80"/>
      <c r="X23" s="80"/>
      <c r="Y23" s="80"/>
    </row>
    <row r="24" spans="1:25" s="76" customFormat="1" ht="17.25" customHeight="1" x14ac:dyDescent="0.25">
      <c r="A24" s="48" t="s">
        <v>235</v>
      </c>
      <c r="B24" s="116" t="s">
        <v>232</v>
      </c>
      <c r="C24" s="50">
        <v>42820</v>
      </c>
      <c r="D24" s="147" t="s">
        <v>301</v>
      </c>
      <c r="E24" s="147" t="s">
        <v>301</v>
      </c>
      <c r="F24" s="147" t="s">
        <v>301</v>
      </c>
      <c r="G24" s="147" t="s">
        <v>301</v>
      </c>
      <c r="H24" s="147" t="s">
        <v>301</v>
      </c>
      <c r="I24" s="147" t="s">
        <v>301</v>
      </c>
      <c r="J24" s="147" t="s">
        <v>301</v>
      </c>
      <c r="K24" s="147" t="s">
        <v>301</v>
      </c>
      <c r="L24" s="147" t="s">
        <v>301</v>
      </c>
      <c r="M24" s="147" t="s">
        <v>301</v>
      </c>
      <c r="N24" s="147" t="s">
        <v>301</v>
      </c>
      <c r="O24" s="147" t="s">
        <v>301</v>
      </c>
      <c r="P24" s="147" t="s">
        <v>301</v>
      </c>
      <c r="Q24" s="147" t="s">
        <v>301</v>
      </c>
      <c r="R24" s="147" t="s">
        <v>301</v>
      </c>
      <c r="S24" s="147" t="s">
        <v>301</v>
      </c>
      <c r="T24" s="147" t="s">
        <v>301</v>
      </c>
      <c r="U24" s="147" t="s">
        <v>301</v>
      </c>
      <c r="V24" s="147" t="s">
        <v>301</v>
      </c>
      <c r="W24" s="147" t="s">
        <v>301</v>
      </c>
      <c r="X24" s="147" t="s">
        <v>301</v>
      </c>
      <c r="Y24" s="147" t="s">
        <v>301</v>
      </c>
    </row>
    <row r="25" spans="1:25" s="76" customFormat="1" ht="17.25" customHeight="1" x14ac:dyDescent="0.25">
      <c r="A25" s="47"/>
      <c r="B25" s="51"/>
      <c r="C25" s="73"/>
      <c r="D25" s="136"/>
      <c r="E25" s="79"/>
      <c r="F25" s="79"/>
      <c r="G25" s="80"/>
      <c r="H25" s="80"/>
      <c r="I25" s="80"/>
      <c r="J25" s="80"/>
      <c r="K25" s="80"/>
      <c r="L25" s="80"/>
      <c r="M25" s="80"/>
      <c r="N25" s="80"/>
      <c r="O25" s="80"/>
      <c r="P25" s="80"/>
      <c r="Q25" s="80"/>
      <c r="R25" s="80"/>
      <c r="S25" s="80"/>
      <c r="T25" s="80"/>
      <c r="U25" s="80"/>
      <c r="V25" s="80"/>
      <c r="W25" s="80"/>
      <c r="X25" s="80"/>
      <c r="Y25" s="80"/>
    </row>
    <row r="26" spans="1:25" s="76" customFormat="1" ht="17.25" customHeight="1" x14ac:dyDescent="0.25">
      <c r="A26" s="48" t="s">
        <v>236</v>
      </c>
      <c r="B26" s="49" t="s">
        <v>33</v>
      </c>
      <c r="C26" s="50">
        <v>47562</v>
      </c>
      <c r="D26" s="139">
        <v>9076.1</v>
      </c>
      <c r="E26" s="102"/>
      <c r="F26" s="102"/>
      <c r="G26" s="77">
        <v>2160.1118000000001</v>
      </c>
      <c r="H26" s="77">
        <v>2160.1118000000001</v>
      </c>
      <c r="I26" s="77">
        <v>2160.1118000000001</v>
      </c>
      <c r="J26" s="77">
        <v>2160.1118000000001</v>
      </c>
      <c r="K26" s="77">
        <v>2160.1118000000001</v>
      </c>
      <c r="L26" s="77">
        <v>4040.2191744856109</v>
      </c>
      <c r="M26" s="77">
        <v>3672.9265222596459</v>
      </c>
      <c r="N26" s="77">
        <v>3672.9265222596459</v>
      </c>
      <c r="O26" s="77">
        <v>3672.9265222596459</v>
      </c>
      <c r="P26" s="77">
        <v>3672.9265222596459</v>
      </c>
      <c r="Q26" s="77">
        <v>3672.9265222596459</v>
      </c>
      <c r="R26" s="77">
        <v>3672.9265222596459</v>
      </c>
      <c r="S26" s="77">
        <v>12564.347766666668</v>
      </c>
      <c r="T26" s="77">
        <v>13225.390383333333</v>
      </c>
      <c r="U26" s="77">
        <v>11345.125</v>
      </c>
      <c r="V26" s="77">
        <v>11345.125</v>
      </c>
      <c r="W26" s="77">
        <v>7956.7143333333343</v>
      </c>
      <c r="X26" s="77">
        <v>7956.7143333333343</v>
      </c>
      <c r="Y26" s="77">
        <v>7956.7143333333343</v>
      </c>
    </row>
    <row r="27" spans="1:25" s="76" customFormat="1" ht="17.25" customHeight="1" x14ac:dyDescent="0.25">
      <c r="A27" s="48"/>
      <c r="B27" s="49" t="s">
        <v>237</v>
      </c>
      <c r="C27" s="50"/>
      <c r="D27" s="139">
        <v>166.233</v>
      </c>
      <c r="E27" s="102"/>
      <c r="F27" s="102"/>
      <c r="G27" s="77">
        <v>39.563454000000007</v>
      </c>
      <c r="H27" s="77">
        <v>39.563454000000007</v>
      </c>
      <c r="I27" s="77">
        <v>39.563454000000007</v>
      </c>
      <c r="J27" s="77">
        <v>39.563454000000007</v>
      </c>
      <c r="K27" s="77">
        <v>39.563454000000007</v>
      </c>
      <c r="L27" s="77">
        <v>0</v>
      </c>
      <c r="M27" s="77">
        <v>0</v>
      </c>
      <c r="N27" s="77">
        <v>0</v>
      </c>
      <c r="O27" s="77">
        <v>0</v>
      </c>
      <c r="P27" s="77">
        <v>0</v>
      </c>
      <c r="Q27" s="77">
        <v>0</v>
      </c>
      <c r="R27" s="77">
        <v>0</v>
      </c>
      <c r="S27" s="77">
        <v>230.121883</v>
      </c>
      <c r="T27" s="77">
        <v>242.2291865</v>
      </c>
      <c r="U27" s="77">
        <v>207.79124999999999</v>
      </c>
      <c r="V27" s="77">
        <v>207.79124999999999</v>
      </c>
      <c r="W27" s="77">
        <v>145.73093</v>
      </c>
      <c r="X27" s="77">
        <v>145.73093</v>
      </c>
      <c r="Y27" s="77">
        <v>145.73093</v>
      </c>
    </row>
    <row r="28" spans="1:25" s="76" customFormat="1" ht="17.25" customHeight="1" x14ac:dyDescent="0.25">
      <c r="A28" s="48"/>
      <c r="B28" s="49" t="s">
        <v>238</v>
      </c>
      <c r="C28" s="50" t="s">
        <v>474</v>
      </c>
      <c r="D28" s="139">
        <v>8.6</v>
      </c>
      <c r="E28" s="102"/>
      <c r="F28" s="102"/>
      <c r="G28" s="77">
        <v>2.0468000000000002</v>
      </c>
      <c r="H28" s="77">
        <v>2.0468000000000002</v>
      </c>
      <c r="I28" s="77">
        <v>2.0468000000000002</v>
      </c>
      <c r="J28" s="77">
        <v>2.0468000000000002</v>
      </c>
      <c r="K28" s="77">
        <v>2.0468000000000002</v>
      </c>
      <c r="L28" s="77">
        <v>0</v>
      </c>
      <c r="M28" s="77">
        <v>0</v>
      </c>
      <c r="N28" s="77">
        <v>0</v>
      </c>
      <c r="O28" s="77">
        <v>0</v>
      </c>
      <c r="P28" s="77">
        <v>0</v>
      </c>
      <c r="Q28" s="77">
        <v>0</v>
      </c>
      <c r="R28" s="77">
        <v>0</v>
      </c>
      <c r="S28" s="77">
        <v>11.905266666666668</v>
      </c>
      <c r="T28" s="77">
        <v>12.531633333333334</v>
      </c>
      <c r="U28" s="77">
        <v>10.75</v>
      </c>
      <c r="V28" s="77">
        <v>10.75</v>
      </c>
      <c r="W28" s="77">
        <v>7.5393333333333343</v>
      </c>
      <c r="X28" s="77">
        <v>7.5393333333333343</v>
      </c>
      <c r="Y28" s="77">
        <v>7.5393333333333343</v>
      </c>
    </row>
    <row r="29" spans="1:25" s="76" customFormat="1" ht="17.25" customHeight="1" x14ac:dyDescent="0.25">
      <c r="A29" s="48"/>
      <c r="B29" s="49" t="s">
        <v>238</v>
      </c>
      <c r="C29" s="50"/>
      <c r="D29" s="139">
        <v>308.09999999999997</v>
      </c>
      <c r="E29" s="92"/>
      <c r="F29" s="92"/>
      <c r="G29" s="77">
        <v>73.327800000000011</v>
      </c>
      <c r="H29" s="77">
        <v>73.327800000000011</v>
      </c>
      <c r="I29" s="77">
        <v>73.327800000000011</v>
      </c>
      <c r="J29" s="77">
        <v>73.327800000000011</v>
      </c>
      <c r="K29" s="77">
        <v>73.327800000000011</v>
      </c>
      <c r="L29" s="77">
        <v>0</v>
      </c>
      <c r="M29" s="77">
        <v>0</v>
      </c>
      <c r="N29" s="77">
        <v>0</v>
      </c>
      <c r="O29" s="77">
        <v>0</v>
      </c>
      <c r="P29" s="77">
        <v>0</v>
      </c>
      <c r="Q29" s="77">
        <v>0</v>
      </c>
      <c r="R29" s="77">
        <v>0</v>
      </c>
      <c r="S29" s="77">
        <v>426.51310000000001</v>
      </c>
      <c r="T29" s="77">
        <v>448.95304999999996</v>
      </c>
      <c r="U29" s="77">
        <v>385.125</v>
      </c>
      <c r="V29" s="77">
        <v>385.125</v>
      </c>
      <c r="W29" s="77">
        <v>270.101</v>
      </c>
      <c r="X29" s="77">
        <v>270.101</v>
      </c>
      <c r="Y29" s="77">
        <v>270.101</v>
      </c>
    </row>
    <row r="30" spans="1:25" s="76" customFormat="1" ht="17.25" customHeight="1" x14ac:dyDescent="0.25">
      <c r="A30" s="48"/>
      <c r="B30" s="49" t="s">
        <v>15</v>
      </c>
      <c r="C30" s="50"/>
      <c r="D30" s="137">
        <v>9559.0330000000013</v>
      </c>
      <c r="E30" s="115">
        <v>2275.0498540000003</v>
      </c>
      <c r="F30" s="115">
        <v>13929.104253166668</v>
      </c>
      <c r="G30" s="137">
        <v>2275.0498540000003</v>
      </c>
      <c r="H30" s="137">
        <v>2275.0498540000003</v>
      </c>
      <c r="I30" s="137">
        <v>2275.0498540000003</v>
      </c>
      <c r="J30" s="137">
        <v>2275.0498540000003</v>
      </c>
      <c r="K30" s="137">
        <v>2275.0498540000003</v>
      </c>
      <c r="L30" s="137">
        <v>4040.2191744856109</v>
      </c>
      <c r="M30" s="137">
        <v>3672.9265222596459</v>
      </c>
      <c r="N30" s="137">
        <v>3672.9265222596459</v>
      </c>
      <c r="O30" s="137">
        <v>3672.9265222596459</v>
      </c>
      <c r="P30" s="137">
        <v>3672.9265222596459</v>
      </c>
      <c r="Q30" s="137">
        <v>3672.9265222596459</v>
      </c>
      <c r="R30" s="137">
        <v>3672.9265222596459</v>
      </c>
      <c r="S30" s="137">
        <v>13232.888016333334</v>
      </c>
      <c r="T30" s="137">
        <v>13929.104253166668</v>
      </c>
      <c r="U30" s="137">
        <v>11948.79125</v>
      </c>
      <c r="V30" s="137">
        <v>11948.79125</v>
      </c>
      <c r="W30" s="137">
        <v>8380.0855966666677</v>
      </c>
      <c r="X30" s="137">
        <v>8380.0855966666677</v>
      </c>
      <c r="Y30" s="137">
        <v>8380.0855966666677</v>
      </c>
    </row>
    <row r="31" spans="1:25" s="76" customFormat="1" ht="17.25" customHeight="1" x14ac:dyDescent="0.25">
      <c r="A31" s="47"/>
      <c r="B31" s="51"/>
      <c r="C31" s="73"/>
      <c r="D31" s="136"/>
      <c r="E31" s="79"/>
      <c r="F31" s="79"/>
      <c r="G31" s="80"/>
      <c r="H31" s="80"/>
      <c r="I31" s="80"/>
      <c r="J31" s="80"/>
      <c r="K31" s="80"/>
      <c r="L31" s="80"/>
      <c r="M31" s="80"/>
      <c r="N31" s="80"/>
      <c r="O31" s="80"/>
      <c r="P31" s="80"/>
      <c r="Q31" s="80"/>
      <c r="R31" s="80"/>
      <c r="S31" s="80"/>
      <c r="T31" s="80"/>
      <c r="U31" s="80"/>
      <c r="V31" s="80"/>
      <c r="W31" s="80"/>
      <c r="X31" s="80"/>
      <c r="Y31" s="80"/>
    </row>
    <row r="32" spans="1:25" s="76" customFormat="1" ht="17.25" customHeight="1" x14ac:dyDescent="0.25">
      <c r="A32" s="48" t="s">
        <v>239</v>
      </c>
      <c r="B32" s="49" t="s">
        <v>33</v>
      </c>
      <c r="C32" s="50">
        <v>49505</v>
      </c>
      <c r="D32" s="139">
        <v>9421.6799999999985</v>
      </c>
      <c r="E32" s="102"/>
      <c r="F32" s="102"/>
      <c r="G32" s="77">
        <v>2242.3598400000001</v>
      </c>
      <c r="H32" s="77">
        <v>2242.3598400000001</v>
      </c>
      <c r="I32" s="77">
        <v>2242.3598400000001</v>
      </c>
      <c r="J32" s="77">
        <v>2242.3598400000001</v>
      </c>
      <c r="K32" s="77">
        <v>2242.3598400000001</v>
      </c>
      <c r="L32" s="77">
        <v>2443.8286084352339</v>
      </c>
      <c r="M32" s="77">
        <v>2221.6623713047579</v>
      </c>
      <c r="N32" s="77">
        <v>2221.6623713047579</v>
      </c>
      <c r="O32" s="77">
        <v>2221.6623713047579</v>
      </c>
      <c r="P32" s="77">
        <v>2221.6623713047579</v>
      </c>
      <c r="Q32" s="77">
        <v>2221.6623713047579</v>
      </c>
      <c r="R32" s="77">
        <v>2221.6623713047579</v>
      </c>
      <c r="S32" s="77">
        <v>13042.74568</v>
      </c>
      <c r="T32" s="77">
        <v>13728.95804</v>
      </c>
      <c r="U32" s="77">
        <v>11777.099999999999</v>
      </c>
      <c r="V32" s="77">
        <v>11777.099999999999</v>
      </c>
      <c r="W32" s="77">
        <v>8259.6728000000003</v>
      </c>
      <c r="X32" s="77">
        <v>8259.6728000000003</v>
      </c>
      <c r="Y32" s="77">
        <v>8259.6728000000003</v>
      </c>
    </row>
    <row r="33" spans="1:25" s="76" customFormat="1" ht="17.25" customHeight="1" x14ac:dyDescent="0.25">
      <c r="A33" s="48"/>
      <c r="B33" s="49" t="s">
        <v>237</v>
      </c>
      <c r="C33" s="50" t="s">
        <v>302</v>
      </c>
      <c r="D33" s="139">
        <v>888.16800000000001</v>
      </c>
      <c r="E33" s="102"/>
      <c r="F33" s="102"/>
      <c r="G33" s="77">
        <v>211.383984</v>
      </c>
      <c r="H33" s="77">
        <v>211.383984</v>
      </c>
      <c r="I33" s="77">
        <v>211.383984</v>
      </c>
      <c r="J33" s="77">
        <v>211.383984</v>
      </c>
      <c r="K33" s="77">
        <v>211.383984</v>
      </c>
      <c r="L33" s="77">
        <v>0</v>
      </c>
      <c r="M33" s="77">
        <v>0</v>
      </c>
      <c r="N33" s="77">
        <v>0</v>
      </c>
      <c r="O33" s="77">
        <v>0</v>
      </c>
      <c r="P33" s="77">
        <v>0</v>
      </c>
      <c r="Q33" s="77">
        <v>0</v>
      </c>
      <c r="R33" s="77">
        <v>0</v>
      </c>
      <c r="S33" s="77">
        <v>1229.5205679999999</v>
      </c>
      <c r="T33" s="77">
        <v>1294.2088039999999</v>
      </c>
      <c r="U33" s="77">
        <v>1110.21</v>
      </c>
      <c r="V33" s="77">
        <v>1110.21</v>
      </c>
      <c r="W33" s="77">
        <v>778.62728000000004</v>
      </c>
      <c r="X33" s="77">
        <v>778.62728000000004</v>
      </c>
      <c r="Y33" s="77">
        <v>778.62728000000004</v>
      </c>
    </row>
    <row r="34" spans="1:25" s="76" customFormat="1" ht="17.25" customHeight="1" x14ac:dyDescent="0.25">
      <c r="A34" s="48"/>
      <c r="B34" s="49" t="s">
        <v>237</v>
      </c>
      <c r="C34" s="50"/>
      <c r="D34" s="139">
        <v>105.0528</v>
      </c>
      <c r="E34" s="102"/>
      <c r="F34" s="102"/>
      <c r="G34" s="77">
        <v>25.002566400000006</v>
      </c>
      <c r="H34" s="77">
        <v>25.002566400000006</v>
      </c>
      <c r="I34" s="77">
        <v>25.002566400000006</v>
      </c>
      <c r="J34" s="77">
        <v>25.002566400000006</v>
      </c>
      <c r="K34" s="77">
        <v>25.002566400000006</v>
      </c>
      <c r="L34" s="77">
        <v>0</v>
      </c>
      <c r="M34" s="77">
        <v>0</v>
      </c>
      <c r="N34" s="77">
        <v>0</v>
      </c>
      <c r="O34" s="77">
        <v>0</v>
      </c>
      <c r="P34" s="77">
        <v>0</v>
      </c>
      <c r="Q34" s="77">
        <v>0</v>
      </c>
      <c r="R34" s="77">
        <v>0</v>
      </c>
      <c r="S34" s="77">
        <v>145.42809280000003</v>
      </c>
      <c r="T34" s="77">
        <v>153.07943840000002</v>
      </c>
      <c r="U34" s="77">
        <v>131.31600000000003</v>
      </c>
      <c r="V34" s="77">
        <v>131.31600000000003</v>
      </c>
      <c r="W34" s="77">
        <v>92.096288000000015</v>
      </c>
      <c r="X34" s="77">
        <v>92.096288000000015</v>
      </c>
      <c r="Y34" s="77">
        <v>92.096288000000015</v>
      </c>
    </row>
    <row r="35" spans="1:25" s="76" customFormat="1" ht="17.25" customHeight="1" x14ac:dyDescent="0.25">
      <c r="A35" s="48"/>
      <c r="B35" s="49" t="s">
        <v>238</v>
      </c>
      <c r="C35" s="44" t="s">
        <v>475</v>
      </c>
      <c r="D35" s="139">
        <v>358.32</v>
      </c>
      <c r="E35" s="102"/>
      <c r="F35" s="102"/>
      <c r="G35" s="77">
        <v>85.280160000000009</v>
      </c>
      <c r="H35" s="77">
        <v>85.280160000000009</v>
      </c>
      <c r="I35" s="77">
        <v>85.280160000000009</v>
      </c>
      <c r="J35" s="77">
        <v>85.280160000000009</v>
      </c>
      <c r="K35" s="77">
        <v>85.280160000000009</v>
      </c>
      <c r="L35" s="77">
        <v>0.96800000000000008</v>
      </c>
      <c r="M35" s="77">
        <v>0.88</v>
      </c>
      <c r="N35" s="77">
        <v>0.88</v>
      </c>
      <c r="O35" s="77">
        <v>0.88</v>
      </c>
      <c r="P35" s="77">
        <v>0.88</v>
      </c>
      <c r="Q35" s="77">
        <v>0.88</v>
      </c>
      <c r="R35" s="77">
        <v>0.88</v>
      </c>
      <c r="S35" s="77">
        <v>496.03432000000004</v>
      </c>
      <c r="T35" s="77">
        <v>522.13196000000005</v>
      </c>
      <c r="U35" s="77">
        <v>447.90000000000003</v>
      </c>
      <c r="V35" s="77">
        <v>447.90000000000003</v>
      </c>
      <c r="W35" s="77">
        <v>314.12720000000002</v>
      </c>
      <c r="X35" s="77">
        <v>314.12720000000002</v>
      </c>
      <c r="Y35" s="77">
        <v>314.12720000000002</v>
      </c>
    </row>
    <row r="36" spans="1:25" s="76" customFormat="1" ht="17.25" customHeight="1" x14ac:dyDescent="0.25">
      <c r="A36" s="48"/>
      <c r="B36" s="49" t="s">
        <v>238</v>
      </c>
      <c r="C36" s="44" t="s">
        <v>476</v>
      </c>
      <c r="D36" s="139">
        <v>19.2</v>
      </c>
      <c r="E36" s="102"/>
      <c r="F36" s="102"/>
      <c r="G36" s="77">
        <v>4.5696000000000003</v>
      </c>
      <c r="H36" s="77">
        <v>4.5696000000000003</v>
      </c>
      <c r="I36" s="77">
        <v>4.5696000000000003</v>
      </c>
      <c r="J36" s="77">
        <v>4.5696000000000003</v>
      </c>
      <c r="K36" s="77">
        <v>4.5696000000000003</v>
      </c>
      <c r="L36" s="77">
        <v>0</v>
      </c>
      <c r="M36" s="77">
        <v>0</v>
      </c>
      <c r="N36" s="77">
        <v>0</v>
      </c>
      <c r="O36" s="77">
        <v>0</v>
      </c>
      <c r="P36" s="77">
        <v>0</v>
      </c>
      <c r="Q36" s="77">
        <v>0</v>
      </c>
      <c r="R36" s="77">
        <v>0</v>
      </c>
      <c r="S36" s="77">
        <v>26.5792</v>
      </c>
      <c r="T36" s="77">
        <v>27.977599999999999</v>
      </c>
      <c r="U36" s="77">
        <v>24</v>
      </c>
      <c r="V36" s="77">
        <v>24</v>
      </c>
      <c r="W36" s="77">
        <v>16.832000000000001</v>
      </c>
      <c r="X36" s="77">
        <v>16.832000000000001</v>
      </c>
      <c r="Y36" s="77">
        <v>16.832000000000001</v>
      </c>
    </row>
    <row r="37" spans="1:25" s="76" customFormat="1" ht="17.25" customHeight="1" x14ac:dyDescent="0.25">
      <c r="A37" s="48"/>
      <c r="B37" s="49" t="s">
        <v>238</v>
      </c>
      <c r="C37" s="44" t="s">
        <v>477</v>
      </c>
      <c r="D37" s="139">
        <v>385.2</v>
      </c>
      <c r="E37" s="102"/>
      <c r="F37" s="102"/>
      <c r="G37" s="77">
        <v>91.677600000000012</v>
      </c>
      <c r="H37" s="77">
        <v>91.677600000000012</v>
      </c>
      <c r="I37" s="77">
        <v>91.677600000000012</v>
      </c>
      <c r="J37" s="77">
        <v>91.677600000000012</v>
      </c>
      <c r="K37" s="77">
        <v>91.677600000000012</v>
      </c>
      <c r="L37" s="77">
        <v>1.617</v>
      </c>
      <c r="M37" s="77">
        <v>1.47</v>
      </c>
      <c r="N37" s="77">
        <v>1.47</v>
      </c>
      <c r="O37" s="77">
        <v>1.47</v>
      </c>
      <c r="P37" s="77">
        <v>1.47</v>
      </c>
      <c r="Q37" s="77">
        <v>1.47</v>
      </c>
      <c r="R37" s="77">
        <v>1.47</v>
      </c>
      <c r="S37" s="77">
        <v>533.24519999999995</v>
      </c>
      <c r="T37" s="77">
        <v>561.30060000000003</v>
      </c>
      <c r="U37" s="77">
        <v>481.5</v>
      </c>
      <c r="V37" s="77">
        <v>481.5</v>
      </c>
      <c r="W37" s="77">
        <v>337.69200000000001</v>
      </c>
      <c r="X37" s="77">
        <v>337.69200000000001</v>
      </c>
      <c r="Y37" s="77">
        <v>337.69200000000001</v>
      </c>
    </row>
    <row r="38" spans="1:25" s="76" customFormat="1" ht="17.25" customHeight="1" x14ac:dyDescent="0.25">
      <c r="A38" s="48"/>
      <c r="B38" s="49" t="s">
        <v>238</v>
      </c>
      <c r="C38" s="44" t="s">
        <v>443</v>
      </c>
      <c r="D38" s="139">
        <v>6.24</v>
      </c>
      <c r="E38" s="102"/>
      <c r="F38" s="102"/>
      <c r="G38" s="77">
        <v>1.4851200000000002</v>
      </c>
      <c r="H38" s="77">
        <v>1.4851200000000002</v>
      </c>
      <c r="I38" s="77">
        <v>1.4851200000000002</v>
      </c>
      <c r="J38" s="77">
        <v>1.4851200000000002</v>
      </c>
      <c r="K38" s="77">
        <v>1.4851200000000002</v>
      </c>
      <c r="L38" s="77">
        <v>0</v>
      </c>
      <c r="M38" s="77">
        <v>0</v>
      </c>
      <c r="N38" s="77">
        <v>0</v>
      </c>
      <c r="O38" s="77">
        <v>0</v>
      </c>
      <c r="P38" s="77">
        <v>0</v>
      </c>
      <c r="Q38" s="77">
        <v>0</v>
      </c>
      <c r="R38" s="77">
        <v>0</v>
      </c>
      <c r="S38" s="77">
        <v>8.6382399999999997</v>
      </c>
      <c r="T38" s="77">
        <v>9.0927199999999999</v>
      </c>
      <c r="U38" s="77">
        <v>7.8000000000000007</v>
      </c>
      <c r="V38" s="77">
        <v>7.8000000000000007</v>
      </c>
      <c r="W38" s="77">
        <v>5.4704000000000006</v>
      </c>
      <c r="X38" s="77">
        <v>5.4704000000000006</v>
      </c>
      <c r="Y38" s="77">
        <v>5.4704000000000006</v>
      </c>
    </row>
    <row r="39" spans="1:25" s="76" customFormat="1" ht="17.25" customHeight="1" x14ac:dyDescent="0.25">
      <c r="A39" s="48"/>
      <c r="B39" s="49" t="s">
        <v>238</v>
      </c>
      <c r="C39" s="44" t="s">
        <v>478</v>
      </c>
      <c r="D39" s="139">
        <v>3.36</v>
      </c>
      <c r="E39" s="102"/>
      <c r="F39" s="102"/>
      <c r="G39" s="77">
        <v>0.79968000000000006</v>
      </c>
      <c r="H39" s="77">
        <v>0.79968000000000006</v>
      </c>
      <c r="I39" s="77">
        <v>0.79968000000000006</v>
      </c>
      <c r="J39" s="77">
        <v>0.79968000000000006</v>
      </c>
      <c r="K39" s="77">
        <v>0.79968000000000006</v>
      </c>
      <c r="L39" s="77">
        <v>0</v>
      </c>
      <c r="M39" s="77">
        <v>0</v>
      </c>
      <c r="N39" s="77">
        <v>0</v>
      </c>
      <c r="O39" s="77">
        <v>0</v>
      </c>
      <c r="P39" s="77">
        <v>0</v>
      </c>
      <c r="Q39" s="77">
        <v>0</v>
      </c>
      <c r="R39" s="77">
        <v>0</v>
      </c>
      <c r="S39" s="77">
        <v>4.6513599999999995</v>
      </c>
      <c r="T39" s="77">
        <v>4.8960799999999995</v>
      </c>
      <c r="U39" s="77">
        <v>4.1999999999999993</v>
      </c>
      <c r="V39" s="77">
        <v>4.1999999999999993</v>
      </c>
      <c r="W39" s="77">
        <v>2.9455999999999998</v>
      </c>
      <c r="X39" s="77">
        <v>2.9455999999999998</v>
      </c>
      <c r="Y39" s="77">
        <v>2.9455999999999998</v>
      </c>
    </row>
    <row r="40" spans="1:25" s="76" customFormat="1" ht="17.25" customHeight="1" x14ac:dyDescent="0.25">
      <c r="A40" s="48"/>
      <c r="B40" s="49" t="s">
        <v>238</v>
      </c>
      <c r="C40" s="44" t="s">
        <v>479</v>
      </c>
      <c r="D40" s="139">
        <v>5.3999999999999995</v>
      </c>
      <c r="E40" s="102"/>
      <c r="F40" s="102"/>
      <c r="G40" s="77">
        <v>1.2852000000000001</v>
      </c>
      <c r="H40" s="77">
        <v>1.2852000000000001</v>
      </c>
      <c r="I40" s="77">
        <v>1.2852000000000001</v>
      </c>
      <c r="J40" s="77">
        <v>1.2852000000000001</v>
      </c>
      <c r="K40" s="77">
        <v>1.2852000000000001</v>
      </c>
      <c r="L40" s="77">
        <v>0</v>
      </c>
      <c r="M40" s="77">
        <v>0</v>
      </c>
      <c r="N40" s="77">
        <v>0</v>
      </c>
      <c r="O40" s="77">
        <v>0</v>
      </c>
      <c r="P40" s="77">
        <v>0</v>
      </c>
      <c r="Q40" s="77">
        <v>0</v>
      </c>
      <c r="R40" s="77">
        <v>0</v>
      </c>
      <c r="S40" s="77">
        <v>7.4754000000000005</v>
      </c>
      <c r="T40" s="77">
        <v>7.8686999999999996</v>
      </c>
      <c r="U40" s="77">
        <v>6.75</v>
      </c>
      <c r="V40" s="77">
        <v>6.75</v>
      </c>
      <c r="W40" s="77">
        <v>4.734</v>
      </c>
      <c r="X40" s="77">
        <v>4.734</v>
      </c>
      <c r="Y40" s="77">
        <v>4.734</v>
      </c>
    </row>
    <row r="41" spans="1:25" s="76" customFormat="1" ht="17.25" customHeight="1" x14ac:dyDescent="0.25">
      <c r="A41" s="48"/>
      <c r="B41" s="49" t="s">
        <v>238</v>
      </c>
      <c r="C41" s="44" t="s">
        <v>208</v>
      </c>
      <c r="D41" s="139">
        <v>1.26</v>
      </c>
      <c r="E41" s="102"/>
      <c r="F41" s="102"/>
      <c r="G41" s="77">
        <v>0.29988000000000004</v>
      </c>
      <c r="H41" s="77">
        <v>0.29988000000000004</v>
      </c>
      <c r="I41" s="77">
        <v>0.29988000000000004</v>
      </c>
      <c r="J41" s="77">
        <v>0.29988000000000004</v>
      </c>
      <c r="K41" s="77">
        <v>0.29988000000000004</v>
      </c>
      <c r="L41" s="77">
        <v>0.33330000000000004</v>
      </c>
      <c r="M41" s="77">
        <v>0.30299999999999999</v>
      </c>
      <c r="N41" s="77">
        <v>0.30299999999999999</v>
      </c>
      <c r="O41" s="77">
        <v>0.30299999999999999</v>
      </c>
      <c r="P41" s="77">
        <v>0.30299999999999999</v>
      </c>
      <c r="Q41" s="77">
        <v>0.30299999999999999</v>
      </c>
      <c r="R41" s="77">
        <v>0.30299999999999999</v>
      </c>
      <c r="S41" s="77">
        <v>1.7442600000000001</v>
      </c>
      <c r="T41" s="77">
        <v>1.8360300000000001</v>
      </c>
      <c r="U41" s="77">
        <v>1.5750000000000002</v>
      </c>
      <c r="V41" s="77">
        <v>1.5750000000000002</v>
      </c>
      <c r="W41" s="77">
        <v>1.1046</v>
      </c>
      <c r="X41" s="77">
        <v>1.1046</v>
      </c>
      <c r="Y41" s="77">
        <v>1.1046</v>
      </c>
    </row>
    <row r="42" spans="1:25" s="76" customFormat="1" ht="17.25" customHeight="1" x14ac:dyDescent="0.25">
      <c r="A42" s="48"/>
      <c r="B42" s="49" t="s">
        <v>238</v>
      </c>
      <c r="C42" s="44" t="s">
        <v>480</v>
      </c>
      <c r="D42" s="139">
        <v>4.68</v>
      </c>
      <c r="E42" s="102"/>
      <c r="F42" s="102"/>
      <c r="G42" s="77">
        <v>1.1138400000000002</v>
      </c>
      <c r="H42" s="77">
        <v>1.1138400000000002</v>
      </c>
      <c r="I42" s="77">
        <v>1.1138400000000002</v>
      </c>
      <c r="J42" s="77">
        <v>1.1138400000000002</v>
      </c>
      <c r="K42" s="77">
        <v>1.1138400000000002</v>
      </c>
      <c r="L42" s="77">
        <v>0</v>
      </c>
      <c r="M42" s="77">
        <v>0</v>
      </c>
      <c r="N42" s="77">
        <v>0</v>
      </c>
      <c r="O42" s="77">
        <v>0</v>
      </c>
      <c r="P42" s="77">
        <v>0</v>
      </c>
      <c r="Q42" s="77">
        <v>0</v>
      </c>
      <c r="R42" s="77">
        <v>0</v>
      </c>
      <c r="S42" s="77">
        <v>6.4786799999999998</v>
      </c>
      <c r="T42" s="77">
        <v>6.8195399999999999</v>
      </c>
      <c r="U42" s="77">
        <v>5.85</v>
      </c>
      <c r="V42" s="77">
        <v>5.85</v>
      </c>
      <c r="W42" s="77">
        <v>4.1028000000000002</v>
      </c>
      <c r="X42" s="77">
        <v>4.1028000000000002</v>
      </c>
      <c r="Y42" s="77">
        <v>4.1028000000000002</v>
      </c>
    </row>
    <row r="43" spans="1:25" s="76" customFormat="1" ht="17.25" customHeight="1" x14ac:dyDescent="0.25">
      <c r="A43" s="48"/>
      <c r="B43" s="49" t="s">
        <v>238</v>
      </c>
      <c r="C43" s="44" t="s">
        <v>481</v>
      </c>
      <c r="D43" s="139">
        <v>6.24</v>
      </c>
      <c r="E43" s="102"/>
      <c r="F43" s="102"/>
      <c r="G43" s="77">
        <v>1.4851200000000002</v>
      </c>
      <c r="H43" s="77">
        <v>1.4851200000000002</v>
      </c>
      <c r="I43" s="77">
        <v>1.4851200000000002</v>
      </c>
      <c r="J43" s="77">
        <v>1.4851200000000002</v>
      </c>
      <c r="K43" s="77">
        <v>1.4851200000000002</v>
      </c>
      <c r="L43" s="77">
        <v>0</v>
      </c>
      <c r="M43" s="77">
        <v>0</v>
      </c>
      <c r="N43" s="77">
        <v>0</v>
      </c>
      <c r="O43" s="77">
        <v>0</v>
      </c>
      <c r="P43" s="77">
        <v>0</v>
      </c>
      <c r="Q43" s="77">
        <v>0</v>
      </c>
      <c r="R43" s="77">
        <v>0</v>
      </c>
      <c r="S43" s="77">
        <v>8.6382399999999997</v>
      </c>
      <c r="T43" s="77">
        <v>9.0927199999999999</v>
      </c>
      <c r="U43" s="77">
        <v>7.8000000000000007</v>
      </c>
      <c r="V43" s="77">
        <v>7.8000000000000007</v>
      </c>
      <c r="W43" s="77">
        <v>5.4704000000000006</v>
      </c>
      <c r="X43" s="77">
        <v>5.4704000000000006</v>
      </c>
      <c r="Y43" s="77">
        <v>5.4704000000000006</v>
      </c>
    </row>
    <row r="44" spans="1:25" s="76" customFormat="1" ht="17.25" customHeight="1" x14ac:dyDescent="0.25">
      <c r="A44" s="48"/>
      <c r="B44" s="49" t="s">
        <v>238</v>
      </c>
      <c r="C44" s="44" t="s">
        <v>482</v>
      </c>
      <c r="D44" s="139">
        <v>0.6</v>
      </c>
      <c r="E44" s="102"/>
      <c r="F44" s="102"/>
      <c r="G44" s="77">
        <v>0.14280000000000001</v>
      </c>
      <c r="H44" s="77">
        <v>0.14280000000000001</v>
      </c>
      <c r="I44" s="77">
        <v>0.14280000000000001</v>
      </c>
      <c r="J44" s="77">
        <v>0.14280000000000001</v>
      </c>
      <c r="K44" s="77">
        <v>0.14280000000000001</v>
      </c>
      <c r="L44" s="77">
        <v>0</v>
      </c>
      <c r="M44" s="77">
        <v>0</v>
      </c>
      <c r="N44" s="77">
        <v>0</v>
      </c>
      <c r="O44" s="77">
        <v>0</v>
      </c>
      <c r="P44" s="77">
        <v>0</v>
      </c>
      <c r="Q44" s="77">
        <v>0</v>
      </c>
      <c r="R44" s="77">
        <v>0</v>
      </c>
      <c r="S44" s="77">
        <v>0.8306</v>
      </c>
      <c r="T44" s="77">
        <v>0.87429999999999997</v>
      </c>
      <c r="U44" s="77">
        <v>0.75</v>
      </c>
      <c r="V44" s="77">
        <v>0.75</v>
      </c>
      <c r="W44" s="77">
        <v>0.52600000000000002</v>
      </c>
      <c r="X44" s="77">
        <v>0.52600000000000002</v>
      </c>
      <c r="Y44" s="77">
        <v>0.52600000000000002</v>
      </c>
    </row>
    <row r="45" spans="1:25" s="76" customFormat="1" ht="17.25" customHeight="1" x14ac:dyDescent="0.25">
      <c r="A45" s="48"/>
      <c r="B45" s="49" t="s">
        <v>238</v>
      </c>
      <c r="C45" s="50" t="s">
        <v>483</v>
      </c>
      <c r="D45" s="139">
        <v>11.46</v>
      </c>
      <c r="E45" s="92"/>
      <c r="F45" s="92"/>
      <c r="G45" s="77">
        <v>2.7274800000000003</v>
      </c>
      <c r="H45" s="77">
        <v>2.7274800000000003</v>
      </c>
      <c r="I45" s="77">
        <v>2.7274800000000003</v>
      </c>
      <c r="J45" s="77">
        <v>2.7274800000000003</v>
      </c>
      <c r="K45" s="77">
        <v>2.7274800000000003</v>
      </c>
      <c r="L45" s="77">
        <v>0</v>
      </c>
      <c r="M45" s="77">
        <v>0</v>
      </c>
      <c r="N45" s="77">
        <v>0</v>
      </c>
      <c r="O45" s="77">
        <v>0</v>
      </c>
      <c r="P45" s="77">
        <v>0</v>
      </c>
      <c r="Q45" s="77">
        <v>0</v>
      </c>
      <c r="R45" s="77">
        <v>0</v>
      </c>
      <c r="S45" s="77">
        <v>15.864460000000001</v>
      </c>
      <c r="T45" s="77">
        <v>16.69913</v>
      </c>
      <c r="U45" s="77">
        <v>14.325000000000001</v>
      </c>
      <c r="V45" s="77">
        <v>14.325000000000001</v>
      </c>
      <c r="W45" s="77">
        <v>10.046600000000002</v>
      </c>
      <c r="X45" s="77">
        <v>10.046600000000002</v>
      </c>
      <c r="Y45" s="77">
        <v>10.046600000000002</v>
      </c>
    </row>
    <row r="46" spans="1:25" s="76" customFormat="1" ht="17.25" customHeight="1" x14ac:dyDescent="0.25">
      <c r="A46" s="48"/>
      <c r="B46" s="49" t="s">
        <v>238</v>
      </c>
      <c r="C46" s="50"/>
      <c r="D46" s="139">
        <v>723.3599999999999</v>
      </c>
      <c r="E46" s="92"/>
      <c r="F46" s="92"/>
      <c r="G46" s="77">
        <v>172.15968000000001</v>
      </c>
      <c r="H46" s="77">
        <v>172.15968000000001</v>
      </c>
      <c r="I46" s="77">
        <v>172.15968000000001</v>
      </c>
      <c r="J46" s="77">
        <v>172.15968000000001</v>
      </c>
      <c r="K46" s="77">
        <v>172.15968000000001</v>
      </c>
      <c r="L46" s="77">
        <v>0</v>
      </c>
      <c r="M46" s="77">
        <v>0</v>
      </c>
      <c r="N46" s="77">
        <v>0</v>
      </c>
      <c r="O46" s="77">
        <v>0</v>
      </c>
      <c r="P46" s="77">
        <v>0</v>
      </c>
      <c r="Q46" s="77">
        <v>0</v>
      </c>
      <c r="R46" s="77">
        <v>0</v>
      </c>
      <c r="S46" s="77">
        <v>1001.37136</v>
      </c>
      <c r="T46" s="77">
        <v>1054.0560799999998</v>
      </c>
      <c r="U46" s="77">
        <v>904.19999999999993</v>
      </c>
      <c r="V46" s="77">
        <v>904.19999999999993</v>
      </c>
      <c r="W46" s="77">
        <v>634.14559999999994</v>
      </c>
      <c r="X46" s="77">
        <v>634.14559999999994</v>
      </c>
      <c r="Y46" s="77">
        <v>634.14559999999994</v>
      </c>
    </row>
    <row r="47" spans="1:25" s="76" customFormat="1" ht="17.25" customHeight="1" x14ac:dyDescent="0.25">
      <c r="A47" s="48"/>
      <c r="B47" s="49" t="s">
        <v>484</v>
      </c>
      <c r="C47" s="50"/>
      <c r="D47" s="139">
        <v>14.399999999999999</v>
      </c>
      <c r="E47" s="92"/>
      <c r="F47" s="92"/>
      <c r="G47" s="77">
        <v>3.4272</v>
      </c>
      <c r="H47" s="77">
        <v>3.4272</v>
      </c>
      <c r="I47" s="77">
        <v>3.4272</v>
      </c>
      <c r="J47" s="77">
        <v>3.4272</v>
      </c>
      <c r="K47" s="77">
        <v>3.4272</v>
      </c>
      <c r="L47" s="77">
        <v>0</v>
      </c>
      <c r="M47" s="77">
        <v>0</v>
      </c>
      <c r="N47" s="77">
        <v>0</v>
      </c>
      <c r="O47" s="77">
        <v>0</v>
      </c>
      <c r="P47" s="77">
        <v>0</v>
      </c>
      <c r="Q47" s="77">
        <v>0</v>
      </c>
      <c r="R47" s="77">
        <v>0</v>
      </c>
      <c r="S47" s="77">
        <v>19.9344</v>
      </c>
      <c r="T47" s="77">
        <v>20.9832</v>
      </c>
      <c r="U47" s="77">
        <v>18</v>
      </c>
      <c r="V47" s="77">
        <v>18</v>
      </c>
      <c r="W47" s="77">
        <v>12.624000000000001</v>
      </c>
      <c r="X47" s="77">
        <v>12.624000000000001</v>
      </c>
      <c r="Y47" s="77">
        <v>12.624000000000001</v>
      </c>
    </row>
    <row r="48" spans="1:25" s="76" customFormat="1" ht="17.25" customHeight="1" x14ac:dyDescent="0.25">
      <c r="A48" s="48"/>
      <c r="B48" s="49" t="s">
        <v>15</v>
      </c>
      <c r="C48" s="50"/>
      <c r="D48" s="137">
        <v>11954.620799999999</v>
      </c>
      <c r="E48" s="115">
        <v>2224.3153713047577</v>
      </c>
      <c r="F48" s="115">
        <v>17419.874942400002</v>
      </c>
      <c r="G48" s="137">
        <v>2845.1997503999996</v>
      </c>
      <c r="H48" s="137">
        <v>2845.1997503999996</v>
      </c>
      <c r="I48" s="137">
        <v>2845.1997503999996</v>
      </c>
      <c r="J48" s="137">
        <v>2845.1997503999996</v>
      </c>
      <c r="K48" s="137">
        <v>2845.1997503999996</v>
      </c>
      <c r="L48" s="137">
        <v>2446.7469084352338</v>
      </c>
      <c r="M48" s="137">
        <v>2224.3153713047577</v>
      </c>
      <c r="N48" s="137">
        <v>2224.3153713047577</v>
      </c>
      <c r="O48" s="137">
        <v>2224.3153713047577</v>
      </c>
      <c r="P48" s="137">
        <v>2224.3153713047577</v>
      </c>
      <c r="Q48" s="137">
        <v>2224.3153713047577</v>
      </c>
      <c r="R48" s="137">
        <v>2224.3153713047577</v>
      </c>
      <c r="S48" s="137">
        <v>16549.180060799998</v>
      </c>
      <c r="T48" s="137">
        <v>17419.874942400002</v>
      </c>
      <c r="U48" s="137">
        <v>14943.276</v>
      </c>
      <c r="V48" s="137">
        <v>14943.276</v>
      </c>
      <c r="W48" s="137">
        <v>10480.217568000002</v>
      </c>
      <c r="X48" s="137">
        <v>10480.217568000002</v>
      </c>
      <c r="Y48" s="137">
        <v>10480.217568000002</v>
      </c>
    </row>
    <row r="49" spans="1:25" s="76" customFormat="1" ht="17.25" customHeight="1" x14ac:dyDescent="0.25">
      <c r="A49" s="47"/>
      <c r="B49" s="51"/>
      <c r="C49" s="73"/>
      <c r="D49" s="136"/>
      <c r="E49" s="113"/>
      <c r="F49" s="113"/>
      <c r="G49" s="113"/>
      <c r="H49" s="113"/>
      <c r="I49" s="113"/>
      <c r="J49" s="113"/>
      <c r="K49" s="113"/>
      <c r="L49" s="113"/>
      <c r="M49" s="113"/>
      <c r="N49" s="113"/>
      <c r="O49" s="113"/>
      <c r="P49" s="113"/>
      <c r="Q49" s="113"/>
      <c r="R49" s="113"/>
      <c r="S49" s="113"/>
      <c r="T49" s="113"/>
      <c r="U49" s="113"/>
      <c r="V49" s="113"/>
      <c r="W49" s="113"/>
      <c r="X49" s="113"/>
      <c r="Y49" s="113"/>
    </row>
    <row r="50" spans="1:25" s="76" customFormat="1" ht="17.25" customHeight="1" x14ac:dyDescent="0.25">
      <c r="A50" s="48" t="s">
        <v>240</v>
      </c>
      <c r="B50" s="116" t="s">
        <v>232</v>
      </c>
      <c r="C50" s="50">
        <v>55700</v>
      </c>
      <c r="D50" s="147" t="s">
        <v>301</v>
      </c>
      <c r="E50" s="147" t="s">
        <v>301</v>
      </c>
      <c r="F50" s="147" t="s">
        <v>301</v>
      </c>
      <c r="G50" s="147" t="s">
        <v>301</v>
      </c>
      <c r="H50" s="147" t="s">
        <v>301</v>
      </c>
      <c r="I50" s="147" t="s">
        <v>301</v>
      </c>
      <c r="J50" s="147" t="s">
        <v>301</v>
      </c>
      <c r="K50" s="147" t="s">
        <v>301</v>
      </c>
      <c r="L50" s="147" t="s">
        <v>301</v>
      </c>
      <c r="M50" s="147" t="s">
        <v>301</v>
      </c>
      <c r="N50" s="147" t="s">
        <v>301</v>
      </c>
      <c r="O50" s="147" t="s">
        <v>301</v>
      </c>
      <c r="P50" s="147" t="s">
        <v>301</v>
      </c>
      <c r="Q50" s="147" t="s">
        <v>301</v>
      </c>
      <c r="R50" s="147" t="s">
        <v>301</v>
      </c>
      <c r="S50" s="147" t="s">
        <v>301</v>
      </c>
      <c r="T50" s="147" t="s">
        <v>301</v>
      </c>
      <c r="U50" s="147" t="s">
        <v>301</v>
      </c>
      <c r="V50" s="147" t="s">
        <v>301</v>
      </c>
      <c r="W50" s="147" t="s">
        <v>301</v>
      </c>
      <c r="X50" s="147" t="s">
        <v>301</v>
      </c>
      <c r="Y50" s="147" t="s">
        <v>301</v>
      </c>
    </row>
    <row r="51" spans="1:25" s="76" customFormat="1" ht="17.25" customHeight="1" x14ac:dyDescent="0.25">
      <c r="A51" s="47"/>
      <c r="B51" s="51"/>
      <c r="C51" s="73"/>
      <c r="D51" s="136"/>
      <c r="E51" s="113"/>
      <c r="F51" s="113"/>
      <c r="G51" s="113"/>
      <c r="H51" s="113"/>
      <c r="I51" s="113"/>
      <c r="J51" s="113"/>
      <c r="K51" s="113"/>
      <c r="L51" s="113"/>
      <c r="M51" s="113"/>
      <c r="N51" s="113"/>
      <c r="O51" s="113"/>
      <c r="P51" s="113"/>
      <c r="Q51" s="113"/>
      <c r="R51" s="113"/>
      <c r="S51" s="113"/>
      <c r="T51" s="113"/>
      <c r="U51" s="113"/>
      <c r="V51" s="113"/>
      <c r="W51" s="113"/>
      <c r="X51" s="113"/>
      <c r="Y51" s="113"/>
    </row>
    <row r="52" spans="1:25" s="76" customFormat="1" ht="17.25" customHeight="1" x14ac:dyDescent="0.25">
      <c r="A52" s="48" t="s">
        <v>241</v>
      </c>
      <c r="B52" s="116" t="s">
        <v>232</v>
      </c>
      <c r="C52" s="50">
        <v>55866</v>
      </c>
      <c r="D52" s="147" t="s">
        <v>301</v>
      </c>
      <c r="E52" s="147" t="s">
        <v>301</v>
      </c>
      <c r="F52" s="147" t="s">
        <v>301</v>
      </c>
      <c r="G52" s="147" t="s">
        <v>301</v>
      </c>
      <c r="H52" s="147" t="s">
        <v>301</v>
      </c>
      <c r="I52" s="147" t="s">
        <v>301</v>
      </c>
      <c r="J52" s="147" t="s">
        <v>301</v>
      </c>
      <c r="K52" s="147" t="s">
        <v>301</v>
      </c>
      <c r="L52" s="147" t="s">
        <v>301</v>
      </c>
      <c r="M52" s="147" t="s">
        <v>301</v>
      </c>
      <c r="N52" s="147" t="s">
        <v>301</v>
      </c>
      <c r="O52" s="147" t="s">
        <v>301</v>
      </c>
      <c r="P52" s="147" t="s">
        <v>301</v>
      </c>
      <c r="Q52" s="147" t="s">
        <v>301</v>
      </c>
      <c r="R52" s="147" t="s">
        <v>301</v>
      </c>
      <c r="S52" s="147" t="s">
        <v>301</v>
      </c>
      <c r="T52" s="147" t="s">
        <v>301</v>
      </c>
      <c r="U52" s="147" t="s">
        <v>301</v>
      </c>
      <c r="V52" s="147" t="s">
        <v>301</v>
      </c>
      <c r="W52" s="147" t="s">
        <v>301</v>
      </c>
      <c r="X52" s="147" t="s">
        <v>301</v>
      </c>
      <c r="Y52" s="147" t="s">
        <v>301</v>
      </c>
    </row>
    <row r="53" spans="1:25" s="76" customFormat="1" ht="17.25" customHeight="1" x14ac:dyDescent="0.25">
      <c r="A53" s="47"/>
      <c r="B53" s="51"/>
      <c r="C53" s="73"/>
      <c r="D53" s="136"/>
      <c r="E53" s="113"/>
      <c r="F53" s="113"/>
      <c r="G53" s="113"/>
      <c r="H53" s="113"/>
      <c r="I53" s="113"/>
      <c r="J53" s="113"/>
      <c r="K53" s="113"/>
      <c r="L53" s="113"/>
      <c r="M53" s="113"/>
      <c r="N53" s="113"/>
      <c r="O53" s="113"/>
      <c r="P53" s="113"/>
      <c r="Q53" s="113"/>
      <c r="R53" s="113"/>
      <c r="S53" s="113"/>
      <c r="T53" s="113"/>
      <c r="U53" s="113"/>
      <c r="V53" s="113"/>
      <c r="W53" s="113"/>
      <c r="X53" s="113"/>
      <c r="Y53" s="113"/>
    </row>
    <row r="54" spans="1:25" s="76" customFormat="1" ht="17.25" customHeight="1" x14ac:dyDescent="0.25">
      <c r="A54" s="48" t="s">
        <v>380</v>
      </c>
      <c r="B54" s="116" t="s">
        <v>391</v>
      </c>
      <c r="C54" s="50">
        <v>59400</v>
      </c>
      <c r="D54" s="147" t="s">
        <v>301</v>
      </c>
      <c r="E54" s="147" t="s">
        <v>301</v>
      </c>
      <c r="F54" s="147" t="s">
        <v>301</v>
      </c>
      <c r="G54" s="147" t="s">
        <v>301</v>
      </c>
      <c r="H54" s="147" t="s">
        <v>301</v>
      </c>
      <c r="I54" s="147" t="s">
        <v>301</v>
      </c>
      <c r="J54" s="147" t="s">
        <v>301</v>
      </c>
      <c r="K54" s="147" t="s">
        <v>301</v>
      </c>
      <c r="L54" s="147" t="s">
        <v>301</v>
      </c>
      <c r="M54" s="147" t="s">
        <v>301</v>
      </c>
      <c r="N54" s="147" t="s">
        <v>301</v>
      </c>
      <c r="O54" s="147" t="s">
        <v>301</v>
      </c>
      <c r="P54" s="147" t="s">
        <v>301</v>
      </c>
      <c r="Q54" s="147" t="s">
        <v>301</v>
      </c>
      <c r="R54" s="147" t="s">
        <v>301</v>
      </c>
      <c r="S54" s="147" t="s">
        <v>301</v>
      </c>
      <c r="T54" s="147" t="s">
        <v>301</v>
      </c>
      <c r="U54" s="147" t="s">
        <v>301</v>
      </c>
      <c r="V54" s="147" t="s">
        <v>301</v>
      </c>
      <c r="W54" s="147" t="s">
        <v>301</v>
      </c>
      <c r="X54" s="147" t="s">
        <v>301</v>
      </c>
      <c r="Y54" s="147" t="s">
        <v>301</v>
      </c>
    </row>
    <row r="55" spans="1:25" s="76" customFormat="1" ht="17.25" customHeight="1" x14ac:dyDescent="0.25">
      <c r="A55" s="47"/>
      <c r="B55" s="51"/>
      <c r="C55" s="73"/>
      <c r="D55" s="136"/>
      <c r="E55" s="113"/>
      <c r="F55" s="113"/>
      <c r="G55" s="113"/>
      <c r="H55" s="113"/>
      <c r="I55" s="113"/>
      <c r="J55" s="113"/>
      <c r="K55" s="113"/>
      <c r="L55" s="113"/>
      <c r="M55" s="113"/>
      <c r="N55" s="113"/>
      <c r="O55" s="113"/>
      <c r="P55" s="113"/>
      <c r="Q55" s="113"/>
      <c r="R55" s="113"/>
      <c r="S55" s="113"/>
      <c r="T55" s="113"/>
      <c r="U55" s="113"/>
      <c r="V55" s="113"/>
      <c r="W55" s="113"/>
      <c r="X55" s="113"/>
      <c r="Y55" s="113"/>
    </row>
    <row r="56" spans="1:25" s="76" customFormat="1" ht="17.25" customHeight="1" x14ac:dyDescent="0.25">
      <c r="A56" s="48" t="s">
        <v>381</v>
      </c>
      <c r="B56" s="116" t="s">
        <v>391</v>
      </c>
      <c r="C56" s="50">
        <v>59510</v>
      </c>
      <c r="D56" s="147" t="s">
        <v>301</v>
      </c>
      <c r="E56" s="147" t="s">
        <v>301</v>
      </c>
      <c r="F56" s="147" t="s">
        <v>301</v>
      </c>
      <c r="G56" s="147" t="s">
        <v>301</v>
      </c>
      <c r="H56" s="147" t="s">
        <v>301</v>
      </c>
      <c r="I56" s="147" t="s">
        <v>301</v>
      </c>
      <c r="J56" s="147" t="s">
        <v>301</v>
      </c>
      <c r="K56" s="147" t="s">
        <v>301</v>
      </c>
      <c r="L56" s="147" t="s">
        <v>301</v>
      </c>
      <c r="M56" s="147" t="s">
        <v>301</v>
      </c>
      <c r="N56" s="147" t="s">
        <v>301</v>
      </c>
      <c r="O56" s="147" t="s">
        <v>301</v>
      </c>
      <c r="P56" s="147" t="s">
        <v>301</v>
      </c>
      <c r="Q56" s="147" t="s">
        <v>301</v>
      </c>
      <c r="R56" s="147" t="s">
        <v>301</v>
      </c>
      <c r="S56" s="147" t="s">
        <v>301</v>
      </c>
      <c r="T56" s="147" t="s">
        <v>301</v>
      </c>
      <c r="U56" s="147" t="s">
        <v>301</v>
      </c>
      <c r="V56" s="147" t="s">
        <v>301</v>
      </c>
      <c r="W56" s="147" t="s">
        <v>301</v>
      </c>
      <c r="X56" s="147" t="s">
        <v>301</v>
      </c>
      <c r="Y56" s="147" t="s">
        <v>301</v>
      </c>
    </row>
    <row r="57" spans="1:25" s="76" customFormat="1" ht="17.25" customHeight="1" x14ac:dyDescent="0.25">
      <c r="A57" s="47"/>
      <c r="B57" s="51"/>
      <c r="C57" s="73"/>
      <c r="D57" s="136"/>
      <c r="E57" s="113"/>
      <c r="F57" s="113"/>
      <c r="G57" s="113"/>
      <c r="H57" s="113"/>
      <c r="I57" s="113"/>
      <c r="J57" s="113"/>
      <c r="K57" s="113"/>
      <c r="L57" s="113"/>
      <c r="M57" s="113"/>
      <c r="N57" s="113"/>
      <c r="O57" s="113"/>
      <c r="P57" s="113"/>
      <c r="Q57" s="113"/>
      <c r="R57" s="113"/>
      <c r="S57" s="113"/>
      <c r="T57" s="113"/>
      <c r="U57" s="113"/>
      <c r="V57" s="113"/>
      <c r="W57" s="113"/>
      <c r="X57" s="113"/>
      <c r="Y57" s="113"/>
    </row>
    <row r="58" spans="1:25" s="76" customFormat="1" ht="17.25" customHeight="1" x14ac:dyDescent="0.25">
      <c r="A58" s="48" t="s">
        <v>382</v>
      </c>
      <c r="B58" s="116" t="s">
        <v>391</v>
      </c>
      <c r="C58" s="50">
        <v>59610</v>
      </c>
      <c r="D58" s="147" t="s">
        <v>301</v>
      </c>
      <c r="E58" s="147" t="s">
        <v>301</v>
      </c>
      <c r="F58" s="147" t="s">
        <v>301</v>
      </c>
      <c r="G58" s="147" t="s">
        <v>301</v>
      </c>
      <c r="H58" s="147" t="s">
        <v>301</v>
      </c>
      <c r="I58" s="147" t="s">
        <v>301</v>
      </c>
      <c r="J58" s="147" t="s">
        <v>301</v>
      </c>
      <c r="K58" s="147" t="s">
        <v>301</v>
      </c>
      <c r="L58" s="147" t="s">
        <v>301</v>
      </c>
      <c r="M58" s="147" t="s">
        <v>301</v>
      </c>
      <c r="N58" s="147" t="s">
        <v>301</v>
      </c>
      <c r="O58" s="147" t="s">
        <v>301</v>
      </c>
      <c r="P58" s="147" t="s">
        <v>301</v>
      </c>
      <c r="Q58" s="147" t="s">
        <v>301</v>
      </c>
      <c r="R58" s="147" t="s">
        <v>301</v>
      </c>
      <c r="S58" s="147" t="s">
        <v>301</v>
      </c>
      <c r="T58" s="147" t="s">
        <v>301</v>
      </c>
      <c r="U58" s="147" t="s">
        <v>301</v>
      </c>
      <c r="V58" s="147" t="s">
        <v>301</v>
      </c>
      <c r="W58" s="147" t="s">
        <v>301</v>
      </c>
      <c r="X58" s="147" t="s">
        <v>301</v>
      </c>
      <c r="Y58" s="147" t="s">
        <v>301</v>
      </c>
    </row>
    <row r="59" spans="1:25" s="76" customFormat="1" ht="17.25" customHeight="1" x14ac:dyDescent="0.25">
      <c r="A59" s="47"/>
      <c r="B59" s="51"/>
      <c r="C59" s="73"/>
      <c r="D59" s="136"/>
      <c r="E59" s="79"/>
      <c r="F59" s="79"/>
      <c r="G59" s="80"/>
      <c r="H59" s="80"/>
      <c r="I59" s="80"/>
      <c r="J59" s="80"/>
      <c r="K59" s="80"/>
      <c r="L59" s="80"/>
      <c r="M59" s="80"/>
      <c r="N59" s="80"/>
      <c r="O59" s="80"/>
      <c r="P59" s="80"/>
      <c r="Q59" s="80"/>
      <c r="R59" s="80"/>
      <c r="S59" s="80"/>
      <c r="T59" s="80"/>
      <c r="U59" s="80"/>
      <c r="V59" s="80"/>
      <c r="W59" s="80"/>
      <c r="X59" s="80"/>
      <c r="Y59" s="80"/>
    </row>
    <row r="60" spans="1:25" s="76" customFormat="1" ht="17.25" customHeight="1" x14ac:dyDescent="0.25">
      <c r="A60" s="48" t="s">
        <v>242</v>
      </c>
      <c r="B60" s="116" t="s">
        <v>232</v>
      </c>
      <c r="C60" s="50">
        <v>62322</v>
      </c>
      <c r="D60" s="147" t="s">
        <v>301</v>
      </c>
      <c r="E60" s="147" t="s">
        <v>301</v>
      </c>
      <c r="F60" s="147" t="s">
        <v>301</v>
      </c>
      <c r="G60" s="147" t="s">
        <v>301</v>
      </c>
      <c r="H60" s="147" t="s">
        <v>301</v>
      </c>
      <c r="I60" s="147" t="s">
        <v>301</v>
      </c>
      <c r="J60" s="147" t="s">
        <v>301</v>
      </c>
      <c r="K60" s="147" t="s">
        <v>301</v>
      </c>
      <c r="L60" s="147" t="s">
        <v>301</v>
      </c>
      <c r="M60" s="147" t="s">
        <v>301</v>
      </c>
      <c r="N60" s="147" t="s">
        <v>301</v>
      </c>
      <c r="O60" s="147" t="s">
        <v>301</v>
      </c>
      <c r="P60" s="147" t="s">
        <v>301</v>
      </c>
      <c r="Q60" s="147" t="s">
        <v>301</v>
      </c>
      <c r="R60" s="147" t="s">
        <v>301</v>
      </c>
      <c r="S60" s="147" t="s">
        <v>301</v>
      </c>
      <c r="T60" s="147" t="s">
        <v>301</v>
      </c>
      <c r="U60" s="147" t="s">
        <v>301</v>
      </c>
      <c r="V60" s="147" t="s">
        <v>301</v>
      </c>
      <c r="W60" s="147" t="s">
        <v>301</v>
      </c>
      <c r="X60" s="147" t="s">
        <v>301</v>
      </c>
      <c r="Y60" s="147" t="s">
        <v>301</v>
      </c>
    </row>
    <row r="61" spans="1:25" s="76" customFormat="1" ht="17.25" customHeight="1" x14ac:dyDescent="0.25">
      <c r="A61" s="47"/>
      <c r="B61" s="51"/>
      <c r="C61" s="73"/>
      <c r="D61" s="136"/>
      <c r="E61" s="79"/>
      <c r="F61" s="79"/>
      <c r="G61" s="80"/>
      <c r="H61" s="80"/>
      <c r="I61" s="80"/>
      <c r="J61" s="80"/>
      <c r="K61" s="80"/>
      <c r="L61" s="80"/>
      <c r="M61" s="80"/>
      <c r="N61" s="80"/>
      <c r="O61" s="80"/>
      <c r="P61" s="80"/>
      <c r="Q61" s="80"/>
      <c r="R61" s="80"/>
      <c r="S61" s="80"/>
      <c r="T61" s="80"/>
      <c r="U61" s="80"/>
      <c r="V61" s="80"/>
      <c r="W61" s="80"/>
      <c r="X61" s="80"/>
      <c r="Y61" s="80"/>
    </row>
    <row r="62" spans="1:25" s="76" customFormat="1" ht="17.25" customHeight="1" x14ac:dyDescent="0.25">
      <c r="A62" s="48" t="s">
        <v>243</v>
      </c>
      <c r="B62" s="49" t="s">
        <v>33</v>
      </c>
      <c r="C62" s="50">
        <v>62323</v>
      </c>
      <c r="D62" s="139">
        <v>1531.683870967742</v>
      </c>
      <c r="E62" s="102"/>
      <c r="F62" s="102"/>
      <c r="G62" s="77">
        <v>364.54076129032262</v>
      </c>
      <c r="H62" s="77">
        <v>364.54076129032262</v>
      </c>
      <c r="I62" s="77">
        <v>364.54076129032262</v>
      </c>
      <c r="J62" s="77">
        <v>364.54076129032262</v>
      </c>
      <c r="K62" s="77">
        <v>364.54076129032262</v>
      </c>
      <c r="L62" s="77">
        <v>479.56118284006732</v>
      </c>
      <c r="M62" s="77">
        <v>435.96471167278844</v>
      </c>
      <c r="N62" s="77">
        <v>435.96471167278844</v>
      </c>
      <c r="O62" s="77">
        <v>435.96471167278844</v>
      </c>
      <c r="P62" s="77">
        <v>435.96471167278844</v>
      </c>
      <c r="Q62" s="77">
        <v>435.96471167278844</v>
      </c>
      <c r="R62" s="77">
        <v>435.96471167278844</v>
      </c>
      <c r="S62" s="77">
        <v>2120.3610387096774</v>
      </c>
      <c r="T62" s="77">
        <v>2231.9186806451612</v>
      </c>
      <c r="U62" s="77">
        <v>1914.6048387096776</v>
      </c>
      <c r="V62" s="77">
        <v>1914.6048387096776</v>
      </c>
      <c r="W62" s="77">
        <v>1342.7761935483873</v>
      </c>
      <c r="X62" s="77">
        <v>1342.7761935483873</v>
      </c>
      <c r="Y62" s="77">
        <v>1342.7761935483873</v>
      </c>
    </row>
    <row r="63" spans="1:25" s="76" customFormat="1" ht="17.25" customHeight="1" x14ac:dyDescent="0.25">
      <c r="A63" s="48"/>
      <c r="B63" s="49" t="s">
        <v>237</v>
      </c>
      <c r="C63" s="50"/>
      <c r="D63" s="139">
        <v>0.19354838709677419</v>
      </c>
      <c r="E63" s="102"/>
      <c r="F63" s="102"/>
      <c r="G63" s="77">
        <v>4.6064516129032257E-2</v>
      </c>
      <c r="H63" s="77">
        <v>4.6064516129032257E-2</v>
      </c>
      <c r="I63" s="77">
        <v>4.6064516129032257E-2</v>
      </c>
      <c r="J63" s="77">
        <v>4.6064516129032257E-2</v>
      </c>
      <c r="K63" s="77">
        <v>4.6064516129032257E-2</v>
      </c>
      <c r="L63" s="77">
        <v>0</v>
      </c>
      <c r="M63" s="77">
        <v>0</v>
      </c>
      <c r="N63" s="77">
        <v>0</v>
      </c>
      <c r="O63" s="77">
        <v>0</v>
      </c>
      <c r="P63" s="77">
        <v>0</v>
      </c>
      <c r="Q63" s="77">
        <v>0</v>
      </c>
      <c r="R63" s="77">
        <v>0</v>
      </c>
      <c r="S63" s="77">
        <v>0.26793548387096772</v>
      </c>
      <c r="T63" s="77">
        <v>0.28203225806451609</v>
      </c>
      <c r="U63" s="77">
        <v>0.24193548387096775</v>
      </c>
      <c r="V63" s="77">
        <v>0.24193548387096775</v>
      </c>
      <c r="W63" s="77">
        <v>0.16967741935483871</v>
      </c>
      <c r="X63" s="77">
        <v>0.16967741935483871</v>
      </c>
      <c r="Y63" s="77">
        <v>0.16967741935483871</v>
      </c>
    </row>
    <row r="64" spans="1:25" s="76" customFormat="1" ht="17.25" customHeight="1" x14ac:dyDescent="0.25">
      <c r="A64" s="48"/>
      <c r="B64" s="49" t="s">
        <v>238</v>
      </c>
      <c r="C64" s="50"/>
      <c r="D64" s="139">
        <v>3.9677419354838699E-2</v>
      </c>
      <c r="E64" s="92"/>
      <c r="F64" s="92"/>
      <c r="G64" s="77">
        <v>9.4432258064516116E-3</v>
      </c>
      <c r="H64" s="77">
        <v>9.4432258064516116E-3</v>
      </c>
      <c r="I64" s="77">
        <v>9.4432258064516116E-3</v>
      </c>
      <c r="J64" s="77">
        <v>9.4432258064516116E-3</v>
      </c>
      <c r="K64" s="77">
        <v>9.4432258064516116E-3</v>
      </c>
      <c r="L64" s="77">
        <v>0</v>
      </c>
      <c r="M64" s="77">
        <v>0</v>
      </c>
      <c r="N64" s="77">
        <v>0</v>
      </c>
      <c r="O64" s="77">
        <v>0</v>
      </c>
      <c r="P64" s="77">
        <v>0</v>
      </c>
      <c r="Q64" s="77">
        <v>0</v>
      </c>
      <c r="R64" s="77">
        <v>0</v>
      </c>
      <c r="S64" s="77">
        <v>5.4926774193548376E-2</v>
      </c>
      <c r="T64" s="77">
        <v>5.7816612903225796E-2</v>
      </c>
      <c r="U64" s="77">
        <v>4.9596774193548382E-2</v>
      </c>
      <c r="V64" s="77">
        <v>4.9596774193548382E-2</v>
      </c>
      <c r="W64" s="77">
        <v>3.478387096774193E-2</v>
      </c>
      <c r="X64" s="77">
        <v>3.478387096774193E-2</v>
      </c>
      <c r="Y64" s="77">
        <v>3.478387096774193E-2</v>
      </c>
    </row>
    <row r="65" spans="1:25" s="76" customFormat="1" ht="17.25" customHeight="1" x14ac:dyDescent="0.25">
      <c r="A65" s="48"/>
      <c r="B65" s="49" t="s">
        <v>15</v>
      </c>
      <c r="C65" s="50"/>
      <c r="D65" s="138">
        <v>1531.9170967741936</v>
      </c>
      <c r="E65" s="115">
        <v>364.59626903225814</v>
      </c>
      <c r="F65" s="115">
        <v>2232.2585295161289</v>
      </c>
      <c r="G65" s="138">
        <v>364.59626903225814</v>
      </c>
      <c r="H65" s="138">
        <v>364.59626903225814</v>
      </c>
      <c r="I65" s="138">
        <v>364.59626903225814</v>
      </c>
      <c r="J65" s="138">
        <v>364.59626903225814</v>
      </c>
      <c r="K65" s="138">
        <v>364.59626903225814</v>
      </c>
      <c r="L65" s="138">
        <v>479.56118284006732</v>
      </c>
      <c r="M65" s="138">
        <v>435.96471167278844</v>
      </c>
      <c r="N65" s="138">
        <v>435.96471167278844</v>
      </c>
      <c r="O65" s="138">
        <v>435.96471167278844</v>
      </c>
      <c r="P65" s="138">
        <v>435.96471167278844</v>
      </c>
      <c r="Q65" s="138">
        <v>435.96471167278844</v>
      </c>
      <c r="R65" s="138">
        <v>435.96471167278844</v>
      </c>
      <c r="S65" s="138">
        <v>2120.6839009677419</v>
      </c>
      <c r="T65" s="138">
        <v>2232.2585295161289</v>
      </c>
      <c r="U65" s="138">
        <v>1914.8963709677421</v>
      </c>
      <c r="V65" s="138">
        <v>1914.8963709677421</v>
      </c>
      <c r="W65" s="138">
        <v>1342.9806548387098</v>
      </c>
      <c r="X65" s="138">
        <v>1342.9806548387098</v>
      </c>
      <c r="Y65" s="138">
        <v>1342.9806548387098</v>
      </c>
    </row>
    <row r="66" spans="1:25" s="76" customFormat="1" ht="17.25" customHeight="1" x14ac:dyDescent="0.25">
      <c r="A66" s="47"/>
      <c r="B66" s="51"/>
      <c r="C66" s="73"/>
      <c r="D66" s="136"/>
      <c r="E66" s="79"/>
      <c r="F66" s="79"/>
      <c r="G66" s="80"/>
      <c r="H66" s="80"/>
      <c r="I66" s="80"/>
      <c r="J66" s="80"/>
      <c r="K66" s="80"/>
      <c r="L66" s="80"/>
      <c r="M66" s="80"/>
      <c r="N66" s="80"/>
      <c r="O66" s="80"/>
      <c r="P66" s="80"/>
      <c r="Q66" s="80"/>
      <c r="R66" s="80"/>
      <c r="S66" s="80"/>
      <c r="T66" s="80"/>
      <c r="U66" s="80"/>
      <c r="V66" s="80"/>
      <c r="W66" s="80"/>
      <c r="X66" s="80"/>
      <c r="Y66" s="80"/>
    </row>
    <row r="67" spans="1:25" s="76" customFormat="1" ht="17.25" customHeight="1" x14ac:dyDescent="0.25">
      <c r="A67" s="48" t="s">
        <v>244</v>
      </c>
      <c r="B67" s="49" t="s">
        <v>33</v>
      </c>
      <c r="C67" s="50">
        <v>64483</v>
      </c>
      <c r="D67" s="139">
        <v>1170</v>
      </c>
      <c r="E67" s="102"/>
      <c r="F67" s="102"/>
      <c r="G67" s="77">
        <v>278.46000000000004</v>
      </c>
      <c r="H67" s="77">
        <v>278.46000000000004</v>
      </c>
      <c r="I67" s="77">
        <v>278.46000000000004</v>
      </c>
      <c r="J67" s="77">
        <v>278.46000000000004</v>
      </c>
      <c r="K67" s="77">
        <v>278.46000000000004</v>
      </c>
      <c r="L67" s="77">
        <v>616.51436127575187</v>
      </c>
      <c r="M67" s="77">
        <v>560.4676011597744</v>
      </c>
      <c r="N67" s="77">
        <v>560.4676011597744</v>
      </c>
      <c r="O67" s="77">
        <v>560.4676011597744</v>
      </c>
      <c r="P67" s="77">
        <v>560.4676011597744</v>
      </c>
      <c r="Q67" s="77">
        <v>560.4676011597744</v>
      </c>
      <c r="R67" s="77">
        <v>560.4676011597744</v>
      </c>
      <c r="S67" s="77">
        <v>1619.67</v>
      </c>
      <c r="T67" s="77">
        <v>1704.885</v>
      </c>
      <c r="U67" s="77">
        <v>1462.5</v>
      </c>
      <c r="V67" s="77">
        <v>1462.5</v>
      </c>
      <c r="W67" s="77">
        <v>1025.7</v>
      </c>
      <c r="X67" s="77">
        <v>1025.7</v>
      </c>
      <c r="Y67" s="77">
        <v>1025.7</v>
      </c>
    </row>
    <row r="68" spans="1:25" s="76" customFormat="1" ht="17.25" customHeight="1" x14ac:dyDescent="0.25">
      <c r="A68" s="47"/>
      <c r="B68" s="51"/>
      <c r="C68" s="73"/>
      <c r="D68" s="136"/>
      <c r="E68" s="79"/>
      <c r="F68" s="79"/>
      <c r="G68" s="80"/>
      <c r="H68" s="80"/>
      <c r="I68" s="80"/>
      <c r="J68" s="80"/>
      <c r="K68" s="80"/>
      <c r="L68" s="80"/>
      <c r="M68" s="80"/>
      <c r="N68" s="80"/>
      <c r="O68" s="80"/>
      <c r="P68" s="80"/>
      <c r="Q68" s="80"/>
      <c r="R68" s="80"/>
      <c r="S68" s="80"/>
      <c r="T68" s="80"/>
      <c r="U68" s="80"/>
      <c r="V68" s="80"/>
      <c r="W68" s="80"/>
      <c r="X68" s="80"/>
      <c r="Y68" s="80"/>
    </row>
    <row r="69" spans="1:25" s="76" customFormat="1" ht="17.25" customHeight="1" x14ac:dyDescent="0.25">
      <c r="A69" s="48" t="s">
        <v>245</v>
      </c>
      <c r="B69" s="49" t="s">
        <v>33</v>
      </c>
      <c r="C69" s="50">
        <v>66821</v>
      </c>
      <c r="D69" s="114">
        <v>2212.3698113207547</v>
      </c>
      <c r="E69" s="114"/>
      <c r="F69" s="114"/>
      <c r="G69" s="77">
        <v>526.54401509433967</v>
      </c>
      <c r="H69" s="77">
        <v>526.54401509433967</v>
      </c>
      <c r="I69" s="77">
        <v>526.54401509433967</v>
      </c>
      <c r="J69" s="77">
        <v>526.54401509433967</v>
      </c>
      <c r="K69" s="77">
        <v>526.54401509433967</v>
      </c>
      <c r="L69" s="77">
        <v>379.89843601060045</v>
      </c>
      <c r="M69" s="77">
        <v>345.36221455509127</v>
      </c>
      <c r="N69" s="77">
        <v>345.36221455509127</v>
      </c>
      <c r="O69" s="77">
        <v>345.36221455509127</v>
      </c>
      <c r="P69" s="77">
        <v>345.36221455509127</v>
      </c>
      <c r="Q69" s="77">
        <v>345.36221455509127</v>
      </c>
      <c r="R69" s="77">
        <v>345.36221455509127</v>
      </c>
      <c r="S69" s="77">
        <v>3062.6572754716981</v>
      </c>
      <c r="T69" s="77">
        <v>3223.7915433962262</v>
      </c>
      <c r="U69" s="77">
        <v>2765.4622641509432</v>
      </c>
      <c r="V69" s="77">
        <v>2765.4622641509432</v>
      </c>
      <c r="W69" s="77">
        <v>1939.5108679245284</v>
      </c>
      <c r="X69" s="77">
        <v>1939.5108679245284</v>
      </c>
      <c r="Y69" s="77">
        <v>1939.5108679245284</v>
      </c>
    </row>
    <row r="70" spans="1:25" s="76" customFormat="1" ht="17.25" customHeight="1" x14ac:dyDescent="0.25">
      <c r="A70" s="48"/>
      <c r="B70" s="49" t="s">
        <v>237</v>
      </c>
      <c r="C70" s="50"/>
      <c r="D70" s="114">
        <v>1.0713396226415095</v>
      </c>
      <c r="E70" s="117"/>
      <c r="F70" s="117"/>
      <c r="G70" s="77">
        <v>0.25497883018867928</v>
      </c>
      <c r="H70" s="77">
        <v>0.25497883018867928</v>
      </c>
      <c r="I70" s="77">
        <v>0.25497883018867928</v>
      </c>
      <c r="J70" s="77">
        <v>0.25497883018867928</v>
      </c>
      <c r="K70" s="77">
        <v>0.25497883018867928</v>
      </c>
      <c r="L70" s="77">
        <v>0</v>
      </c>
      <c r="M70" s="77">
        <v>0</v>
      </c>
      <c r="N70" s="77">
        <v>0</v>
      </c>
      <c r="O70" s="77">
        <v>0</v>
      </c>
      <c r="P70" s="77">
        <v>0</v>
      </c>
      <c r="Q70" s="77">
        <v>0</v>
      </c>
      <c r="R70" s="77">
        <v>0</v>
      </c>
      <c r="S70" s="77">
        <v>1.4830911509433964</v>
      </c>
      <c r="T70" s="77">
        <v>1.561120386792453</v>
      </c>
      <c r="U70" s="77">
        <v>1.339174528301887</v>
      </c>
      <c r="V70" s="77">
        <v>1.339174528301887</v>
      </c>
      <c r="W70" s="77">
        <v>0.93920773584905681</v>
      </c>
      <c r="X70" s="77">
        <v>0.93920773584905681</v>
      </c>
      <c r="Y70" s="77">
        <v>0.93920773584905681</v>
      </c>
    </row>
    <row r="71" spans="1:25" s="76" customFormat="1" ht="17.25" customHeight="1" x14ac:dyDescent="0.25">
      <c r="A71" s="48"/>
      <c r="B71" s="49" t="s">
        <v>238</v>
      </c>
      <c r="C71" s="50"/>
      <c r="D71" s="114">
        <v>233.70849056603771</v>
      </c>
      <c r="E71" s="117"/>
      <c r="F71" s="117"/>
      <c r="G71" s="77">
        <v>55.622620754716984</v>
      </c>
      <c r="H71" s="77">
        <v>55.622620754716984</v>
      </c>
      <c r="I71" s="77">
        <v>55.622620754716984</v>
      </c>
      <c r="J71" s="77">
        <v>55.622620754716984</v>
      </c>
      <c r="K71" s="77">
        <v>55.622620754716984</v>
      </c>
      <c r="L71" s="77">
        <v>0</v>
      </c>
      <c r="M71" s="77">
        <v>0</v>
      </c>
      <c r="N71" s="77">
        <v>0</v>
      </c>
      <c r="O71" s="77">
        <v>0</v>
      </c>
      <c r="P71" s="77">
        <v>0</v>
      </c>
      <c r="Q71" s="77">
        <v>0</v>
      </c>
      <c r="R71" s="77">
        <v>0</v>
      </c>
      <c r="S71" s="77">
        <v>323.5304537735849</v>
      </c>
      <c r="T71" s="77">
        <v>340.55222216981127</v>
      </c>
      <c r="U71" s="77">
        <v>292.13561320754718</v>
      </c>
      <c r="V71" s="77">
        <v>292.13561320754718</v>
      </c>
      <c r="W71" s="77">
        <v>204.8844433962264</v>
      </c>
      <c r="X71" s="77">
        <v>204.8844433962264</v>
      </c>
      <c r="Y71" s="77">
        <v>204.8844433962264</v>
      </c>
    </row>
    <row r="72" spans="1:25" s="76" customFormat="1" ht="17.25" customHeight="1" x14ac:dyDescent="0.25">
      <c r="A72" s="48"/>
      <c r="B72" s="49" t="s">
        <v>15</v>
      </c>
      <c r="C72" s="50"/>
      <c r="D72" s="138">
        <v>2447.1496415094339</v>
      </c>
      <c r="E72" s="115">
        <v>345.36221455509127</v>
      </c>
      <c r="F72" s="115">
        <v>3565.9048859528298</v>
      </c>
      <c r="G72" s="138">
        <v>582.42161467924529</v>
      </c>
      <c r="H72" s="138">
        <v>582.42161467924529</v>
      </c>
      <c r="I72" s="138">
        <v>582.42161467924529</v>
      </c>
      <c r="J72" s="138">
        <v>582.42161467924529</v>
      </c>
      <c r="K72" s="138">
        <v>582.42161467924529</v>
      </c>
      <c r="L72" s="138">
        <v>379.89843601060045</v>
      </c>
      <c r="M72" s="138">
        <v>345.36221455509127</v>
      </c>
      <c r="N72" s="138">
        <v>345.36221455509127</v>
      </c>
      <c r="O72" s="138">
        <v>345.36221455509127</v>
      </c>
      <c r="P72" s="138">
        <v>345.36221455509127</v>
      </c>
      <c r="Q72" s="138">
        <v>345.36221455509127</v>
      </c>
      <c r="R72" s="138">
        <v>345.36221455509127</v>
      </c>
      <c r="S72" s="138">
        <v>3387.6708203962262</v>
      </c>
      <c r="T72" s="138">
        <v>3565.9048859528298</v>
      </c>
      <c r="U72" s="138">
        <v>3058.9370518867922</v>
      </c>
      <c r="V72" s="138">
        <v>3058.9370518867922</v>
      </c>
      <c r="W72" s="138">
        <v>2145.3345190566038</v>
      </c>
      <c r="X72" s="138">
        <v>2145.3345190566038</v>
      </c>
      <c r="Y72" s="138">
        <v>2145.3345190566038</v>
      </c>
    </row>
    <row r="73" spans="1:25" s="76" customFormat="1" ht="17.25" customHeight="1" x14ac:dyDescent="0.25">
      <c r="A73" s="47"/>
      <c r="B73" s="51"/>
      <c r="C73" s="73"/>
      <c r="D73" s="136"/>
      <c r="E73" s="79"/>
      <c r="F73" s="79"/>
      <c r="G73" s="80"/>
      <c r="H73" s="80"/>
      <c r="I73" s="80"/>
      <c r="J73" s="80"/>
      <c r="K73" s="80"/>
      <c r="L73" s="80"/>
      <c r="M73" s="80"/>
      <c r="N73" s="80"/>
      <c r="O73" s="80"/>
      <c r="P73" s="80"/>
      <c r="Q73" s="80"/>
      <c r="R73" s="80"/>
      <c r="S73" s="80"/>
      <c r="T73" s="80"/>
      <c r="U73" s="80"/>
      <c r="V73" s="80"/>
      <c r="W73" s="80"/>
      <c r="X73" s="80"/>
      <c r="Y73" s="80"/>
    </row>
    <row r="74" spans="1:25" s="76" customFormat="1" ht="17.25" customHeight="1" x14ac:dyDescent="0.25">
      <c r="A74" s="48" t="s">
        <v>246</v>
      </c>
      <c r="B74" s="49" t="s">
        <v>33</v>
      </c>
      <c r="C74" s="50">
        <v>66984</v>
      </c>
      <c r="D74" s="114">
        <v>5485.8019787717958</v>
      </c>
      <c r="E74" s="102"/>
      <c r="F74" s="102"/>
      <c r="G74" s="77">
        <v>1305.6208709476875</v>
      </c>
      <c r="H74" s="77">
        <v>1305.6208709476875</v>
      </c>
      <c r="I74" s="77">
        <v>1305.6208709476875</v>
      </c>
      <c r="J74" s="77">
        <v>1305.6208709476875</v>
      </c>
      <c r="K74" s="77">
        <v>1305.6208709476875</v>
      </c>
      <c r="L74" s="77">
        <v>1579.3761574233624</v>
      </c>
      <c r="M74" s="77">
        <v>1435.7965067485111</v>
      </c>
      <c r="N74" s="77">
        <v>1435.7965067485111</v>
      </c>
      <c r="O74" s="77">
        <v>1435.7965067485111</v>
      </c>
      <c r="P74" s="77">
        <v>1435.7965067485111</v>
      </c>
      <c r="Q74" s="77">
        <v>1435.7965067485111</v>
      </c>
      <c r="R74" s="77">
        <v>1435.7965067485111</v>
      </c>
      <c r="S74" s="77">
        <v>7594.1785392797565</v>
      </c>
      <c r="T74" s="77">
        <v>7993.7277834003016</v>
      </c>
      <c r="U74" s="77">
        <v>6857.252473464745</v>
      </c>
      <c r="V74" s="77">
        <v>6857.252473464745</v>
      </c>
      <c r="W74" s="77">
        <v>4809.219734723275</v>
      </c>
      <c r="X74" s="77">
        <v>4809.219734723275</v>
      </c>
      <c r="Y74" s="77">
        <v>4809.219734723275</v>
      </c>
    </row>
    <row r="75" spans="1:25" s="76" customFormat="1" ht="17.25" customHeight="1" x14ac:dyDescent="0.25">
      <c r="A75" s="48"/>
      <c r="B75" s="49" t="s">
        <v>237</v>
      </c>
      <c r="C75" s="50"/>
      <c r="D75" s="114">
        <v>27.340398786959799</v>
      </c>
      <c r="E75" s="102"/>
      <c r="F75" s="102"/>
      <c r="G75" s="77">
        <v>6.5070149112964328</v>
      </c>
      <c r="H75" s="77">
        <v>6.5070149112964328</v>
      </c>
      <c r="I75" s="77">
        <v>6.5070149112964328</v>
      </c>
      <c r="J75" s="77">
        <v>6.5070149112964328</v>
      </c>
      <c r="K75" s="77">
        <v>6.5070149112964328</v>
      </c>
      <c r="L75" s="77">
        <v>0</v>
      </c>
      <c r="M75" s="77">
        <v>0</v>
      </c>
      <c r="N75" s="77">
        <v>0</v>
      </c>
      <c r="O75" s="77">
        <v>0</v>
      </c>
      <c r="P75" s="77">
        <v>0</v>
      </c>
      <c r="Q75" s="77">
        <v>0</v>
      </c>
      <c r="R75" s="77">
        <v>0</v>
      </c>
      <c r="S75" s="77">
        <v>37.848225387414686</v>
      </c>
      <c r="T75" s="77">
        <v>39.839517765731586</v>
      </c>
      <c r="U75" s="77">
        <v>34.175498483699748</v>
      </c>
      <c r="V75" s="77">
        <v>34.175498483699748</v>
      </c>
      <c r="W75" s="77">
        <v>23.968416269901425</v>
      </c>
      <c r="X75" s="77">
        <v>23.968416269901425</v>
      </c>
      <c r="Y75" s="77">
        <v>23.968416269901425</v>
      </c>
    </row>
    <row r="76" spans="1:25" s="76" customFormat="1" ht="17.25" customHeight="1" x14ac:dyDescent="0.25">
      <c r="A76" s="48"/>
      <c r="B76" s="49" t="s">
        <v>238</v>
      </c>
      <c r="C76" s="50"/>
      <c r="D76" s="114">
        <v>59.119332827899918</v>
      </c>
      <c r="E76" s="102"/>
      <c r="F76" s="102"/>
      <c r="G76" s="77">
        <v>14.070401213040183</v>
      </c>
      <c r="H76" s="77">
        <v>14.070401213040183</v>
      </c>
      <c r="I76" s="77">
        <v>14.070401213040183</v>
      </c>
      <c r="J76" s="77">
        <v>14.070401213040183</v>
      </c>
      <c r="K76" s="77">
        <v>14.070401213040183</v>
      </c>
      <c r="L76" s="77">
        <v>0</v>
      </c>
      <c r="M76" s="77">
        <v>0</v>
      </c>
      <c r="N76" s="77">
        <v>0</v>
      </c>
      <c r="O76" s="77">
        <v>0</v>
      </c>
      <c r="P76" s="77">
        <v>0</v>
      </c>
      <c r="Q76" s="77">
        <v>0</v>
      </c>
      <c r="R76" s="77">
        <v>0</v>
      </c>
      <c r="S76" s="77">
        <v>81.840863078089455</v>
      </c>
      <c r="T76" s="77">
        <v>86.146721152388167</v>
      </c>
      <c r="U76" s="77">
        <v>73.899166034874895</v>
      </c>
      <c r="V76" s="77">
        <v>73.899166034874895</v>
      </c>
      <c r="W76" s="77">
        <v>51.827948445792266</v>
      </c>
      <c r="X76" s="77">
        <v>51.827948445792266</v>
      </c>
      <c r="Y76" s="77">
        <v>51.827948445792266</v>
      </c>
    </row>
    <row r="77" spans="1:25" s="76" customFormat="1" ht="17.25" customHeight="1" x14ac:dyDescent="0.25">
      <c r="A77" s="48"/>
      <c r="B77" s="49" t="s">
        <v>15</v>
      </c>
      <c r="C77" s="50"/>
      <c r="D77" s="138">
        <v>5572.2617103866551</v>
      </c>
      <c r="E77" s="115">
        <v>1326.1982870720242</v>
      </c>
      <c r="F77" s="115">
        <v>8119.7140223184206</v>
      </c>
      <c r="G77" s="138">
        <v>1326.1982870720242</v>
      </c>
      <c r="H77" s="138">
        <v>1326.1982870720242</v>
      </c>
      <c r="I77" s="138">
        <v>1326.1982870720242</v>
      </c>
      <c r="J77" s="138">
        <v>1326.1982870720242</v>
      </c>
      <c r="K77" s="138">
        <v>1326.1982870720242</v>
      </c>
      <c r="L77" s="138">
        <v>1579.3761574233624</v>
      </c>
      <c r="M77" s="138">
        <v>1435.7965067485111</v>
      </c>
      <c r="N77" s="138">
        <v>1435.7965067485111</v>
      </c>
      <c r="O77" s="138">
        <v>1435.7965067485111</v>
      </c>
      <c r="P77" s="138">
        <v>1435.7965067485111</v>
      </c>
      <c r="Q77" s="138">
        <v>1435.7965067485111</v>
      </c>
      <c r="R77" s="138">
        <v>1435.7965067485111</v>
      </c>
      <c r="S77" s="138">
        <v>7713.8676277452605</v>
      </c>
      <c r="T77" s="138">
        <v>8119.7140223184206</v>
      </c>
      <c r="U77" s="138">
        <v>6965.3271379833195</v>
      </c>
      <c r="V77" s="138">
        <v>6965.3271379833195</v>
      </c>
      <c r="W77" s="138">
        <v>4885.0160994389689</v>
      </c>
      <c r="X77" s="138">
        <v>4885.0160994389689</v>
      </c>
      <c r="Y77" s="138">
        <v>4885.0160994389689</v>
      </c>
    </row>
    <row r="78" spans="1:25" s="76" customFormat="1" ht="17.25" customHeight="1" x14ac:dyDescent="0.25">
      <c r="A78" s="47"/>
      <c r="B78" s="51"/>
      <c r="C78" s="73"/>
      <c r="D78" s="136"/>
      <c r="E78" s="79"/>
      <c r="F78" s="79"/>
      <c r="G78" s="80"/>
      <c r="H78" s="80"/>
      <c r="I78" s="80"/>
      <c r="J78" s="80"/>
      <c r="K78" s="80"/>
      <c r="L78" s="80"/>
      <c r="M78" s="80"/>
      <c r="N78" s="80"/>
      <c r="O78" s="80"/>
      <c r="P78" s="80"/>
      <c r="Q78" s="80"/>
      <c r="R78" s="80"/>
      <c r="S78" s="80"/>
      <c r="T78" s="80"/>
      <c r="U78" s="80"/>
      <c r="V78" s="80"/>
      <c r="W78" s="80"/>
      <c r="X78" s="80"/>
      <c r="Y78" s="80"/>
    </row>
    <row r="79" spans="1:25" s="76" customFormat="1" ht="17.25" customHeight="1" x14ac:dyDescent="0.25">
      <c r="A79" s="48" t="s">
        <v>383</v>
      </c>
      <c r="B79" s="116" t="s">
        <v>232</v>
      </c>
      <c r="C79" s="50">
        <v>93452</v>
      </c>
      <c r="D79" s="147" t="s">
        <v>301</v>
      </c>
      <c r="E79" s="147" t="s">
        <v>301</v>
      </c>
      <c r="F79" s="147" t="s">
        <v>301</v>
      </c>
      <c r="G79" s="147" t="s">
        <v>301</v>
      </c>
      <c r="H79" s="147" t="s">
        <v>301</v>
      </c>
      <c r="I79" s="147" t="s">
        <v>301</v>
      </c>
      <c r="J79" s="147" t="s">
        <v>301</v>
      </c>
      <c r="K79" s="147" t="s">
        <v>301</v>
      </c>
      <c r="L79" s="147" t="s">
        <v>301</v>
      </c>
      <c r="M79" s="147" t="s">
        <v>301</v>
      </c>
      <c r="N79" s="147" t="s">
        <v>301</v>
      </c>
      <c r="O79" s="147" t="s">
        <v>301</v>
      </c>
      <c r="P79" s="147" t="s">
        <v>301</v>
      </c>
      <c r="Q79" s="147" t="s">
        <v>301</v>
      </c>
      <c r="R79" s="147" t="s">
        <v>301</v>
      </c>
      <c r="S79" s="147" t="s">
        <v>301</v>
      </c>
      <c r="T79" s="147" t="s">
        <v>301</v>
      </c>
      <c r="U79" s="147" t="s">
        <v>301</v>
      </c>
      <c r="V79" s="147" t="s">
        <v>301</v>
      </c>
      <c r="W79" s="147" t="s">
        <v>301</v>
      </c>
      <c r="X79" s="147" t="s">
        <v>301</v>
      </c>
      <c r="Y79" s="147" t="s">
        <v>301</v>
      </c>
    </row>
    <row r="80" spans="1:25" s="76" customFormat="1" ht="17.25" customHeight="1" x14ac:dyDescent="0.25">
      <c r="A80" s="47"/>
      <c r="B80" s="51"/>
      <c r="C80" s="73"/>
      <c r="D80" s="136"/>
      <c r="E80" s="79"/>
      <c r="F80" s="79"/>
      <c r="G80" s="80"/>
      <c r="H80" s="80"/>
      <c r="I80" s="80"/>
      <c r="J80" s="80"/>
      <c r="K80" s="80"/>
      <c r="L80" s="80"/>
      <c r="M80" s="80"/>
      <c r="N80" s="80"/>
      <c r="O80" s="80"/>
      <c r="P80" s="80"/>
      <c r="Q80" s="80"/>
      <c r="R80" s="80"/>
      <c r="S80" s="80"/>
      <c r="T80" s="80"/>
      <c r="U80" s="80"/>
      <c r="V80" s="80"/>
      <c r="W80" s="80"/>
      <c r="X80" s="80"/>
      <c r="Y80" s="80"/>
    </row>
    <row r="81" spans="1:25" s="76" customFormat="1" ht="17.25" customHeight="1" x14ac:dyDescent="0.25">
      <c r="A81" s="48" t="s">
        <v>384</v>
      </c>
      <c r="B81" s="49" t="s">
        <v>33</v>
      </c>
      <c r="C81" s="50">
        <v>43235</v>
      </c>
      <c r="D81" s="114">
        <v>4785.2307692307686</v>
      </c>
      <c r="E81" s="102"/>
      <c r="F81" s="102"/>
      <c r="G81" s="77">
        <v>1138.8849230769231</v>
      </c>
      <c r="H81" s="77">
        <v>1138.8849230769231</v>
      </c>
      <c r="I81" s="77">
        <v>1138.8849230769231</v>
      </c>
      <c r="J81" s="77">
        <v>1138.8849230769231</v>
      </c>
      <c r="K81" s="77">
        <v>1138.8849230769231</v>
      </c>
      <c r="L81" s="77">
        <v>649.24822760863754</v>
      </c>
      <c r="M81" s="77">
        <v>590.22566146239774</v>
      </c>
      <c r="N81" s="77">
        <v>590.22566146239774</v>
      </c>
      <c r="O81" s="77">
        <v>590.22566146239774</v>
      </c>
      <c r="P81" s="77">
        <v>590.22566146239774</v>
      </c>
      <c r="Q81" s="77">
        <v>590.22566146239774</v>
      </c>
      <c r="R81" s="77">
        <v>590.22566146239774</v>
      </c>
      <c r="S81" s="77">
        <v>6624.3544615384617</v>
      </c>
      <c r="T81" s="77">
        <v>6972.8787692307687</v>
      </c>
      <c r="U81" s="77">
        <v>5981.538461538461</v>
      </c>
      <c r="V81" s="77">
        <v>5981.538461538461</v>
      </c>
      <c r="W81" s="77">
        <v>4195.0523076923082</v>
      </c>
      <c r="X81" s="77">
        <v>4195.0523076923082</v>
      </c>
      <c r="Y81" s="77">
        <v>4195.0523076923082</v>
      </c>
    </row>
    <row r="82" spans="1:25" s="76" customFormat="1" ht="17.25" customHeight="1" x14ac:dyDescent="0.25">
      <c r="A82" s="48"/>
      <c r="B82" s="49" t="s">
        <v>237</v>
      </c>
      <c r="C82" s="50"/>
      <c r="D82" s="114">
        <v>96.692307692307693</v>
      </c>
      <c r="E82" s="102"/>
      <c r="F82" s="102"/>
      <c r="G82" s="77">
        <v>23.012769230769234</v>
      </c>
      <c r="H82" s="77">
        <v>23.012769230769234</v>
      </c>
      <c r="I82" s="77">
        <v>23.012769230769234</v>
      </c>
      <c r="J82" s="77">
        <v>23.012769230769234</v>
      </c>
      <c r="K82" s="77">
        <v>23.012769230769234</v>
      </c>
      <c r="L82" s="77">
        <v>0</v>
      </c>
      <c r="M82" s="77">
        <v>0</v>
      </c>
      <c r="N82" s="77">
        <v>0</v>
      </c>
      <c r="O82" s="77">
        <v>0</v>
      </c>
      <c r="P82" s="77">
        <v>0</v>
      </c>
      <c r="Q82" s="77">
        <v>0</v>
      </c>
      <c r="R82" s="77">
        <v>0</v>
      </c>
      <c r="S82" s="77">
        <v>133.85438461538462</v>
      </c>
      <c r="T82" s="77">
        <v>140.8968076923077</v>
      </c>
      <c r="U82" s="77">
        <v>120.86538461538461</v>
      </c>
      <c r="V82" s="77">
        <v>120.86538461538461</v>
      </c>
      <c r="W82" s="77">
        <v>84.766923076923078</v>
      </c>
      <c r="X82" s="77">
        <v>84.766923076923078</v>
      </c>
      <c r="Y82" s="77">
        <v>84.766923076923078</v>
      </c>
    </row>
    <row r="83" spans="1:25" s="76" customFormat="1" ht="17.25" customHeight="1" x14ac:dyDescent="0.25">
      <c r="A83" s="48"/>
      <c r="B83" s="49" t="s">
        <v>238</v>
      </c>
      <c r="C83" s="50"/>
      <c r="D83" s="114">
        <v>10.427999999999999</v>
      </c>
      <c r="E83" s="102"/>
      <c r="F83" s="102"/>
      <c r="G83" s="77">
        <v>2.4818639999999998</v>
      </c>
      <c r="H83" s="77">
        <v>2.4818639999999998</v>
      </c>
      <c r="I83" s="77">
        <v>2.4818639999999998</v>
      </c>
      <c r="J83" s="77">
        <v>2.4818639999999998</v>
      </c>
      <c r="K83" s="77">
        <v>2.4818639999999998</v>
      </c>
      <c r="L83" s="77">
        <v>0</v>
      </c>
      <c r="M83" s="77">
        <v>0</v>
      </c>
      <c r="N83" s="77">
        <v>0</v>
      </c>
      <c r="O83" s="77">
        <v>0</v>
      </c>
      <c r="P83" s="77">
        <v>0</v>
      </c>
      <c r="Q83" s="77">
        <v>0</v>
      </c>
      <c r="R83" s="77">
        <v>0</v>
      </c>
      <c r="S83" s="77">
        <v>14.435827999999999</v>
      </c>
      <c r="T83" s="77">
        <v>15.195333999999999</v>
      </c>
      <c r="U83" s="77">
        <v>13.035</v>
      </c>
      <c r="V83" s="77">
        <v>13.035</v>
      </c>
      <c r="W83" s="77">
        <v>9.1418800000000005</v>
      </c>
      <c r="X83" s="77">
        <v>9.1418800000000005</v>
      </c>
      <c r="Y83" s="77">
        <v>9.1418800000000005</v>
      </c>
    </row>
    <row r="84" spans="1:25" s="76" customFormat="1" ht="17.25" customHeight="1" x14ac:dyDescent="0.25">
      <c r="A84" s="48"/>
      <c r="B84" s="49" t="s">
        <v>15</v>
      </c>
      <c r="C84" s="50"/>
      <c r="D84" s="138">
        <v>4892.3510769230761</v>
      </c>
      <c r="E84" s="115">
        <v>590.22566146239774</v>
      </c>
      <c r="F84" s="115">
        <v>7128.9709109230762</v>
      </c>
      <c r="G84" s="138">
        <v>1164.3795563076924</v>
      </c>
      <c r="H84" s="138">
        <v>1164.3795563076924</v>
      </c>
      <c r="I84" s="138">
        <v>1164.3795563076924</v>
      </c>
      <c r="J84" s="138">
        <v>1164.3795563076924</v>
      </c>
      <c r="K84" s="138">
        <v>1164.3795563076924</v>
      </c>
      <c r="L84" s="138">
        <v>649.24822760863754</v>
      </c>
      <c r="M84" s="138">
        <v>590.22566146239774</v>
      </c>
      <c r="N84" s="138">
        <v>590.22566146239774</v>
      </c>
      <c r="O84" s="138">
        <v>590.22566146239774</v>
      </c>
      <c r="P84" s="138">
        <v>590.22566146239774</v>
      </c>
      <c r="Q84" s="138">
        <v>590.22566146239774</v>
      </c>
      <c r="R84" s="138">
        <v>590.22566146239774</v>
      </c>
      <c r="S84" s="138">
        <v>6772.6446741538457</v>
      </c>
      <c r="T84" s="138">
        <v>7128.9709109230762</v>
      </c>
      <c r="U84" s="138">
        <v>6115.4388461538456</v>
      </c>
      <c r="V84" s="138">
        <v>6115.4388461538456</v>
      </c>
      <c r="W84" s="138">
        <v>4288.9611107692317</v>
      </c>
      <c r="X84" s="138">
        <v>4288.9611107692317</v>
      </c>
      <c r="Y84" s="138">
        <v>4288.9611107692317</v>
      </c>
    </row>
    <row r="85" spans="1:25" s="76" customFormat="1" ht="17.25" customHeight="1" x14ac:dyDescent="0.25">
      <c r="A85" s="47"/>
      <c r="B85" s="51"/>
      <c r="C85" s="73"/>
      <c r="D85" s="136"/>
      <c r="E85" s="79"/>
      <c r="F85" s="79"/>
      <c r="G85" s="80"/>
      <c r="H85" s="80"/>
      <c r="I85" s="80"/>
      <c r="J85" s="80"/>
      <c r="K85" s="80"/>
      <c r="L85" s="80"/>
      <c r="M85" s="80"/>
      <c r="N85" s="80"/>
      <c r="O85" s="80"/>
      <c r="P85" s="80"/>
      <c r="Q85" s="80"/>
      <c r="R85" s="80"/>
      <c r="S85" s="80"/>
      <c r="T85" s="80"/>
      <c r="U85" s="80"/>
      <c r="V85" s="80"/>
      <c r="W85" s="80"/>
      <c r="X85" s="80"/>
      <c r="Y85" s="80"/>
    </row>
    <row r="86" spans="1:25" s="76" customFormat="1" ht="17.25" customHeight="1" x14ac:dyDescent="0.25">
      <c r="A86" s="48" t="s">
        <v>247</v>
      </c>
      <c r="B86" s="49" t="s">
        <v>33</v>
      </c>
      <c r="C86" s="50">
        <v>43239</v>
      </c>
      <c r="D86" s="139">
        <v>1310.5333333333333</v>
      </c>
      <c r="E86" s="102"/>
      <c r="F86" s="102"/>
      <c r="G86" s="77">
        <v>311.90693333333337</v>
      </c>
      <c r="H86" s="77">
        <v>311.90693333333337</v>
      </c>
      <c r="I86" s="77">
        <v>311.90693333333337</v>
      </c>
      <c r="J86" s="77">
        <v>311.90693333333337</v>
      </c>
      <c r="K86" s="77">
        <v>311.90693333333337</v>
      </c>
      <c r="L86" s="77">
        <v>649.24822760863754</v>
      </c>
      <c r="M86" s="77">
        <v>590.22566146239774</v>
      </c>
      <c r="N86" s="77">
        <v>590.22566146239774</v>
      </c>
      <c r="O86" s="77">
        <v>590.22566146239774</v>
      </c>
      <c r="P86" s="77">
        <v>590.22566146239774</v>
      </c>
      <c r="Q86" s="77">
        <v>590.22566146239774</v>
      </c>
      <c r="R86" s="77">
        <v>590.22566146239774</v>
      </c>
      <c r="S86" s="77">
        <v>1814.2149777777777</v>
      </c>
      <c r="T86" s="77">
        <v>1909.6654888888888</v>
      </c>
      <c r="U86" s="77">
        <v>1638.1666666666665</v>
      </c>
      <c r="V86" s="77">
        <v>1638.1666666666665</v>
      </c>
      <c r="W86" s="77">
        <v>1148.9008888888889</v>
      </c>
      <c r="X86" s="77">
        <v>1148.9008888888889</v>
      </c>
      <c r="Y86" s="77">
        <v>1148.9008888888889</v>
      </c>
    </row>
    <row r="87" spans="1:25" s="76" customFormat="1" ht="17.25" customHeight="1" x14ac:dyDescent="0.25">
      <c r="A87" s="48"/>
      <c r="B87" s="49" t="s">
        <v>237</v>
      </c>
      <c r="C87" s="50"/>
      <c r="D87" s="139">
        <v>96.692307692307693</v>
      </c>
      <c r="E87" s="102"/>
      <c r="F87" s="102"/>
      <c r="G87" s="77">
        <v>23.012769230769234</v>
      </c>
      <c r="H87" s="77">
        <v>23.012769230769234</v>
      </c>
      <c r="I87" s="77">
        <v>23.012769230769234</v>
      </c>
      <c r="J87" s="77">
        <v>23.012769230769234</v>
      </c>
      <c r="K87" s="77">
        <v>23.012769230769234</v>
      </c>
      <c r="L87" s="77">
        <v>0</v>
      </c>
      <c r="M87" s="77">
        <v>0</v>
      </c>
      <c r="N87" s="77">
        <v>0</v>
      </c>
      <c r="O87" s="77">
        <v>0</v>
      </c>
      <c r="P87" s="77">
        <v>0</v>
      </c>
      <c r="Q87" s="77">
        <v>0</v>
      </c>
      <c r="R87" s="77">
        <v>0</v>
      </c>
      <c r="S87" s="77">
        <v>133.85438461538462</v>
      </c>
      <c r="T87" s="77">
        <v>140.8968076923077</v>
      </c>
      <c r="U87" s="77">
        <v>120.86538461538461</v>
      </c>
      <c r="V87" s="77">
        <v>120.86538461538461</v>
      </c>
      <c r="W87" s="77">
        <v>84.766923076923078</v>
      </c>
      <c r="X87" s="77">
        <v>84.766923076923078</v>
      </c>
      <c r="Y87" s="77">
        <v>84.766923076923078</v>
      </c>
    </row>
    <row r="88" spans="1:25" s="76" customFormat="1" ht="17.25" customHeight="1" x14ac:dyDescent="0.25">
      <c r="A88" s="48"/>
      <c r="B88" s="49" t="s">
        <v>238</v>
      </c>
      <c r="C88" s="50"/>
      <c r="D88" s="139">
        <v>10.427999999999999</v>
      </c>
      <c r="E88" s="102"/>
      <c r="F88" s="102"/>
      <c r="G88" s="77">
        <v>2.4818639999999998</v>
      </c>
      <c r="H88" s="77">
        <v>2.4818639999999998</v>
      </c>
      <c r="I88" s="77">
        <v>2.4818639999999998</v>
      </c>
      <c r="J88" s="77">
        <v>2.4818639999999998</v>
      </c>
      <c r="K88" s="77">
        <v>2.4818639999999998</v>
      </c>
      <c r="L88" s="77">
        <v>0</v>
      </c>
      <c r="M88" s="77">
        <v>0</v>
      </c>
      <c r="N88" s="77">
        <v>0</v>
      </c>
      <c r="O88" s="77">
        <v>0</v>
      </c>
      <c r="P88" s="77">
        <v>0</v>
      </c>
      <c r="Q88" s="77">
        <v>0</v>
      </c>
      <c r="R88" s="77">
        <v>0</v>
      </c>
      <c r="S88" s="77">
        <v>14.435827999999999</v>
      </c>
      <c r="T88" s="77">
        <v>15.195333999999999</v>
      </c>
      <c r="U88" s="77">
        <v>13.035</v>
      </c>
      <c r="V88" s="77">
        <v>13.035</v>
      </c>
      <c r="W88" s="77">
        <v>9.1418800000000005</v>
      </c>
      <c r="X88" s="77">
        <v>9.1418800000000005</v>
      </c>
      <c r="Y88" s="77">
        <v>9.1418800000000005</v>
      </c>
    </row>
    <row r="89" spans="1:25" s="76" customFormat="1" ht="17.25" customHeight="1" x14ac:dyDescent="0.25">
      <c r="A89" s="48"/>
      <c r="B89" s="49" t="s">
        <v>15</v>
      </c>
      <c r="C89" s="50"/>
      <c r="D89" s="138">
        <v>1417.653641025641</v>
      </c>
      <c r="E89" s="115">
        <v>337.40156656410255</v>
      </c>
      <c r="F89" s="115">
        <v>2065.7576305811967</v>
      </c>
      <c r="G89" s="138">
        <v>337.40156656410255</v>
      </c>
      <c r="H89" s="138">
        <v>337.40156656410255</v>
      </c>
      <c r="I89" s="138">
        <v>337.40156656410255</v>
      </c>
      <c r="J89" s="138">
        <v>337.40156656410255</v>
      </c>
      <c r="K89" s="138">
        <v>337.40156656410255</v>
      </c>
      <c r="L89" s="138">
        <v>649.24822760863754</v>
      </c>
      <c r="M89" s="138">
        <v>590.22566146239774</v>
      </c>
      <c r="N89" s="138">
        <v>590.22566146239774</v>
      </c>
      <c r="O89" s="138">
        <v>590.22566146239774</v>
      </c>
      <c r="P89" s="138">
        <v>590.22566146239774</v>
      </c>
      <c r="Q89" s="138">
        <v>590.22566146239774</v>
      </c>
      <c r="R89" s="138">
        <v>590.22566146239774</v>
      </c>
      <c r="S89" s="138">
        <v>1962.5051903931621</v>
      </c>
      <c r="T89" s="138">
        <v>2065.7576305811967</v>
      </c>
      <c r="U89" s="138">
        <v>1772.0670512820511</v>
      </c>
      <c r="V89" s="138">
        <v>1772.0670512820511</v>
      </c>
      <c r="W89" s="138">
        <v>1242.8096919658119</v>
      </c>
      <c r="X89" s="138">
        <v>1242.8096919658119</v>
      </c>
      <c r="Y89" s="138">
        <v>1242.8096919658119</v>
      </c>
    </row>
    <row r="90" spans="1:25" s="76" customFormat="1" ht="17.25" customHeight="1" x14ac:dyDescent="0.25">
      <c r="A90" s="47"/>
      <c r="B90" s="51"/>
      <c r="C90" s="73"/>
      <c r="D90" s="136"/>
      <c r="E90" s="79"/>
      <c r="F90" s="79"/>
      <c r="G90" s="80"/>
      <c r="H90" s="80"/>
      <c r="I90" s="80"/>
      <c r="J90" s="80"/>
      <c r="K90" s="80"/>
      <c r="L90" s="80"/>
      <c r="M90" s="80"/>
      <c r="N90" s="80"/>
      <c r="O90" s="80"/>
      <c r="P90" s="80"/>
      <c r="Q90" s="80"/>
      <c r="R90" s="80"/>
      <c r="S90" s="80"/>
      <c r="T90" s="80"/>
      <c r="U90" s="80"/>
      <c r="V90" s="80"/>
      <c r="W90" s="80"/>
      <c r="X90" s="80"/>
      <c r="Y90" s="80"/>
    </row>
    <row r="91" spans="1:25" s="76" customFormat="1" ht="17.25" customHeight="1" x14ac:dyDescent="0.25">
      <c r="A91" s="48" t="s">
        <v>248</v>
      </c>
      <c r="B91" s="49" t="s">
        <v>33</v>
      </c>
      <c r="C91" s="50">
        <v>45378</v>
      </c>
      <c r="D91" s="139">
        <v>4498.9224489795915</v>
      </c>
      <c r="E91" s="102"/>
      <c r="F91" s="102"/>
      <c r="G91" s="77">
        <v>1070.743542857143</v>
      </c>
      <c r="H91" s="77">
        <v>1070.743542857143</v>
      </c>
      <c r="I91" s="77">
        <v>1070.743542857143</v>
      </c>
      <c r="J91" s="77">
        <v>1070.743542857143</v>
      </c>
      <c r="K91" s="77">
        <v>1070.743542857143</v>
      </c>
      <c r="L91" s="77">
        <v>631.34743546340587</v>
      </c>
      <c r="M91" s="77">
        <v>573.95221405764164</v>
      </c>
      <c r="N91" s="77">
        <v>573.95221405764164</v>
      </c>
      <c r="O91" s="77">
        <v>573.95221405764164</v>
      </c>
      <c r="P91" s="77">
        <v>573.95221405764164</v>
      </c>
      <c r="Q91" s="77">
        <v>573.95221405764164</v>
      </c>
      <c r="R91" s="77">
        <v>573.95221405764164</v>
      </c>
      <c r="S91" s="77">
        <v>6228.0083102040817</v>
      </c>
      <c r="T91" s="77">
        <v>6555.6798285714285</v>
      </c>
      <c r="U91" s="77">
        <v>5623.6530612244896</v>
      </c>
      <c r="V91" s="77">
        <v>5623.6530612244896</v>
      </c>
      <c r="W91" s="77">
        <v>3944.055346938776</v>
      </c>
      <c r="X91" s="77">
        <v>3944.055346938776</v>
      </c>
      <c r="Y91" s="77">
        <v>3944.055346938776</v>
      </c>
    </row>
    <row r="92" spans="1:25" s="76" customFormat="1" ht="17.25" customHeight="1" x14ac:dyDescent="0.25">
      <c r="A92" s="48"/>
      <c r="B92" s="49" t="s">
        <v>237</v>
      </c>
      <c r="C92" s="50"/>
      <c r="D92" s="139">
        <v>24.870367346938764</v>
      </c>
      <c r="E92" s="102"/>
      <c r="F92" s="102"/>
      <c r="G92" s="77">
        <v>5.9191474285714261</v>
      </c>
      <c r="H92" s="77">
        <v>5.9191474285714261</v>
      </c>
      <c r="I92" s="77">
        <v>5.9191474285714261</v>
      </c>
      <c r="J92" s="77">
        <v>5.9191474285714261</v>
      </c>
      <c r="K92" s="77">
        <v>5.9191474285714261</v>
      </c>
      <c r="L92" s="77">
        <v>0</v>
      </c>
      <c r="M92" s="77">
        <v>0</v>
      </c>
      <c r="N92" s="77">
        <v>0</v>
      </c>
      <c r="O92" s="77">
        <v>0</v>
      </c>
      <c r="P92" s="77">
        <v>0</v>
      </c>
      <c r="Q92" s="77">
        <v>0</v>
      </c>
      <c r="R92" s="77">
        <v>0</v>
      </c>
      <c r="S92" s="77">
        <v>34.428878530612231</v>
      </c>
      <c r="T92" s="77">
        <v>36.240270285714267</v>
      </c>
      <c r="U92" s="77">
        <v>31.087959183673455</v>
      </c>
      <c r="V92" s="77">
        <v>31.087959183673455</v>
      </c>
      <c r="W92" s="77">
        <v>21.803022040816316</v>
      </c>
      <c r="X92" s="77">
        <v>21.803022040816316</v>
      </c>
      <c r="Y92" s="77">
        <v>21.803022040816316</v>
      </c>
    </row>
    <row r="93" spans="1:25" s="76" customFormat="1" ht="17.25" customHeight="1" x14ac:dyDescent="0.25">
      <c r="A93" s="48"/>
      <c r="B93" s="49" t="s">
        <v>238</v>
      </c>
      <c r="C93" s="50"/>
      <c r="D93" s="139">
        <v>21.511224489795918</v>
      </c>
      <c r="E93" s="102"/>
      <c r="F93" s="102"/>
      <c r="G93" s="77">
        <v>5.1196714285714284</v>
      </c>
      <c r="H93" s="77">
        <v>5.1196714285714284</v>
      </c>
      <c r="I93" s="77">
        <v>5.1196714285714284</v>
      </c>
      <c r="J93" s="77">
        <v>5.1196714285714284</v>
      </c>
      <c r="K93" s="77">
        <v>5.1196714285714284</v>
      </c>
      <c r="L93" s="77">
        <v>0</v>
      </c>
      <c r="M93" s="77">
        <v>0</v>
      </c>
      <c r="N93" s="77">
        <v>0</v>
      </c>
      <c r="O93" s="77">
        <v>0</v>
      </c>
      <c r="P93" s="77">
        <v>0</v>
      </c>
      <c r="Q93" s="77">
        <v>0</v>
      </c>
      <c r="R93" s="77">
        <v>0</v>
      </c>
      <c r="S93" s="77">
        <v>29.778705102040814</v>
      </c>
      <c r="T93" s="77">
        <v>31.345439285714281</v>
      </c>
      <c r="U93" s="77">
        <v>26.889030612244895</v>
      </c>
      <c r="V93" s="77">
        <v>26.889030612244895</v>
      </c>
      <c r="W93" s="77">
        <v>18.858173469387754</v>
      </c>
      <c r="X93" s="77">
        <v>18.858173469387754</v>
      </c>
      <c r="Y93" s="77">
        <v>18.858173469387754</v>
      </c>
    </row>
    <row r="94" spans="1:25" s="76" customFormat="1" ht="17.25" customHeight="1" x14ac:dyDescent="0.25">
      <c r="A94" s="48"/>
      <c r="B94" s="49" t="s">
        <v>15</v>
      </c>
      <c r="C94" s="50"/>
      <c r="D94" s="138">
        <v>4545.3040408163261</v>
      </c>
      <c r="E94" s="115">
        <v>573.95221405764164</v>
      </c>
      <c r="F94" s="115">
        <v>6623.2655381428567</v>
      </c>
      <c r="G94" s="138">
        <v>1081.7823617142858</v>
      </c>
      <c r="H94" s="138">
        <v>1081.7823617142858</v>
      </c>
      <c r="I94" s="138">
        <v>1081.7823617142858</v>
      </c>
      <c r="J94" s="138">
        <v>1081.7823617142858</v>
      </c>
      <c r="K94" s="138">
        <v>1081.7823617142858</v>
      </c>
      <c r="L94" s="138">
        <v>631.34743546340587</v>
      </c>
      <c r="M94" s="138">
        <v>573.95221405764164</v>
      </c>
      <c r="N94" s="138">
        <v>573.95221405764164</v>
      </c>
      <c r="O94" s="138">
        <v>573.95221405764164</v>
      </c>
      <c r="P94" s="138">
        <v>573.95221405764164</v>
      </c>
      <c r="Q94" s="138">
        <v>573.95221405764164</v>
      </c>
      <c r="R94" s="138">
        <v>573.95221405764164</v>
      </c>
      <c r="S94" s="138">
        <v>6292.2158938367347</v>
      </c>
      <c r="T94" s="138">
        <v>6623.2655381428567</v>
      </c>
      <c r="U94" s="138">
        <v>5681.6300510204082</v>
      </c>
      <c r="V94" s="138">
        <v>5681.6300510204082</v>
      </c>
      <c r="W94" s="138">
        <v>3984.7165424489799</v>
      </c>
      <c r="X94" s="138">
        <v>3984.7165424489799</v>
      </c>
      <c r="Y94" s="138">
        <v>3984.7165424489799</v>
      </c>
    </row>
    <row r="95" spans="1:25" s="76" customFormat="1" ht="17.25" customHeight="1" x14ac:dyDescent="0.25">
      <c r="A95" s="47"/>
      <c r="B95" s="51"/>
      <c r="C95" s="73"/>
      <c r="D95" s="136"/>
      <c r="E95" s="79"/>
      <c r="F95" s="79"/>
      <c r="G95" s="80"/>
      <c r="H95" s="80"/>
      <c r="I95" s="80"/>
      <c r="J95" s="80"/>
      <c r="K95" s="80"/>
      <c r="L95" s="80"/>
      <c r="M95" s="80"/>
      <c r="N95" s="80"/>
      <c r="O95" s="80"/>
      <c r="P95" s="80"/>
      <c r="Q95" s="80"/>
      <c r="R95" s="80"/>
      <c r="S95" s="80"/>
      <c r="T95" s="80"/>
      <c r="U95" s="80"/>
      <c r="V95" s="80"/>
      <c r="W95" s="80"/>
      <c r="X95" s="80"/>
      <c r="Y95" s="80"/>
    </row>
    <row r="96" spans="1:25" s="76" customFormat="1" ht="17.25" customHeight="1" x14ac:dyDescent="0.25">
      <c r="A96" s="48" t="s">
        <v>249</v>
      </c>
      <c r="B96" s="49" t="s">
        <v>33</v>
      </c>
      <c r="C96" s="50">
        <v>45380</v>
      </c>
      <c r="D96" s="139">
        <v>4272.9829787234039</v>
      </c>
      <c r="E96" s="102"/>
      <c r="F96" s="102"/>
      <c r="G96" s="77">
        <v>1016.9699489361703</v>
      </c>
      <c r="H96" s="77">
        <v>1016.9699489361703</v>
      </c>
      <c r="I96" s="77">
        <v>1016.9699489361703</v>
      </c>
      <c r="J96" s="77">
        <v>1016.9699489361703</v>
      </c>
      <c r="K96" s="77">
        <v>1016.9699489361703</v>
      </c>
      <c r="L96" s="77">
        <v>816.49771770211191</v>
      </c>
      <c r="M96" s="77">
        <v>742.27065245646531</v>
      </c>
      <c r="N96" s="77">
        <v>742.27065245646531</v>
      </c>
      <c r="O96" s="77">
        <v>742.27065245646531</v>
      </c>
      <c r="P96" s="77">
        <v>742.27065245646531</v>
      </c>
      <c r="Q96" s="77">
        <v>742.27065245646531</v>
      </c>
      <c r="R96" s="77">
        <v>742.27065245646531</v>
      </c>
      <c r="S96" s="77">
        <v>5915.2327702127659</v>
      </c>
      <c r="T96" s="77">
        <v>6226.448363829787</v>
      </c>
      <c r="U96" s="77">
        <v>5341.2287234042551</v>
      </c>
      <c r="V96" s="77">
        <v>5341.2287234042551</v>
      </c>
      <c r="W96" s="77">
        <v>3745.9817446808511</v>
      </c>
      <c r="X96" s="77">
        <v>3745.9817446808511</v>
      </c>
      <c r="Y96" s="77">
        <v>3745.9817446808511</v>
      </c>
    </row>
    <row r="97" spans="1:25" s="76" customFormat="1" ht="17.25" customHeight="1" x14ac:dyDescent="0.25">
      <c r="A97" s="48"/>
      <c r="B97" s="49" t="s">
        <v>237</v>
      </c>
      <c r="C97" s="50"/>
      <c r="D97" s="139">
        <v>20.266340425531919</v>
      </c>
      <c r="E97" s="102"/>
      <c r="F97" s="102"/>
      <c r="G97" s="77">
        <v>4.8233890212765971</v>
      </c>
      <c r="H97" s="77">
        <v>4.8233890212765971</v>
      </c>
      <c r="I97" s="77">
        <v>4.8233890212765971</v>
      </c>
      <c r="J97" s="77">
        <v>4.8233890212765971</v>
      </c>
      <c r="K97" s="77">
        <v>4.8233890212765971</v>
      </c>
      <c r="L97" s="77">
        <v>0</v>
      </c>
      <c r="M97" s="77">
        <v>0</v>
      </c>
      <c r="N97" s="77">
        <v>0</v>
      </c>
      <c r="O97" s="77">
        <v>0</v>
      </c>
      <c r="P97" s="77">
        <v>0</v>
      </c>
      <c r="Q97" s="77">
        <v>0</v>
      </c>
      <c r="R97" s="77">
        <v>0</v>
      </c>
      <c r="S97" s="77">
        <v>28.055370595744684</v>
      </c>
      <c r="T97" s="77">
        <v>29.531435723404257</v>
      </c>
      <c r="U97" s="77">
        <v>25.332925531914896</v>
      </c>
      <c r="V97" s="77">
        <v>25.332925531914896</v>
      </c>
      <c r="W97" s="77">
        <v>17.766825106382981</v>
      </c>
      <c r="X97" s="77">
        <v>17.766825106382981</v>
      </c>
      <c r="Y97" s="77">
        <v>17.766825106382981</v>
      </c>
    </row>
    <row r="98" spans="1:25" s="76" customFormat="1" ht="17.25" customHeight="1" x14ac:dyDescent="0.25">
      <c r="A98" s="48"/>
      <c r="B98" s="49" t="s">
        <v>238</v>
      </c>
      <c r="C98" s="50"/>
      <c r="D98" s="139">
        <v>6.3702127659574463</v>
      </c>
      <c r="E98" s="102"/>
      <c r="F98" s="102"/>
      <c r="G98" s="77">
        <v>1.5161106382978724</v>
      </c>
      <c r="H98" s="77">
        <v>1.5161106382978724</v>
      </c>
      <c r="I98" s="77">
        <v>1.5161106382978724</v>
      </c>
      <c r="J98" s="77">
        <v>1.5161106382978724</v>
      </c>
      <c r="K98" s="77">
        <v>1.5161106382978724</v>
      </c>
      <c r="L98" s="77">
        <v>0</v>
      </c>
      <c r="M98" s="77">
        <v>0</v>
      </c>
      <c r="N98" s="77">
        <v>0</v>
      </c>
      <c r="O98" s="77">
        <v>0</v>
      </c>
      <c r="P98" s="77">
        <v>0</v>
      </c>
      <c r="Q98" s="77">
        <v>0</v>
      </c>
      <c r="R98" s="77">
        <v>0</v>
      </c>
      <c r="S98" s="77">
        <v>8.8184978723404264</v>
      </c>
      <c r="T98" s="77">
        <v>9.2824617021276588</v>
      </c>
      <c r="U98" s="77">
        <v>7.962765957446809</v>
      </c>
      <c r="V98" s="77">
        <v>7.962765957446809</v>
      </c>
      <c r="W98" s="77">
        <v>5.5845531914893618</v>
      </c>
      <c r="X98" s="77">
        <v>5.5845531914893618</v>
      </c>
      <c r="Y98" s="77">
        <v>5.5845531914893618</v>
      </c>
    </row>
    <row r="99" spans="1:25" s="76" customFormat="1" ht="17.25" customHeight="1" x14ac:dyDescent="0.25">
      <c r="A99" s="48"/>
      <c r="B99" s="49" t="s">
        <v>15</v>
      </c>
      <c r="C99" s="50"/>
      <c r="D99" s="138">
        <v>4299.6195319148928</v>
      </c>
      <c r="E99" s="115">
        <v>742.27065245646531</v>
      </c>
      <c r="F99" s="115">
        <v>6265.2622612553196</v>
      </c>
      <c r="G99" s="138">
        <v>1023.3094485957448</v>
      </c>
      <c r="H99" s="138">
        <v>1023.3094485957448</v>
      </c>
      <c r="I99" s="138">
        <v>1023.3094485957448</v>
      </c>
      <c r="J99" s="138">
        <v>1023.3094485957448</v>
      </c>
      <c r="K99" s="138">
        <v>1023.3094485957448</v>
      </c>
      <c r="L99" s="138">
        <v>816.49771770211191</v>
      </c>
      <c r="M99" s="138">
        <v>742.27065245646531</v>
      </c>
      <c r="N99" s="138">
        <v>742.27065245646531</v>
      </c>
      <c r="O99" s="138">
        <v>742.27065245646531</v>
      </c>
      <c r="P99" s="138">
        <v>742.27065245646531</v>
      </c>
      <c r="Q99" s="138">
        <v>742.27065245646531</v>
      </c>
      <c r="R99" s="138">
        <v>742.27065245646531</v>
      </c>
      <c r="S99" s="138">
        <v>5952.1066386808507</v>
      </c>
      <c r="T99" s="138">
        <v>6265.2622612553196</v>
      </c>
      <c r="U99" s="138">
        <v>5374.5244148936172</v>
      </c>
      <c r="V99" s="138">
        <v>5374.5244148936172</v>
      </c>
      <c r="W99" s="138">
        <v>3769.3331229787232</v>
      </c>
      <c r="X99" s="138">
        <v>3769.3331229787232</v>
      </c>
      <c r="Y99" s="138">
        <v>3769.3331229787232</v>
      </c>
    </row>
    <row r="100" spans="1:25" s="76" customFormat="1" ht="17.25" customHeight="1" x14ac:dyDescent="0.25">
      <c r="A100" s="47"/>
      <c r="B100" s="51"/>
      <c r="C100" s="73"/>
      <c r="D100" s="136"/>
      <c r="E100" s="79"/>
      <c r="F100" s="79"/>
      <c r="G100" s="80"/>
      <c r="H100" s="80"/>
      <c r="I100" s="80"/>
      <c r="J100" s="80"/>
      <c r="K100" s="80"/>
      <c r="L100" s="80"/>
      <c r="M100" s="80"/>
      <c r="N100" s="80"/>
      <c r="O100" s="80"/>
      <c r="P100" s="80"/>
      <c r="Q100" s="80"/>
      <c r="R100" s="80"/>
      <c r="S100" s="80"/>
      <c r="T100" s="80"/>
      <c r="U100" s="80"/>
      <c r="V100" s="80"/>
      <c r="W100" s="80"/>
      <c r="X100" s="80"/>
      <c r="Y100" s="80"/>
    </row>
    <row r="101" spans="1:25" s="76" customFormat="1" ht="17.25" customHeight="1" x14ac:dyDescent="0.25">
      <c r="A101" s="48" t="s">
        <v>250</v>
      </c>
      <c r="B101" s="49" t="s">
        <v>33</v>
      </c>
      <c r="C101" s="50">
        <v>45385</v>
      </c>
      <c r="D101" s="139">
        <v>3954.1488113207547</v>
      </c>
      <c r="E101" s="102"/>
      <c r="F101" s="102"/>
      <c r="G101" s="77">
        <v>941.08741709433968</v>
      </c>
      <c r="H101" s="77">
        <v>941.08741709433968</v>
      </c>
      <c r="I101" s="77">
        <v>941.08741709433968</v>
      </c>
      <c r="J101" s="77">
        <v>941.08741709433968</v>
      </c>
      <c r="K101" s="77">
        <v>941.08741709433968</v>
      </c>
      <c r="L101" s="77">
        <v>816.49771770211191</v>
      </c>
      <c r="M101" s="77">
        <v>742.27065245646531</v>
      </c>
      <c r="N101" s="77">
        <v>742.27065245646531</v>
      </c>
      <c r="O101" s="77">
        <v>742.27065245646531</v>
      </c>
      <c r="P101" s="77">
        <v>742.27065245646531</v>
      </c>
      <c r="Q101" s="77">
        <v>742.27065245646531</v>
      </c>
      <c r="R101" s="77">
        <v>742.27065245646531</v>
      </c>
      <c r="S101" s="77">
        <v>5473.8600044716986</v>
      </c>
      <c r="T101" s="77">
        <v>5761.8538428962265</v>
      </c>
      <c r="U101" s="77">
        <v>4942.6860141509433</v>
      </c>
      <c r="V101" s="77">
        <v>4942.6860141509433</v>
      </c>
      <c r="W101" s="77">
        <v>3466.4704579245285</v>
      </c>
      <c r="X101" s="77">
        <v>3466.4704579245285</v>
      </c>
      <c r="Y101" s="77">
        <v>3466.4704579245285</v>
      </c>
    </row>
    <row r="102" spans="1:25" s="76" customFormat="1" ht="17.25" customHeight="1" x14ac:dyDescent="0.25">
      <c r="A102" s="48"/>
      <c r="B102" s="49" t="s">
        <v>237</v>
      </c>
      <c r="C102" s="50"/>
      <c r="D102" s="139">
        <v>155.23089622641513</v>
      </c>
      <c r="E102" s="102"/>
      <c r="F102" s="102"/>
      <c r="G102" s="77">
        <v>36.944953301886805</v>
      </c>
      <c r="H102" s="77">
        <v>36.944953301886805</v>
      </c>
      <c r="I102" s="77">
        <v>36.944953301886805</v>
      </c>
      <c r="J102" s="77">
        <v>36.944953301886805</v>
      </c>
      <c r="K102" s="77">
        <v>36.944953301886805</v>
      </c>
      <c r="L102" s="77">
        <v>0</v>
      </c>
      <c r="M102" s="77">
        <v>0</v>
      </c>
      <c r="N102" s="77">
        <v>0</v>
      </c>
      <c r="O102" s="77">
        <v>0</v>
      </c>
      <c r="P102" s="77">
        <v>0</v>
      </c>
      <c r="Q102" s="77">
        <v>0</v>
      </c>
      <c r="R102" s="77">
        <v>0</v>
      </c>
      <c r="S102" s="77">
        <v>214.89130400943404</v>
      </c>
      <c r="T102" s="77">
        <v>226.19728761792459</v>
      </c>
      <c r="U102" s="77">
        <v>194.03862028301893</v>
      </c>
      <c r="V102" s="77">
        <v>194.03862028301893</v>
      </c>
      <c r="W102" s="77">
        <v>136.08575235849062</v>
      </c>
      <c r="X102" s="77">
        <v>136.08575235849062</v>
      </c>
      <c r="Y102" s="77">
        <v>136.08575235849062</v>
      </c>
    </row>
    <row r="103" spans="1:25" s="76" customFormat="1" ht="17.25" customHeight="1" x14ac:dyDescent="0.25">
      <c r="A103" s="48"/>
      <c r="B103" s="49" t="s">
        <v>238</v>
      </c>
      <c r="C103" s="50"/>
      <c r="D103" s="139">
        <v>90.634584905660361</v>
      </c>
      <c r="E103" s="102"/>
      <c r="F103" s="102"/>
      <c r="G103" s="77">
        <v>21.571031207547168</v>
      </c>
      <c r="H103" s="77">
        <v>21.571031207547168</v>
      </c>
      <c r="I103" s="77">
        <v>21.571031207547168</v>
      </c>
      <c r="J103" s="77">
        <v>21.571031207547168</v>
      </c>
      <c r="K103" s="77">
        <v>21.571031207547168</v>
      </c>
      <c r="L103" s="77">
        <v>0</v>
      </c>
      <c r="M103" s="77">
        <v>0</v>
      </c>
      <c r="N103" s="77">
        <v>0</v>
      </c>
      <c r="O103" s="77">
        <v>0</v>
      </c>
      <c r="P103" s="77">
        <v>0</v>
      </c>
      <c r="Q103" s="77">
        <v>0</v>
      </c>
      <c r="R103" s="77">
        <v>0</v>
      </c>
      <c r="S103" s="77">
        <v>125.46847703773584</v>
      </c>
      <c r="T103" s="77">
        <v>132.06969597169811</v>
      </c>
      <c r="U103" s="77">
        <v>113.29323113207546</v>
      </c>
      <c r="V103" s="77">
        <v>113.29323113207546</v>
      </c>
      <c r="W103" s="77">
        <v>79.456319433962264</v>
      </c>
      <c r="X103" s="77">
        <v>79.456319433962264</v>
      </c>
      <c r="Y103" s="77">
        <v>79.456319433962264</v>
      </c>
    </row>
    <row r="104" spans="1:25" s="76" customFormat="1" ht="17.25" customHeight="1" x14ac:dyDescent="0.25">
      <c r="A104" s="48"/>
      <c r="B104" s="49" t="s">
        <v>15</v>
      </c>
      <c r="C104" s="50"/>
      <c r="D104" s="138">
        <v>4200.0142924528309</v>
      </c>
      <c r="E104" s="115">
        <v>742.27065245646531</v>
      </c>
      <c r="F104" s="115">
        <v>6120.1208264858487</v>
      </c>
      <c r="G104" s="138">
        <v>999.6034016037737</v>
      </c>
      <c r="H104" s="138">
        <v>999.6034016037737</v>
      </c>
      <c r="I104" s="138">
        <v>999.6034016037737</v>
      </c>
      <c r="J104" s="138">
        <v>999.6034016037737</v>
      </c>
      <c r="K104" s="138">
        <v>999.6034016037737</v>
      </c>
      <c r="L104" s="138">
        <v>816.49771770211191</v>
      </c>
      <c r="M104" s="138">
        <v>742.27065245646531</v>
      </c>
      <c r="N104" s="138">
        <v>742.27065245646531</v>
      </c>
      <c r="O104" s="138">
        <v>742.27065245646531</v>
      </c>
      <c r="P104" s="138">
        <v>742.27065245646531</v>
      </c>
      <c r="Q104" s="138">
        <v>742.27065245646531</v>
      </c>
      <c r="R104" s="138">
        <v>742.27065245646531</v>
      </c>
      <c r="S104" s="138">
        <v>5814.2197855188688</v>
      </c>
      <c r="T104" s="138">
        <v>6120.1208264858487</v>
      </c>
      <c r="U104" s="138">
        <v>5250.0178655660375</v>
      </c>
      <c r="V104" s="138">
        <v>5250.0178655660375</v>
      </c>
      <c r="W104" s="138">
        <v>3682.0125297169811</v>
      </c>
      <c r="X104" s="138">
        <v>3682.0125297169811</v>
      </c>
      <c r="Y104" s="138">
        <v>3682.0125297169811</v>
      </c>
    </row>
    <row r="105" spans="1:25" s="76" customFormat="1" ht="17.25" customHeight="1" x14ac:dyDescent="0.25">
      <c r="A105" s="47"/>
      <c r="B105" s="51"/>
      <c r="C105" s="73"/>
      <c r="D105" s="136"/>
      <c r="E105" s="79"/>
      <c r="F105" s="79"/>
      <c r="G105" s="80"/>
      <c r="H105" s="80"/>
      <c r="I105" s="80"/>
      <c r="J105" s="80"/>
      <c r="K105" s="80"/>
      <c r="L105" s="80"/>
      <c r="M105" s="80"/>
      <c r="N105" s="80"/>
      <c r="O105" s="80"/>
      <c r="P105" s="80"/>
      <c r="Q105" s="80"/>
      <c r="R105" s="80"/>
      <c r="S105" s="80"/>
      <c r="T105" s="80"/>
      <c r="U105" s="80"/>
      <c r="V105" s="80"/>
      <c r="W105" s="80"/>
      <c r="X105" s="80"/>
      <c r="Y105" s="80"/>
    </row>
    <row r="106" spans="1:25" s="76" customFormat="1" ht="17.25" customHeight="1" x14ac:dyDescent="0.25">
      <c r="A106" s="48" t="s">
        <v>457</v>
      </c>
      <c r="B106" s="116" t="s">
        <v>232</v>
      </c>
      <c r="C106" s="50">
        <v>45391</v>
      </c>
      <c r="D106" s="147" t="s">
        <v>301</v>
      </c>
      <c r="E106" s="147" t="s">
        <v>301</v>
      </c>
      <c r="F106" s="147" t="s">
        <v>301</v>
      </c>
      <c r="G106" s="147" t="s">
        <v>301</v>
      </c>
      <c r="H106" s="147" t="s">
        <v>301</v>
      </c>
      <c r="I106" s="147" t="s">
        <v>301</v>
      </c>
      <c r="J106" s="147" t="s">
        <v>301</v>
      </c>
      <c r="K106" s="147" t="s">
        <v>301</v>
      </c>
      <c r="L106" s="147" t="s">
        <v>301</v>
      </c>
      <c r="M106" s="147" t="s">
        <v>301</v>
      </c>
      <c r="N106" s="147" t="s">
        <v>301</v>
      </c>
      <c r="O106" s="147" t="s">
        <v>301</v>
      </c>
      <c r="P106" s="147" t="s">
        <v>301</v>
      </c>
      <c r="Q106" s="147" t="s">
        <v>301</v>
      </c>
      <c r="R106" s="147" t="s">
        <v>301</v>
      </c>
      <c r="S106" s="147" t="s">
        <v>301</v>
      </c>
      <c r="T106" s="147" t="s">
        <v>301</v>
      </c>
      <c r="U106" s="147" t="s">
        <v>301</v>
      </c>
      <c r="V106" s="147" t="s">
        <v>301</v>
      </c>
      <c r="W106" s="147" t="s">
        <v>301</v>
      </c>
      <c r="X106" s="147" t="s">
        <v>301</v>
      </c>
      <c r="Y106" s="147" t="s">
        <v>301</v>
      </c>
    </row>
  </sheetData>
  <hyperlinks>
    <hyperlink ref="A8" location="'START HERE'!A1" display="Return to Main Screen" xr:uid="{182F243D-7576-45D6-9E1D-11EE1FA41ACA}"/>
  </hyperlinks>
  <pageMargins left="0.7" right="0.7" top="0.75" bottom="0.75" header="0.3" footer="0.3"/>
  <pageSetup scale="2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52DF-9B09-4A4C-80AD-E8A8024AF52C}">
  <sheetPr>
    <tabColor rgb="FF92D050"/>
    <pageSetUpPr fitToPage="1"/>
  </sheetPr>
  <dimension ref="A1:Y265"/>
  <sheetViews>
    <sheetView view="pageBreakPreview" zoomScale="80" zoomScaleNormal="80" zoomScaleSheetLayoutView="80" workbookViewId="0">
      <pane xSplit="4" ySplit="9" topLeftCell="E10" activePane="bottomRight" state="frozen"/>
      <selection pane="topRight" activeCell="F1" sqref="F1"/>
      <selection pane="bottomLeft" activeCell="A10" sqref="A10"/>
      <selection pane="bottomRight"/>
    </sheetView>
  </sheetViews>
  <sheetFormatPr defaultRowHeight="14.25" x14ac:dyDescent="0.25"/>
  <cols>
    <col min="1" max="1" width="52" style="30" customWidth="1"/>
    <col min="2" max="2" width="28.140625" style="30" customWidth="1"/>
    <col min="3" max="25" width="15" style="30" customWidth="1"/>
  </cols>
  <sheetData>
    <row r="1" spans="1:25" x14ac:dyDescent="0.25">
      <c r="A1" s="36" t="s">
        <v>378</v>
      </c>
      <c r="B1" s="37"/>
      <c r="C1" s="45"/>
      <c r="E1" s="38"/>
      <c r="H1" s="32"/>
      <c r="I1" s="32"/>
      <c r="J1" s="32"/>
      <c r="K1" s="32"/>
      <c r="L1" s="32"/>
      <c r="M1" s="32"/>
      <c r="N1" s="32"/>
      <c r="O1" s="32"/>
      <c r="P1" s="32"/>
      <c r="Q1" s="32"/>
      <c r="R1" s="32"/>
      <c r="S1" s="32"/>
      <c r="T1" s="32"/>
      <c r="U1" s="32"/>
      <c r="V1" s="32"/>
      <c r="W1" s="32"/>
      <c r="X1" s="32"/>
      <c r="Y1" s="32"/>
    </row>
    <row r="2" spans="1:25" x14ac:dyDescent="0.25">
      <c r="A2" s="39" t="s">
        <v>304</v>
      </c>
      <c r="B2" s="34"/>
      <c r="E2" s="38"/>
    </row>
    <row r="3" spans="1:25" x14ac:dyDescent="0.25">
      <c r="A3" s="36" t="s">
        <v>451</v>
      </c>
      <c r="B3" s="34"/>
      <c r="E3" s="38"/>
      <c r="H3" s="32" t="s">
        <v>0</v>
      </c>
      <c r="I3" s="32"/>
      <c r="J3" s="32"/>
      <c r="K3" s="32"/>
      <c r="L3" s="32"/>
      <c r="M3" s="32"/>
      <c r="N3" s="32"/>
      <c r="O3" s="32"/>
      <c r="P3" s="32"/>
      <c r="Q3" s="32"/>
      <c r="R3" s="32"/>
      <c r="S3" s="32"/>
      <c r="T3" s="32"/>
      <c r="U3" s="32"/>
      <c r="V3" s="32"/>
      <c r="W3" s="32"/>
      <c r="X3" s="32"/>
      <c r="Y3" s="32"/>
    </row>
    <row r="4" spans="1:25" x14ac:dyDescent="0.25">
      <c r="A4" s="40"/>
      <c r="B4" s="34"/>
      <c r="E4" s="38"/>
      <c r="H4" s="32"/>
      <c r="I4" s="32"/>
      <c r="J4" s="32"/>
      <c r="K4" s="32"/>
      <c r="L4" s="32"/>
      <c r="M4" s="32"/>
      <c r="N4" s="32"/>
      <c r="O4" s="32"/>
      <c r="P4" s="32"/>
      <c r="Q4" s="32"/>
      <c r="R4" s="32"/>
      <c r="S4" s="32"/>
      <c r="T4" s="32"/>
      <c r="U4" s="32"/>
      <c r="V4" s="32"/>
      <c r="W4" s="32"/>
      <c r="X4" s="32"/>
      <c r="Y4" s="32"/>
    </row>
    <row r="5" spans="1:25" x14ac:dyDescent="0.25">
      <c r="A5" s="40"/>
      <c r="B5" s="34"/>
      <c r="E5" s="38"/>
      <c r="H5" s="32"/>
      <c r="I5" s="32"/>
      <c r="J5" s="32"/>
      <c r="K5" s="32"/>
      <c r="L5" s="32"/>
      <c r="M5" s="32"/>
      <c r="N5" s="32"/>
      <c r="O5" s="32"/>
      <c r="P5" s="32"/>
      <c r="Q5" s="32"/>
      <c r="R5" s="32"/>
      <c r="S5" s="32"/>
      <c r="T5" s="32"/>
      <c r="U5" s="32"/>
      <c r="V5" s="32"/>
      <c r="W5" s="32"/>
      <c r="X5" s="32"/>
      <c r="Y5" s="32"/>
    </row>
    <row r="6" spans="1:25" x14ac:dyDescent="0.25">
      <c r="A6" s="40"/>
      <c r="B6" s="34"/>
      <c r="E6" s="38"/>
      <c r="H6" s="33" t="s">
        <v>1</v>
      </c>
      <c r="I6" s="32"/>
      <c r="J6" s="32"/>
      <c r="K6" s="32"/>
      <c r="L6" s="32"/>
      <c r="M6" s="32"/>
      <c r="N6" s="32"/>
      <c r="O6" s="32"/>
      <c r="P6" s="32"/>
      <c r="Q6" s="32"/>
      <c r="R6" s="32"/>
      <c r="S6" s="32"/>
      <c r="T6" s="32"/>
      <c r="U6" s="32"/>
      <c r="V6" s="32"/>
      <c r="W6" s="32"/>
      <c r="X6" s="32"/>
      <c r="Y6" s="32"/>
    </row>
    <row r="7" spans="1:25" x14ac:dyDescent="0.25">
      <c r="A7" s="41" t="s">
        <v>2</v>
      </c>
      <c r="B7" s="42"/>
      <c r="E7" s="31"/>
      <c r="H7" s="33" t="s">
        <v>491</v>
      </c>
      <c r="I7" s="32"/>
      <c r="J7" s="32"/>
      <c r="K7" s="32"/>
      <c r="L7" s="32"/>
      <c r="M7" s="32"/>
      <c r="N7" s="32"/>
      <c r="O7" s="32"/>
      <c r="P7" s="32"/>
      <c r="Q7" s="32"/>
      <c r="R7" s="32"/>
      <c r="S7" s="32"/>
      <c r="T7" s="32"/>
      <c r="U7" s="32"/>
      <c r="V7" s="32"/>
      <c r="W7" s="32"/>
      <c r="X7" s="32"/>
      <c r="Y7" s="32"/>
    </row>
    <row r="8" spans="1:25" ht="15" thickBot="1" x14ac:dyDescent="0.3">
      <c r="A8" s="41"/>
      <c r="B8" s="34"/>
      <c r="E8" s="31"/>
      <c r="L8" s="32"/>
      <c r="M8" s="32"/>
      <c r="N8" s="32"/>
      <c r="O8" s="32"/>
      <c r="P8" s="32"/>
      <c r="Q8" s="32"/>
      <c r="R8" s="32"/>
      <c r="S8" s="32"/>
      <c r="T8" s="32"/>
      <c r="U8" s="32"/>
      <c r="V8" s="32"/>
      <c r="W8" s="32"/>
      <c r="X8" s="32"/>
      <c r="Y8" s="32"/>
    </row>
    <row r="9" spans="1:25" ht="63" customHeight="1" thickBot="1" x14ac:dyDescent="0.3">
      <c r="A9" s="63" t="s">
        <v>3</v>
      </c>
      <c r="B9" s="64" t="s">
        <v>4</v>
      </c>
      <c r="C9" s="65" t="s">
        <v>5</v>
      </c>
      <c r="D9" s="35" t="s">
        <v>6</v>
      </c>
      <c r="E9" s="35" t="s">
        <v>7</v>
      </c>
      <c r="F9" s="35" t="s">
        <v>8</v>
      </c>
      <c r="G9" s="125" t="s">
        <v>298</v>
      </c>
      <c r="H9" s="125" t="s">
        <v>458</v>
      </c>
      <c r="I9" s="109" t="s">
        <v>459</v>
      </c>
      <c r="J9" s="125" t="s">
        <v>460</v>
      </c>
      <c r="K9" s="125" t="s">
        <v>461</v>
      </c>
      <c r="L9" s="125" t="s">
        <v>462</v>
      </c>
      <c r="M9" s="126" t="s">
        <v>278</v>
      </c>
      <c r="N9" s="126" t="s">
        <v>463</v>
      </c>
      <c r="O9" s="126" t="s">
        <v>9</v>
      </c>
      <c r="P9" s="126" t="s">
        <v>464</v>
      </c>
      <c r="Q9" s="126" t="s">
        <v>465</v>
      </c>
      <c r="R9" s="126" t="s">
        <v>490</v>
      </c>
      <c r="S9" s="110" t="s">
        <v>466</v>
      </c>
      <c r="T9" s="110" t="s">
        <v>467</v>
      </c>
      <c r="U9" s="110" t="s">
        <v>468</v>
      </c>
      <c r="V9" s="110" t="s">
        <v>469</v>
      </c>
      <c r="W9" s="110" t="s">
        <v>470</v>
      </c>
      <c r="X9" s="110" t="s">
        <v>471</v>
      </c>
      <c r="Y9" s="110" t="s">
        <v>472</v>
      </c>
    </row>
    <row r="10" spans="1:25" ht="17.25" customHeight="1" x14ac:dyDescent="0.25">
      <c r="A10" s="74"/>
      <c r="B10" s="75"/>
      <c r="C10" s="75"/>
      <c r="D10" s="75"/>
      <c r="E10" s="75"/>
      <c r="F10" s="75"/>
      <c r="G10" s="75"/>
      <c r="H10" s="75"/>
      <c r="I10" s="75"/>
      <c r="J10" s="75"/>
      <c r="K10" s="75"/>
      <c r="L10" s="75"/>
      <c r="M10" s="75"/>
      <c r="N10" s="75"/>
      <c r="O10" s="75"/>
      <c r="P10" s="75"/>
      <c r="Q10" s="75"/>
      <c r="R10" s="75"/>
      <c r="S10" s="75"/>
      <c r="T10" s="75"/>
      <c r="U10" s="75"/>
      <c r="V10" s="75"/>
      <c r="W10" s="75"/>
      <c r="X10" s="75"/>
      <c r="Y10" s="75"/>
    </row>
    <row r="11" spans="1:25" ht="17.25" customHeight="1" x14ac:dyDescent="0.25">
      <c r="A11" s="48" t="s">
        <v>489</v>
      </c>
      <c r="B11" s="46" t="s">
        <v>33</v>
      </c>
      <c r="C11" s="50">
        <v>77065</v>
      </c>
      <c r="D11" s="77">
        <v>289.2</v>
      </c>
      <c r="E11" s="78">
        <v>68.829599999999999</v>
      </c>
      <c r="F11" s="77">
        <v>361.5</v>
      </c>
      <c r="G11" s="77">
        <v>68.829599999999999</v>
      </c>
      <c r="H11" s="77">
        <v>68.829599999999999</v>
      </c>
      <c r="I11" s="77">
        <v>68.829599999999999</v>
      </c>
      <c r="J11" s="77">
        <v>68.829599999999999</v>
      </c>
      <c r="K11" s="77">
        <v>68.829599999999999</v>
      </c>
      <c r="L11" s="77">
        <v>84.281999999999996</v>
      </c>
      <c r="M11" s="77">
        <v>76.62</v>
      </c>
      <c r="N11" s="77">
        <v>76.62</v>
      </c>
      <c r="O11" s="77">
        <v>76.62</v>
      </c>
      <c r="P11" s="77">
        <v>76.62</v>
      </c>
      <c r="Q11" s="77">
        <v>76.62</v>
      </c>
      <c r="R11" s="77">
        <v>76.62</v>
      </c>
      <c r="S11" s="77">
        <v>120</v>
      </c>
      <c r="T11" s="77">
        <v>120</v>
      </c>
      <c r="U11" s="77">
        <v>361.5</v>
      </c>
      <c r="V11" s="77">
        <v>361.5</v>
      </c>
      <c r="W11" s="77">
        <v>253.53200000000001</v>
      </c>
      <c r="X11" s="77">
        <v>253.53200000000001</v>
      </c>
      <c r="Y11" s="77">
        <v>253.53200000000001</v>
      </c>
    </row>
    <row r="12" spans="1:25" ht="17.25" customHeight="1" x14ac:dyDescent="0.25">
      <c r="A12" s="47"/>
      <c r="B12" s="134"/>
      <c r="C12" s="73"/>
      <c r="D12" s="135"/>
      <c r="E12" s="135"/>
      <c r="F12" s="135"/>
      <c r="G12" s="135"/>
      <c r="H12" s="135"/>
      <c r="I12" s="135"/>
      <c r="J12" s="135"/>
      <c r="K12" s="135"/>
      <c r="L12" s="135"/>
      <c r="M12" s="135"/>
      <c r="N12" s="135"/>
      <c r="O12" s="135"/>
      <c r="P12" s="135"/>
      <c r="Q12" s="135"/>
      <c r="R12" s="135"/>
      <c r="S12" s="135"/>
      <c r="T12" s="135"/>
      <c r="U12" s="135"/>
      <c r="V12" s="135"/>
      <c r="W12" s="135"/>
      <c r="X12" s="135"/>
      <c r="Y12" s="135"/>
    </row>
    <row r="13" spans="1:25" ht="17.25" customHeight="1" x14ac:dyDescent="0.25">
      <c r="A13" s="48" t="s">
        <v>455</v>
      </c>
      <c r="B13" s="46" t="s">
        <v>11</v>
      </c>
      <c r="C13" s="50">
        <v>77066</v>
      </c>
      <c r="D13" s="77">
        <v>578.4</v>
      </c>
      <c r="E13" s="78">
        <v>98.3</v>
      </c>
      <c r="F13" s="77">
        <v>723</v>
      </c>
      <c r="G13" s="77">
        <v>137.6592</v>
      </c>
      <c r="H13" s="77">
        <v>137.6592</v>
      </c>
      <c r="I13" s="77">
        <v>137.6592</v>
      </c>
      <c r="J13" s="77">
        <v>137.6592</v>
      </c>
      <c r="K13" s="77">
        <v>137.6592</v>
      </c>
      <c r="L13" s="77">
        <v>108.13</v>
      </c>
      <c r="M13" s="77">
        <v>98.3</v>
      </c>
      <c r="N13" s="77">
        <v>98.3</v>
      </c>
      <c r="O13" s="77">
        <v>98.3</v>
      </c>
      <c r="P13" s="77">
        <v>98.3</v>
      </c>
      <c r="Q13" s="77">
        <v>98.3</v>
      </c>
      <c r="R13" s="77">
        <v>98.3</v>
      </c>
      <c r="S13" s="77">
        <v>120</v>
      </c>
      <c r="T13" s="77">
        <v>120</v>
      </c>
      <c r="U13" s="77">
        <v>723</v>
      </c>
      <c r="V13" s="77">
        <v>723</v>
      </c>
      <c r="W13" s="77">
        <v>507.06400000000002</v>
      </c>
      <c r="X13" s="77">
        <v>507.06400000000002</v>
      </c>
      <c r="Y13" s="77">
        <v>507.06400000000002</v>
      </c>
    </row>
    <row r="14" spans="1:25" ht="17.25" customHeight="1" x14ac:dyDescent="0.25">
      <c r="A14" s="47"/>
      <c r="B14" s="134"/>
      <c r="C14" s="73"/>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1:25" ht="17.25" customHeight="1" x14ac:dyDescent="0.25">
      <c r="A15" s="48" t="s">
        <v>456</v>
      </c>
      <c r="B15" s="46" t="s">
        <v>11</v>
      </c>
      <c r="C15" s="50">
        <v>77067</v>
      </c>
      <c r="D15" s="77">
        <v>238.8</v>
      </c>
      <c r="E15" s="78">
        <v>56.834400000000002</v>
      </c>
      <c r="F15" s="77">
        <v>298.5</v>
      </c>
      <c r="G15" s="77">
        <v>56.834400000000002</v>
      </c>
      <c r="H15" s="77">
        <v>56.834400000000002</v>
      </c>
      <c r="I15" s="77">
        <v>56.834400000000002</v>
      </c>
      <c r="J15" s="77">
        <v>56.834400000000002</v>
      </c>
      <c r="K15" s="77">
        <v>56.834400000000002</v>
      </c>
      <c r="L15" s="77">
        <v>89.177000000000007</v>
      </c>
      <c r="M15" s="77">
        <v>81.069999999999993</v>
      </c>
      <c r="N15" s="77">
        <v>81.069999999999993</v>
      </c>
      <c r="O15" s="77">
        <v>81.069999999999993</v>
      </c>
      <c r="P15" s="77">
        <v>81.069999999999993</v>
      </c>
      <c r="Q15" s="77">
        <v>81.069999999999993</v>
      </c>
      <c r="R15" s="77">
        <v>81.069999999999993</v>
      </c>
      <c r="S15" s="77">
        <v>120</v>
      </c>
      <c r="T15" s="77">
        <v>120</v>
      </c>
      <c r="U15" s="77">
        <v>298.5</v>
      </c>
      <c r="V15" s="77">
        <v>298.5</v>
      </c>
      <c r="W15" s="77">
        <v>209.34800000000001</v>
      </c>
      <c r="X15" s="77">
        <v>209.34800000000001</v>
      </c>
      <c r="Y15" s="77">
        <v>209.34800000000001</v>
      </c>
    </row>
    <row r="16" spans="1:25" ht="17.25" customHeight="1" x14ac:dyDescent="0.25">
      <c r="A16" s="47"/>
      <c r="B16" s="134"/>
      <c r="C16" s="73"/>
      <c r="D16" s="135"/>
      <c r="E16" s="135"/>
      <c r="F16" s="135"/>
      <c r="G16" s="135"/>
      <c r="H16" s="135"/>
      <c r="I16" s="135"/>
      <c r="J16" s="135"/>
      <c r="K16" s="135"/>
      <c r="L16" s="135"/>
      <c r="M16" s="135"/>
      <c r="N16" s="135"/>
      <c r="O16" s="135"/>
      <c r="P16" s="135"/>
      <c r="Q16" s="135"/>
      <c r="R16" s="135"/>
      <c r="S16" s="135"/>
      <c r="T16" s="135"/>
      <c r="U16" s="135"/>
      <c r="V16" s="135"/>
      <c r="W16" s="135"/>
      <c r="X16" s="135"/>
      <c r="Y16" s="135"/>
    </row>
    <row r="17" spans="1:25" ht="17.25" customHeight="1" x14ac:dyDescent="0.25">
      <c r="A17" s="48" t="s">
        <v>10</v>
      </c>
      <c r="B17" s="46" t="s">
        <v>11</v>
      </c>
      <c r="C17" s="50">
        <v>74176</v>
      </c>
      <c r="D17" s="77">
        <v>3796.8</v>
      </c>
      <c r="E17" s="78">
        <v>152.17089770000001</v>
      </c>
      <c r="F17" s="77">
        <v>4746</v>
      </c>
      <c r="G17" s="77">
        <v>903.63840000000005</v>
      </c>
      <c r="H17" s="77">
        <v>903.63840000000005</v>
      </c>
      <c r="I17" s="77">
        <v>903.63840000000005</v>
      </c>
      <c r="J17" s="77">
        <v>903.63840000000005</v>
      </c>
      <c r="K17" s="77">
        <v>903.63840000000005</v>
      </c>
      <c r="L17" s="77">
        <v>167.38798750000001</v>
      </c>
      <c r="M17" s="77">
        <v>152.17089770000001</v>
      </c>
      <c r="N17" s="77">
        <v>152.17089770000001</v>
      </c>
      <c r="O17" s="77">
        <v>152.17089770000001</v>
      </c>
      <c r="P17" s="77">
        <v>152.17089770000001</v>
      </c>
      <c r="Q17" s="77">
        <v>152.17089770000001</v>
      </c>
      <c r="R17" s="77">
        <v>152.17089770000001</v>
      </c>
      <c r="S17" s="77">
        <v>542</v>
      </c>
      <c r="T17" s="77">
        <v>542</v>
      </c>
      <c r="U17" s="77">
        <v>4746</v>
      </c>
      <c r="V17" s="77">
        <v>4746</v>
      </c>
      <c r="W17" s="77">
        <v>3328.5279999999998</v>
      </c>
      <c r="X17" s="77">
        <v>3328.5279999999998</v>
      </c>
      <c r="Y17" s="77">
        <v>3328.5279999999998</v>
      </c>
    </row>
    <row r="18" spans="1:25" ht="17.25" customHeight="1" x14ac:dyDescent="0.25">
      <c r="A18" s="74"/>
      <c r="B18" s="75"/>
      <c r="C18" s="75"/>
      <c r="D18" s="75"/>
      <c r="E18" s="75"/>
      <c r="F18" s="75"/>
      <c r="G18" s="75"/>
      <c r="H18" s="75"/>
      <c r="I18" s="75"/>
      <c r="J18" s="75"/>
      <c r="K18" s="75"/>
      <c r="L18" s="75"/>
      <c r="M18" s="75"/>
      <c r="N18" s="75"/>
      <c r="O18" s="75"/>
      <c r="P18" s="75"/>
      <c r="Q18" s="75"/>
      <c r="R18" s="75"/>
      <c r="S18" s="75"/>
      <c r="T18" s="75"/>
      <c r="U18" s="75"/>
      <c r="V18" s="75"/>
      <c r="W18" s="75"/>
      <c r="X18" s="75"/>
      <c r="Y18" s="75"/>
    </row>
    <row r="19" spans="1:25" ht="17.25" customHeight="1" x14ac:dyDescent="0.25">
      <c r="A19" s="48" t="s">
        <v>12</v>
      </c>
      <c r="B19" s="46" t="s">
        <v>11</v>
      </c>
      <c r="C19" s="50">
        <v>74177</v>
      </c>
      <c r="D19" s="77">
        <v>4987.2</v>
      </c>
      <c r="E19" s="78"/>
      <c r="F19" s="77"/>
      <c r="G19" s="77">
        <v>1186.9536000000001</v>
      </c>
      <c r="H19" s="77">
        <v>1186.9536000000001</v>
      </c>
      <c r="I19" s="77">
        <v>1186.9536000000001</v>
      </c>
      <c r="J19" s="77">
        <v>1186.9536000000001</v>
      </c>
      <c r="K19" s="77">
        <v>1186.9536000000001</v>
      </c>
      <c r="L19" s="77">
        <v>247.30792650000001</v>
      </c>
      <c r="M19" s="77">
        <v>224.82538769999999</v>
      </c>
      <c r="N19" s="77">
        <v>224.82538769999999</v>
      </c>
      <c r="O19" s="77">
        <v>224.82538769999999</v>
      </c>
      <c r="P19" s="77">
        <v>224.82538769999999</v>
      </c>
      <c r="Q19" s="77">
        <v>224.82538769999999</v>
      </c>
      <c r="R19" s="77">
        <v>224.82538769999999</v>
      </c>
      <c r="S19" s="77">
        <v>542</v>
      </c>
      <c r="T19" s="77">
        <v>542</v>
      </c>
      <c r="U19" s="77">
        <v>6234</v>
      </c>
      <c r="V19" s="77">
        <v>6234</v>
      </c>
      <c r="W19" s="77">
        <v>4372.1120000000001</v>
      </c>
      <c r="X19" s="77">
        <v>4372.1120000000001</v>
      </c>
      <c r="Y19" s="77">
        <v>4372.1120000000001</v>
      </c>
    </row>
    <row r="20" spans="1:25" ht="17.25" customHeight="1" x14ac:dyDescent="0.25">
      <c r="A20" s="48" t="s">
        <v>0</v>
      </c>
      <c r="B20" s="46" t="s">
        <v>13</v>
      </c>
      <c r="C20" s="50" t="s">
        <v>14</v>
      </c>
      <c r="D20" s="77">
        <v>409.2</v>
      </c>
      <c r="E20" s="78"/>
      <c r="F20" s="77"/>
      <c r="G20" s="77">
        <v>97.389600000000002</v>
      </c>
      <c r="H20" s="77">
        <v>97.389600000000002</v>
      </c>
      <c r="I20" s="77">
        <v>97.389600000000002</v>
      </c>
      <c r="J20" s="77">
        <v>97.389600000000002</v>
      </c>
      <c r="K20" s="77">
        <v>97.389600000000002</v>
      </c>
      <c r="L20" s="77">
        <v>0</v>
      </c>
      <c r="M20" s="77">
        <v>0</v>
      </c>
      <c r="N20" s="77">
        <v>0</v>
      </c>
      <c r="O20" s="77">
        <v>0</v>
      </c>
      <c r="P20" s="77">
        <v>0</v>
      </c>
      <c r="Q20" s="77">
        <v>0</v>
      </c>
      <c r="R20" s="77">
        <v>0</v>
      </c>
      <c r="S20" s="77">
        <v>0.17499999999999999</v>
      </c>
      <c r="T20" s="77">
        <v>0.17499999999999999</v>
      </c>
      <c r="U20" s="77">
        <v>511.5</v>
      </c>
      <c r="V20" s="77">
        <v>511.5</v>
      </c>
      <c r="W20" s="77">
        <v>358.73200000000003</v>
      </c>
      <c r="X20" s="77">
        <v>358.73200000000003</v>
      </c>
      <c r="Y20" s="77">
        <v>358.73200000000003</v>
      </c>
    </row>
    <row r="21" spans="1:25" ht="17.25" customHeight="1" x14ac:dyDescent="0.25">
      <c r="A21" s="48"/>
      <c r="B21" s="46" t="s">
        <v>15</v>
      </c>
      <c r="C21" s="50"/>
      <c r="D21" s="77">
        <v>5396.4</v>
      </c>
      <c r="E21" s="77">
        <v>224.82538769999999</v>
      </c>
      <c r="F21" s="77">
        <v>6745.5</v>
      </c>
      <c r="G21" s="77">
        <v>1284.3432</v>
      </c>
      <c r="H21" s="77">
        <v>1284.3432</v>
      </c>
      <c r="I21" s="77">
        <v>1284.3432</v>
      </c>
      <c r="J21" s="77">
        <v>1284.3432</v>
      </c>
      <c r="K21" s="77">
        <v>1284.3432</v>
      </c>
      <c r="L21" s="77">
        <v>247.30792650000001</v>
      </c>
      <c r="M21" s="77">
        <v>224.82538769999999</v>
      </c>
      <c r="N21" s="77">
        <v>224.82538769999999</v>
      </c>
      <c r="O21" s="77">
        <v>224.82538769999999</v>
      </c>
      <c r="P21" s="77">
        <v>224.82538769999999</v>
      </c>
      <c r="Q21" s="77">
        <v>224.82538769999999</v>
      </c>
      <c r="R21" s="77">
        <v>224.82538769999999</v>
      </c>
      <c r="S21" s="77">
        <v>542.17499999999995</v>
      </c>
      <c r="T21" s="77">
        <v>542.17499999999995</v>
      </c>
      <c r="U21" s="77">
        <v>6745.5</v>
      </c>
      <c r="V21" s="77">
        <v>6745.5</v>
      </c>
      <c r="W21" s="77">
        <v>4730.8440000000001</v>
      </c>
      <c r="X21" s="77">
        <v>4730.8440000000001</v>
      </c>
      <c r="Y21" s="77">
        <v>4730.8440000000001</v>
      </c>
    </row>
    <row r="22" spans="1:25" ht="17.25" customHeight="1" x14ac:dyDescent="0.25">
      <c r="A22" s="47"/>
      <c r="B22" s="134"/>
      <c r="C22" s="73"/>
      <c r="D22" s="135"/>
      <c r="E22" s="135"/>
      <c r="F22" s="135"/>
      <c r="G22" s="135"/>
      <c r="H22" s="135"/>
      <c r="I22" s="135"/>
      <c r="J22" s="135"/>
      <c r="K22" s="135"/>
      <c r="L22" s="135"/>
      <c r="M22" s="135"/>
      <c r="N22" s="135"/>
      <c r="O22" s="135"/>
      <c r="P22" s="135"/>
      <c r="Q22" s="135"/>
      <c r="R22" s="135"/>
      <c r="S22" s="135"/>
      <c r="T22" s="135"/>
      <c r="U22" s="135"/>
      <c r="V22" s="135"/>
      <c r="W22" s="135"/>
      <c r="X22" s="135"/>
      <c r="Y22" s="135"/>
    </row>
    <row r="23" spans="1:25" ht="17.25" customHeight="1" x14ac:dyDescent="0.25">
      <c r="A23" s="48" t="s">
        <v>16</v>
      </c>
      <c r="B23" s="46" t="s">
        <v>11</v>
      </c>
      <c r="C23" s="50">
        <v>74178</v>
      </c>
      <c r="D23" s="77">
        <v>6093</v>
      </c>
      <c r="E23" s="78"/>
      <c r="F23" s="77"/>
      <c r="G23" s="77">
        <v>1450.134</v>
      </c>
      <c r="H23" s="77">
        <v>1450.134</v>
      </c>
      <c r="I23" s="77">
        <v>1450.134</v>
      </c>
      <c r="J23" s="77">
        <v>1450.134</v>
      </c>
      <c r="K23" s="77">
        <v>1450.134</v>
      </c>
      <c r="L23" s="77">
        <v>247.30792650000001</v>
      </c>
      <c r="M23" s="77">
        <v>224.82538769999999</v>
      </c>
      <c r="N23" s="77">
        <v>224.82538769999999</v>
      </c>
      <c r="O23" s="77">
        <v>224.82538769999999</v>
      </c>
      <c r="P23" s="77">
        <v>224.82538769999999</v>
      </c>
      <c r="Q23" s="77">
        <v>224.82538769999999</v>
      </c>
      <c r="R23" s="77">
        <v>224.82538769999999</v>
      </c>
      <c r="S23" s="77">
        <v>542</v>
      </c>
      <c r="T23" s="77">
        <v>542</v>
      </c>
      <c r="U23" s="77">
        <v>7616.25</v>
      </c>
      <c r="V23" s="77">
        <v>7616.25</v>
      </c>
      <c r="W23" s="77">
        <v>5341.53</v>
      </c>
      <c r="X23" s="77">
        <v>5341.53</v>
      </c>
      <c r="Y23" s="77">
        <v>5341.53</v>
      </c>
    </row>
    <row r="24" spans="1:25" ht="17.25" customHeight="1" x14ac:dyDescent="0.25">
      <c r="A24" s="48" t="s">
        <v>0</v>
      </c>
      <c r="B24" s="46" t="s">
        <v>13</v>
      </c>
      <c r="C24" s="50" t="s">
        <v>14</v>
      </c>
      <c r="D24" s="77">
        <v>409.2</v>
      </c>
      <c r="E24" s="78"/>
      <c r="F24" s="77"/>
      <c r="G24" s="77">
        <v>97.389600000000002</v>
      </c>
      <c r="H24" s="77">
        <v>97.389600000000002</v>
      </c>
      <c r="I24" s="77">
        <v>97.389600000000002</v>
      </c>
      <c r="J24" s="77">
        <v>97.389600000000002</v>
      </c>
      <c r="K24" s="77">
        <v>97.389600000000002</v>
      </c>
      <c r="L24" s="77">
        <v>0</v>
      </c>
      <c r="M24" s="77">
        <v>0</v>
      </c>
      <c r="N24" s="77">
        <v>0</v>
      </c>
      <c r="O24" s="77">
        <v>0</v>
      </c>
      <c r="P24" s="77">
        <v>0</v>
      </c>
      <c r="Q24" s="77">
        <v>0</v>
      </c>
      <c r="R24" s="77">
        <v>0</v>
      </c>
      <c r="S24" s="77">
        <v>0.17499999999999999</v>
      </c>
      <c r="T24" s="77">
        <v>0.17499999999999999</v>
      </c>
      <c r="U24" s="77">
        <v>511.5</v>
      </c>
      <c r="V24" s="77">
        <v>511.5</v>
      </c>
      <c r="W24" s="77">
        <v>358.73200000000003</v>
      </c>
      <c r="X24" s="77">
        <v>358.73200000000003</v>
      </c>
      <c r="Y24" s="77">
        <v>358.73200000000003</v>
      </c>
    </row>
    <row r="25" spans="1:25" ht="17.25" customHeight="1" x14ac:dyDescent="0.25">
      <c r="A25" s="48"/>
      <c r="B25" s="46" t="s">
        <v>15</v>
      </c>
      <c r="C25" s="50"/>
      <c r="D25" s="77">
        <v>6502.2</v>
      </c>
      <c r="E25" s="77">
        <v>224.82538769999999</v>
      </c>
      <c r="F25" s="77">
        <v>8127.75</v>
      </c>
      <c r="G25" s="77">
        <v>1547.5236</v>
      </c>
      <c r="H25" s="77">
        <v>1547.5236</v>
      </c>
      <c r="I25" s="77">
        <v>1547.5236</v>
      </c>
      <c r="J25" s="77">
        <v>1547.5236</v>
      </c>
      <c r="K25" s="77">
        <v>1547.5236</v>
      </c>
      <c r="L25" s="77">
        <v>247.30792650000001</v>
      </c>
      <c r="M25" s="77">
        <v>224.82538769999999</v>
      </c>
      <c r="N25" s="77">
        <v>224.82538769999999</v>
      </c>
      <c r="O25" s="77">
        <v>224.82538769999999</v>
      </c>
      <c r="P25" s="77">
        <v>224.82538769999999</v>
      </c>
      <c r="Q25" s="77">
        <v>224.82538769999999</v>
      </c>
      <c r="R25" s="77">
        <v>224.82538769999999</v>
      </c>
      <c r="S25" s="77">
        <v>542.17499999999995</v>
      </c>
      <c r="T25" s="77">
        <v>542.17499999999995</v>
      </c>
      <c r="U25" s="77">
        <v>8127.75</v>
      </c>
      <c r="V25" s="77">
        <v>8127.75</v>
      </c>
      <c r="W25" s="77">
        <v>5700.2619999999997</v>
      </c>
      <c r="X25" s="77">
        <v>5700.2619999999997</v>
      </c>
      <c r="Y25" s="77">
        <v>5700.2619999999997</v>
      </c>
    </row>
    <row r="26" spans="1:25" ht="17.25" customHeight="1" x14ac:dyDescent="0.25">
      <c r="A26" s="47"/>
      <c r="B26" s="134"/>
      <c r="C26" s="73"/>
      <c r="D26" s="135"/>
      <c r="E26" s="135"/>
      <c r="F26" s="135"/>
      <c r="G26" s="135"/>
      <c r="H26" s="135"/>
      <c r="I26" s="135"/>
      <c r="J26" s="135"/>
      <c r="K26" s="135"/>
      <c r="L26" s="135"/>
      <c r="M26" s="135"/>
      <c r="N26" s="135"/>
      <c r="O26" s="135"/>
      <c r="P26" s="135"/>
      <c r="Q26" s="135"/>
      <c r="R26" s="135"/>
      <c r="S26" s="135"/>
      <c r="T26" s="135"/>
      <c r="U26" s="135"/>
      <c r="V26" s="135"/>
      <c r="W26" s="135"/>
      <c r="X26" s="135"/>
      <c r="Y26" s="135"/>
    </row>
    <row r="27" spans="1:25" ht="17.25" customHeight="1" x14ac:dyDescent="0.25">
      <c r="A27" s="48" t="s">
        <v>17</v>
      </c>
      <c r="B27" s="46" t="s">
        <v>11</v>
      </c>
      <c r="C27" s="50">
        <v>71275</v>
      </c>
      <c r="D27" s="77">
        <v>3163.2</v>
      </c>
      <c r="E27" s="78"/>
      <c r="F27" s="77"/>
      <c r="G27" s="77">
        <v>752.84159999999997</v>
      </c>
      <c r="H27" s="77">
        <v>752.84159999999997</v>
      </c>
      <c r="I27" s="77">
        <v>752.84159999999997</v>
      </c>
      <c r="J27" s="77">
        <v>752.84159999999997</v>
      </c>
      <c r="K27" s="77">
        <v>752.84159999999997</v>
      </c>
      <c r="L27" s="77">
        <v>123.2765577</v>
      </c>
      <c r="M27" s="77">
        <v>112.06959790000001</v>
      </c>
      <c r="N27" s="77">
        <v>112.06959790000001</v>
      </c>
      <c r="O27" s="77">
        <v>112.06959790000001</v>
      </c>
      <c r="P27" s="77">
        <v>112.06959790000001</v>
      </c>
      <c r="Q27" s="77">
        <v>112.06959790000001</v>
      </c>
      <c r="R27" s="77">
        <v>112.06959790000001</v>
      </c>
      <c r="S27" s="77">
        <v>542</v>
      </c>
      <c r="T27" s="77">
        <v>542</v>
      </c>
      <c r="U27" s="77">
        <v>3954</v>
      </c>
      <c r="V27" s="77">
        <v>3954</v>
      </c>
      <c r="W27" s="77">
        <v>2773.0720000000001</v>
      </c>
      <c r="X27" s="77">
        <v>2773.0720000000001</v>
      </c>
      <c r="Y27" s="77">
        <v>2773.0720000000001</v>
      </c>
    </row>
    <row r="28" spans="1:25" ht="17.25" customHeight="1" x14ac:dyDescent="0.25">
      <c r="A28" s="48" t="s">
        <v>0</v>
      </c>
      <c r="B28" s="46" t="s">
        <v>13</v>
      </c>
      <c r="C28" s="50" t="s">
        <v>14</v>
      </c>
      <c r="D28" s="77">
        <v>409.2</v>
      </c>
      <c r="E28" s="78"/>
      <c r="F28" s="77"/>
      <c r="G28" s="77">
        <v>97.389600000000002</v>
      </c>
      <c r="H28" s="77">
        <v>97.389600000000002</v>
      </c>
      <c r="I28" s="77">
        <v>97.389600000000002</v>
      </c>
      <c r="J28" s="77">
        <v>97.389600000000002</v>
      </c>
      <c r="K28" s="77">
        <v>97.389600000000002</v>
      </c>
      <c r="L28" s="77">
        <v>0</v>
      </c>
      <c r="M28" s="77">
        <v>0</v>
      </c>
      <c r="N28" s="77">
        <v>0</v>
      </c>
      <c r="O28" s="77">
        <v>0</v>
      </c>
      <c r="P28" s="77">
        <v>0</v>
      </c>
      <c r="Q28" s="77">
        <v>0</v>
      </c>
      <c r="R28" s="77">
        <v>0</v>
      </c>
      <c r="S28" s="77">
        <v>0.17499999999999999</v>
      </c>
      <c r="T28" s="77">
        <v>0.17499999999999999</v>
      </c>
      <c r="U28" s="77">
        <v>511.5</v>
      </c>
      <c r="V28" s="77">
        <v>511.5</v>
      </c>
      <c r="W28" s="77">
        <v>358.73200000000003</v>
      </c>
      <c r="X28" s="77">
        <v>358.73200000000003</v>
      </c>
      <c r="Y28" s="77">
        <v>358.73200000000003</v>
      </c>
    </row>
    <row r="29" spans="1:25" ht="17.25" customHeight="1" x14ac:dyDescent="0.25">
      <c r="A29" s="48"/>
      <c r="B29" s="46" t="s">
        <v>15</v>
      </c>
      <c r="C29" s="50"/>
      <c r="D29" s="77">
        <v>3572.3999999999996</v>
      </c>
      <c r="E29" s="77">
        <v>112.06959790000001</v>
      </c>
      <c r="F29" s="77">
        <v>4465.5</v>
      </c>
      <c r="G29" s="77">
        <v>850.23119999999994</v>
      </c>
      <c r="H29" s="77">
        <v>850.23119999999994</v>
      </c>
      <c r="I29" s="77">
        <v>850.23119999999994</v>
      </c>
      <c r="J29" s="77">
        <v>850.23119999999994</v>
      </c>
      <c r="K29" s="77">
        <v>850.23119999999994</v>
      </c>
      <c r="L29" s="77">
        <v>123.2765577</v>
      </c>
      <c r="M29" s="77">
        <v>112.06959790000001</v>
      </c>
      <c r="N29" s="77">
        <v>112.06959790000001</v>
      </c>
      <c r="O29" s="77">
        <v>112.06959790000001</v>
      </c>
      <c r="P29" s="77">
        <v>112.06959790000001</v>
      </c>
      <c r="Q29" s="77">
        <v>112.06959790000001</v>
      </c>
      <c r="R29" s="77">
        <v>112.06959790000001</v>
      </c>
      <c r="S29" s="77">
        <v>542.17499999999995</v>
      </c>
      <c r="T29" s="77">
        <v>542.17499999999995</v>
      </c>
      <c r="U29" s="77">
        <v>4465.5</v>
      </c>
      <c r="V29" s="77">
        <v>4465.5</v>
      </c>
      <c r="W29" s="77">
        <v>3131.8040000000001</v>
      </c>
      <c r="X29" s="77">
        <v>3131.8040000000001</v>
      </c>
      <c r="Y29" s="77">
        <v>3131.8040000000001</v>
      </c>
    </row>
    <row r="30" spans="1:25" ht="17.25" customHeight="1" x14ac:dyDescent="0.25">
      <c r="A30" s="47"/>
      <c r="B30" s="134"/>
      <c r="C30" s="73"/>
      <c r="D30" s="135"/>
      <c r="E30" s="135"/>
      <c r="F30" s="135"/>
      <c r="G30" s="135"/>
      <c r="H30" s="135"/>
      <c r="I30" s="135"/>
      <c r="J30" s="135"/>
      <c r="K30" s="135"/>
      <c r="L30" s="135"/>
      <c r="M30" s="135"/>
      <c r="N30" s="135"/>
      <c r="O30" s="135"/>
      <c r="P30" s="135"/>
      <c r="Q30" s="135"/>
      <c r="R30" s="135"/>
      <c r="S30" s="135"/>
      <c r="T30" s="135"/>
      <c r="U30" s="135"/>
      <c r="V30" s="135"/>
      <c r="W30" s="135"/>
      <c r="X30" s="135"/>
      <c r="Y30" s="135"/>
    </row>
    <row r="31" spans="1:25" ht="17.25" customHeight="1" x14ac:dyDescent="0.25">
      <c r="A31" s="48" t="s">
        <v>18</v>
      </c>
      <c r="B31" s="46" t="s">
        <v>11</v>
      </c>
      <c r="C31" s="50">
        <v>70496</v>
      </c>
      <c r="D31" s="77">
        <v>2464.1999999999998</v>
      </c>
      <c r="E31" s="78"/>
      <c r="F31" s="77"/>
      <c r="G31" s="77">
        <v>586.4796</v>
      </c>
      <c r="H31" s="77">
        <v>586.4796</v>
      </c>
      <c r="I31" s="77">
        <v>586.4796</v>
      </c>
      <c r="J31" s="77">
        <v>586.4796</v>
      </c>
      <c r="K31" s="77">
        <v>586.4796</v>
      </c>
      <c r="L31" s="77">
        <v>123.2765577</v>
      </c>
      <c r="M31" s="77">
        <v>112.06959790000001</v>
      </c>
      <c r="N31" s="77">
        <v>112.06959790000001</v>
      </c>
      <c r="O31" s="77">
        <v>112.06959790000001</v>
      </c>
      <c r="P31" s="77">
        <v>112.06959790000001</v>
      </c>
      <c r="Q31" s="77">
        <v>112.06959790000001</v>
      </c>
      <c r="R31" s="77">
        <v>112.06959790000001</v>
      </c>
      <c r="S31" s="77">
        <v>542</v>
      </c>
      <c r="T31" s="77">
        <v>542</v>
      </c>
      <c r="U31" s="77">
        <v>3080.25</v>
      </c>
      <c r="V31" s="77">
        <v>3080.25</v>
      </c>
      <c r="W31" s="77">
        <v>2160.2820000000002</v>
      </c>
      <c r="X31" s="77">
        <v>2160.2820000000002</v>
      </c>
      <c r="Y31" s="77">
        <v>2160.2820000000002</v>
      </c>
    </row>
    <row r="32" spans="1:25" ht="17.25" customHeight="1" x14ac:dyDescent="0.25">
      <c r="A32" s="48" t="s">
        <v>0</v>
      </c>
      <c r="B32" s="46" t="s">
        <v>13</v>
      </c>
      <c r="C32" s="50" t="s">
        <v>14</v>
      </c>
      <c r="D32" s="77">
        <v>409.2</v>
      </c>
      <c r="E32" s="78"/>
      <c r="F32" s="77"/>
      <c r="G32" s="77">
        <v>97.389600000000002</v>
      </c>
      <c r="H32" s="77">
        <v>97.389600000000002</v>
      </c>
      <c r="I32" s="77">
        <v>97.389600000000002</v>
      </c>
      <c r="J32" s="77">
        <v>97.389600000000002</v>
      </c>
      <c r="K32" s="77">
        <v>97.389600000000002</v>
      </c>
      <c r="L32" s="77">
        <v>0</v>
      </c>
      <c r="M32" s="77">
        <v>0</v>
      </c>
      <c r="N32" s="77">
        <v>0</v>
      </c>
      <c r="O32" s="77">
        <v>0</v>
      </c>
      <c r="P32" s="77">
        <v>0</v>
      </c>
      <c r="Q32" s="77">
        <v>0</v>
      </c>
      <c r="R32" s="77">
        <v>0</v>
      </c>
      <c r="S32" s="77">
        <v>0.17499999999999999</v>
      </c>
      <c r="T32" s="77">
        <v>0.17499999999999999</v>
      </c>
      <c r="U32" s="77">
        <v>511.5</v>
      </c>
      <c r="V32" s="77">
        <v>511.5</v>
      </c>
      <c r="W32" s="77">
        <v>358.73200000000003</v>
      </c>
      <c r="X32" s="77">
        <v>358.73200000000003</v>
      </c>
      <c r="Y32" s="77">
        <v>358.73200000000003</v>
      </c>
    </row>
    <row r="33" spans="1:25" ht="17.25" customHeight="1" x14ac:dyDescent="0.25">
      <c r="A33" s="48"/>
      <c r="B33" s="46" t="s">
        <v>15</v>
      </c>
      <c r="C33" s="50"/>
      <c r="D33" s="77">
        <v>2873.3999999999996</v>
      </c>
      <c r="E33" s="77">
        <v>112.06959790000001</v>
      </c>
      <c r="F33" s="77">
        <v>3591.75</v>
      </c>
      <c r="G33" s="77">
        <v>683.86919999999998</v>
      </c>
      <c r="H33" s="77">
        <v>683.86919999999998</v>
      </c>
      <c r="I33" s="77">
        <v>683.86919999999998</v>
      </c>
      <c r="J33" s="77">
        <v>683.86919999999998</v>
      </c>
      <c r="K33" s="77">
        <v>683.86919999999998</v>
      </c>
      <c r="L33" s="77">
        <v>123.2765577</v>
      </c>
      <c r="M33" s="77">
        <v>112.06959790000001</v>
      </c>
      <c r="N33" s="77">
        <v>112.06959790000001</v>
      </c>
      <c r="O33" s="77">
        <v>112.06959790000001</v>
      </c>
      <c r="P33" s="77">
        <v>112.06959790000001</v>
      </c>
      <c r="Q33" s="77">
        <v>112.06959790000001</v>
      </c>
      <c r="R33" s="77">
        <v>112.06959790000001</v>
      </c>
      <c r="S33" s="77">
        <v>542.17499999999995</v>
      </c>
      <c r="T33" s="77">
        <v>542.17499999999995</v>
      </c>
      <c r="U33" s="77">
        <v>3591.75</v>
      </c>
      <c r="V33" s="77">
        <v>3591.75</v>
      </c>
      <c r="W33" s="77">
        <v>2519.0140000000001</v>
      </c>
      <c r="X33" s="77">
        <v>2519.0140000000001</v>
      </c>
      <c r="Y33" s="77">
        <v>2519.0140000000001</v>
      </c>
    </row>
    <row r="34" spans="1:25" ht="17.25" customHeight="1" x14ac:dyDescent="0.25">
      <c r="A34" s="47"/>
      <c r="B34" s="134"/>
      <c r="C34" s="73"/>
      <c r="D34" s="135"/>
      <c r="E34" s="135"/>
      <c r="F34" s="135"/>
      <c r="G34" s="135"/>
      <c r="H34" s="135"/>
      <c r="I34" s="135"/>
      <c r="J34" s="135"/>
      <c r="K34" s="135"/>
      <c r="L34" s="135"/>
      <c r="M34" s="135"/>
      <c r="N34" s="135"/>
      <c r="O34" s="135"/>
      <c r="P34" s="135"/>
      <c r="Q34" s="135"/>
      <c r="R34" s="135"/>
      <c r="S34" s="135"/>
      <c r="T34" s="135"/>
      <c r="U34" s="135"/>
      <c r="V34" s="135"/>
      <c r="W34" s="135"/>
      <c r="X34" s="135"/>
      <c r="Y34" s="135"/>
    </row>
    <row r="35" spans="1:25" ht="17.25" customHeight="1" x14ac:dyDescent="0.25">
      <c r="A35" s="48" t="s">
        <v>19</v>
      </c>
      <c r="B35" s="46" t="s">
        <v>11</v>
      </c>
      <c r="C35" s="50">
        <v>70498</v>
      </c>
      <c r="D35" s="77">
        <v>2464.1999999999998</v>
      </c>
      <c r="E35" s="78"/>
      <c r="F35" s="77"/>
      <c r="G35" s="77">
        <v>586.4796</v>
      </c>
      <c r="H35" s="77">
        <v>586.4796</v>
      </c>
      <c r="I35" s="77">
        <v>586.4796</v>
      </c>
      <c r="J35" s="77">
        <v>586.4796</v>
      </c>
      <c r="K35" s="77">
        <v>586.4796</v>
      </c>
      <c r="L35" s="77">
        <v>123.2765577</v>
      </c>
      <c r="M35" s="77">
        <v>112.06959790000001</v>
      </c>
      <c r="N35" s="77">
        <v>112.06959790000001</v>
      </c>
      <c r="O35" s="77">
        <v>112.06959790000001</v>
      </c>
      <c r="P35" s="77">
        <v>112.06959790000001</v>
      </c>
      <c r="Q35" s="77">
        <v>112.06959790000001</v>
      </c>
      <c r="R35" s="77">
        <v>112.06959790000001</v>
      </c>
      <c r="S35" s="77">
        <v>542</v>
      </c>
      <c r="T35" s="77">
        <v>542</v>
      </c>
      <c r="U35" s="77">
        <v>3080.25</v>
      </c>
      <c r="V35" s="77">
        <v>3080.25</v>
      </c>
      <c r="W35" s="77">
        <v>2160.2820000000002</v>
      </c>
      <c r="X35" s="77">
        <v>2160.2820000000002</v>
      </c>
      <c r="Y35" s="77">
        <v>2160.2820000000002</v>
      </c>
    </row>
    <row r="36" spans="1:25" ht="17.25" customHeight="1" x14ac:dyDescent="0.25">
      <c r="A36" s="48" t="s">
        <v>0</v>
      </c>
      <c r="B36" s="46" t="s">
        <v>13</v>
      </c>
      <c r="C36" s="50" t="s">
        <v>14</v>
      </c>
      <c r="D36" s="77">
        <v>409.2</v>
      </c>
      <c r="E36" s="78"/>
      <c r="F36" s="77"/>
      <c r="G36" s="77">
        <v>97.389600000000002</v>
      </c>
      <c r="H36" s="77">
        <v>97.389600000000002</v>
      </c>
      <c r="I36" s="77">
        <v>97.389600000000002</v>
      </c>
      <c r="J36" s="77">
        <v>97.389600000000002</v>
      </c>
      <c r="K36" s="77">
        <v>97.389600000000002</v>
      </c>
      <c r="L36" s="77">
        <v>0</v>
      </c>
      <c r="M36" s="77">
        <v>0</v>
      </c>
      <c r="N36" s="77">
        <v>0</v>
      </c>
      <c r="O36" s="77">
        <v>0</v>
      </c>
      <c r="P36" s="77">
        <v>0</v>
      </c>
      <c r="Q36" s="77">
        <v>0</v>
      </c>
      <c r="R36" s="77">
        <v>0</v>
      </c>
      <c r="S36" s="77">
        <v>0.17499999999999999</v>
      </c>
      <c r="T36" s="77">
        <v>0.17499999999999999</v>
      </c>
      <c r="U36" s="77">
        <v>511.5</v>
      </c>
      <c r="V36" s="77">
        <v>511.5</v>
      </c>
      <c r="W36" s="77">
        <v>358.73200000000003</v>
      </c>
      <c r="X36" s="77">
        <v>358.73200000000003</v>
      </c>
      <c r="Y36" s="77">
        <v>358.73200000000003</v>
      </c>
    </row>
    <row r="37" spans="1:25" ht="17.25" customHeight="1" x14ac:dyDescent="0.25">
      <c r="A37" s="48"/>
      <c r="B37" s="46" t="s">
        <v>15</v>
      </c>
      <c r="C37" s="50"/>
      <c r="D37" s="77">
        <v>2873.3999999999996</v>
      </c>
      <c r="E37" s="77">
        <v>112.06959790000001</v>
      </c>
      <c r="F37" s="77">
        <v>3591.75</v>
      </c>
      <c r="G37" s="77">
        <v>683.86919999999998</v>
      </c>
      <c r="H37" s="77">
        <v>683.86919999999998</v>
      </c>
      <c r="I37" s="77">
        <v>683.86919999999998</v>
      </c>
      <c r="J37" s="77">
        <v>683.86919999999998</v>
      </c>
      <c r="K37" s="77">
        <v>683.86919999999998</v>
      </c>
      <c r="L37" s="77">
        <v>123.2765577</v>
      </c>
      <c r="M37" s="77">
        <v>112.06959790000001</v>
      </c>
      <c r="N37" s="77">
        <v>112.06959790000001</v>
      </c>
      <c r="O37" s="77">
        <v>112.06959790000001</v>
      </c>
      <c r="P37" s="77">
        <v>112.06959790000001</v>
      </c>
      <c r="Q37" s="77">
        <v>112.06959790000001</v>
      </c>
      <c r="R37" s="77">
        <v>112.06959790000001</v>
      </c>
      <c r="S37" s="77">
        <v>542.17499999999995</v>
      </c>
      <c r="T37" s="77">
        <v>542.17499999999995</v>
      </c>
      <c r="U37" s="77">
        <v>3591.75</v>
      </c>
      <c r="V37" s="77">
        <v>3591.75</v>
      </c>
      <c r="W37" s="77">
        <v>2519.0140000000001</v>
      </c>
      <c r="X37" s="77">
        <v>2519.0140000000001</v>
      </c>
      <c r="Y37" s="77">
        <v>2519.0140000000001</v>
      </c>
    </row>
    <row r="38" spans="1:25" ht="17.25" customHeight="1" x14ac:dyDescent="0.25">
      <c r="A38" s="47"/>
      <c r="B38" s="134"/>
      <c r="C38" s="73"/>
      <c r="D38" s="135"/>
      <c r="E38" s="135"/>
      <c r="F38" s="135"/>
      <c r="G38" s="135"/>
      <c r="H38" s="135"/>
      <c r="I38" s="135"/>
      <c r="J38" s="135"/>
      <c r="K38" s="135"/>
      <c r="L38" s="135"/>
      <c r="M38" s="135"/>
      <c r="N38" s="135"/>
      <c r="O38" s="135"/>
      <c r="P38" s="135"/>
      <c r="Q38" s="135"/>
      <c r="R38" s="135"/>
      <c r="S38" s="135"/>
      <c r="T38" s="135"/>
      <c r="U38" s="135"/>
      <c r="V38" s="135"/>
      <c r="W38" s="135"/>
      <c r="X38" s="135"/>
      <c r="Y38" s="135"/>
    </row>
    <row r="39" spans="1:25" ht="17.25" customHeight="1" x14ac:dyDescent="0.25">
      <c r="A39" s="48" t="s">
        <v>20</v>
      </c>
      <c r="B39" s="46" t="s">
        <v>11</v>
      </c>
      <c r="C39" s="50">
        <v>71250</v>
      </c>
      <c r="D39" s="77">
        <v>2080.1999999999998</v>
      </c>
      <c r="E39" s="78">
        <v>66.944618840000004</v>
      </c>
      <c r="F39" s="77">
        <v>2600.25</v>
      </c>
      <c r="G39" s="77">
        <v>495.08760000000001</v>
      </c>
      <c r="H39" s="77">
        <v>495.08760000000001</v>
      </c>
      <c r="I39" s="77">
        <v>495.08760000000001</v>
      </c>
      <c r="J39" s="77">
        <v>495.08760000000001</v>
      </c>
      <c r="K39" s="77">
        <v>495.08760000000001</v>
      </c>
      <c r="L39" s="77">
        <v>73.639080719999995</v>
      </c>
      <c r="M39" s="77">
        <v>66.944618840000004</v>
      </c>
      <c r="N39" s="77">
        <v>66.944618840000004</v>
      </c>
      <c r="O39" s="77">
        <v>66.944618840000004</v>
      </c>
      <c r="P39" s="77">
        <v>66.944618840000004</v>
      </c>
      <c r="Q39" s="77">
        <v>66.944618840000004</v>
      </c>
      <c r="R39" s="77">
        <v>66.944618840000004</v>
      </c>
      <c r="S39" s="77">
        <v>542</v>
      </c>
      <c r="T39" s="77">
        <v>542</v>
      </c>
      <c r="U39" s="77">
        <v>2600.25</v>
      </c>
      <c r="V39" s="77">
        <v>2600.25</v>
      </c>
      <c r="W39" s="77">
        <v>1823.6420000000001</v>
      </c>
      <c r="X39" s="77">
        <v>1823.6420000000001</v>
      </c>
      <c r="Y39" s="77">
        <v>1823.6420000000001</v>
      </c>
    </row>
    <row r="40" spans="1:25" ht="17.25" customHeight="1" x14ac:dyDescent="0.25">
      <c r="A40" s="47"/>
      <c r="B40" s="134"/>
      <c r="C40" s="73"/>
      <c r="D40" s="135"/>
      <c r="E40" s="135"/>
      <c r="F40" s="135"/>
      <c r="G40" s="135"/>
      <c r="H40" s="135"/>
      <c r="I40" s="135"/>
      <c r="J40" s="135"/>
      <c r="K40" s="135"/>
      <c r="L40" s="135"/>
      <c r="M40" s="135"/>
      <c r="N40" s="135"/>
      <c r="O40" s="135"/>
      <c r="P40" s="135"/>
      <c r="Q40" s="135"/>
      <c r="R40" s="135"/>
      <c r="S40" s="135"/>
      <c r="T40" s="135"/>
      <c r="U40" s="135"/>
      <c r="V40" s="135"/>
      <c r="W40" s="135"/>
      <c r="X40" s="135"/>
      <c r="Y40" s="135"/>
    </row>
    <row r="41" spans="1:25" ht="17.25" customHeight="1" x14ac:dyDescent="0.25">
      <c r="A41" s="48" t="s">
        <v>21</v>
      </c>
      <c r="B41" s="46" t="s">
        <v>11</v>
      </c>
      <c r="C41" s="50">
        <v>71260</v>
      </c>
      <c r="D41" s="77">
        <v>2847.6</v>
      </c>
      <c r="E41" s="78"/>
      <c r="F41" s="77"/>
      <c r="G41" s="77">
        <v>677.72879999999998</v>
      </c>
      <c r="H41" s="77">
        <v>677.72879999999998</v>
      </c>
      <c r="I41" s="77">
        <v>677.72879999999998</v>
      </c>
      <c r="J41" s="77">
        <v>677.72879999999998</v>
      </c>
      <c r="K41" s="77">
        <v>677.72879999999998</v>
      </c>
      <c r="L41" s="77">
        <v>123.2765577</v>
      </c>
      <c r="M41" s="77">
        <v>112.06959790000001</v>
      </c>
      <c r="N41" s="77">
        <v>112.06959790000001</v>
      </c>
      <c r="O41" s="77">
        <v>112.06959790000001</v>
      </c>
      <c r="P41" s="77">
        <v>112.06959790000001</v>
      </c>
      <c r="Q41" s="77">
        <v>112.06959790000001</v>
      </c>
      <c r="R41" s="77">
        <v>112.06959790000001</v>
      </c>
      <c r="S41" s="77">
        <v>542</v>
      </c>
      <c r="T41" s="77">
        <v>542</v>
      </c>
      <c r="U41" s="77">
        <v>3559.5</v>
      </c>
      <c r="V41" s="77">
        <v>3559.5</v>
      </c>
      <c r="W41" s="77">
        <v>2496.3960000000002</v>
      </c>
      <c r="X41" s="77">
        <v>2496.3960000000002</v>
      </c>
      <c r="Y41" s="77">
        <v>2496.3960000000002</v>
      </c>
    </row>
    <row r="42" spans="1:25" ht="17.25" customHeight="1" x14ac:dyDescent="0.25">
      <c r="A42" s="48" t="s">
        <v>0</v>
      </c>
      <c r="B42" s="46" t="s">
        <v>13</v>
      </c>
      <c r="C42" s="50" t="s">
        <v>14</v>
      </c>
      <c r="D42" s="77">
        <v>409.2</v>
      </c>
      <c r="E42" s="78"/>
      <c r="F42" s="77"/>
      <c r="G42" s="77">
        <v>97.389600000000002</v>
      </c>
      <c r="H42" s="77">
        <v>97.389600000000002</v>
      </c>
      <c r="I42" s="77">
        <v>97.389600000000002</v>
      </c>
      <c r="J42" s="77">
        <v>97.389600000000002</v>
      </c>
      <c r="K42" s="77">
        <v>97.389600000000002</v>
      </c>
      <c r="L42" s="77">
        <v>0</v>
      </c>
      <c r="M42" s="77">
        <v>0</v>
      </c>
      <c r="N42" s="77">
        <v>0</v>
      </c>
      <c r="O42" s="77">
        <v>0</v>
      </c>
      <c r="P42" s="77">
        <v>0</v>
      </c>
      <c r="Q42" s="77">
        <v>0</v>
      </c>
      <c r="R42" s="77">
        <v>0</v>
      </c>
      <c r="S42" s="77">
        <v>0.17499999999999999</v>
      </c>
      <c r="T42" s="77">
        <v>0.17499999999999999</v>
      </c>
      <c r="U42" s="77">
        <v>511.5</v>
      </c>
      <c r="V42" s="77">
        <v>511.5</v>
      </c>
      <c r="W42" s="77">
        <v>358.73200000000003</v>
      </c>
      <c r="X42" s="77">
        <v>358.73200000000003</v>
      </c>
      <c r="Y42" s="77">
        <v>358.73200000000003</v>
      </c>
    </row>
    <row r="43" spans="1:25" ht="17.25" customHeight="1" x14ac:dyDescent="0.25">
      <c r="A43" s="48"/>
      <c r="B43" s="46" t="s">
        <v>15</v>
      </c>
      <c r="C43" s="50"/>
      <c r="D43" s="77">
        <v>3256.7999999999997</v>
      </c>
      <c r="E43" s="77">
        <v>112.06959790000001</v>
      </c>
      <c r="F43" s="77">
        <v>4071</v>
      </c>
      <c r="G43" s="77">
        <v>775.11839999999995</v>
      </c>
      <c r="H43" s="77">
        <v>775.11839999999995</v>
      </c>
      <c r="I43" s="77">
        <v>775.11839999999995</v>
      </c>
      <c r="J43" s="77">
        <v>775.11839999999995</v>
      </c>
      <c r="K43" s="77">
        <v>775.11839999999995</v>
      </c>
      <c r="L43" s="77">
        <v>123.2765577</v>
      </c>
      <c r="M43" s="77">
        <v>112.06959790000001</v>
      </c>
      <c r="N43" s="77">
        <v>112.06959790000001</v>
      </c>
      <c r="O43" s="77">
        <v>112.06959790000001</v>
      </c>
      <c r="P43" s="77">
        <v>112.06959790000001</v>
      </c>
      <c r="Q43" s="77">
        <v>112.06959790000001</v>
      </c>
      <c r="R43" s="77">
        <v>112.06959790000001</v>
      </c>
      <c r="S43" s="77">
        <v>542.17499999999995</v>
      </c>
      <c r="T43" s="77">
        <v>542.17499999999995</v>
      </c>
      <c r="U43" s="77">
        <v>4071</v>
      </c>
      <c r="V43" s="77">
        <v>4071</v>
      </c>
      <c r="W43" s="77">
        <v>2855.1280000000002</v>
      </c>
      <c r="X43" s="77">
        <v>2855.1280000000002</v>
      </c>
      <c r="Y43" s="77">
        <v>2855.1280000000002</v>
      </c>
    </row>
    <row r="44" spans="1:25" ht="17.25" customHeight="1" x14ac:dyDescent="0.25">
      <c r="A44" s="47"/>
      <c r="B44" s="134"/>
      <c r="C44" s="73"/>
      <c r="D44" s="135"/>
      <c r="E44" s="135"/>
      <c r="F44" s="135"/>
      <c r="G44" s="135"/>
      <c r="H44" s="135"/>
      <c r="I44" s="135"/>
      <c r="J44" s="135"/>
      <c r="K44" s="135"/>
      <c r="L44" s="135"/>
      <c r="M44" s="135"/>
      <c r="N44" s="135"/>
      <c r="O44" s="135"/>
      <c r="P44" s="135"/>
      <c r="Q44" s="135"/>
      <c r="R44" s="135"/>
      <c r="S44" s="135"/>
      <c r="T44" s="135"/>
      <c r="U44" s="135"/>
      <c r="V44" s="135"/>
      <c r="W44" s="135"/>
      <c r="X44" s="135"/>
      <c r="Y44" s="135"/>
    </row>
    <row r="45" spans="1:25" ht="17.25" customHeight="1" x14ac:dyDescent="0.25">
      <c r="A45" s="48" t="s">
        <v>392</v>
      </c>
      <c r="B45" s="46" t="s">
        <v>11</v>
      </c>
      <c r="C45" s="50">
        <v>73700</v>
      </c>
      <c r="D45" s="77">
        <v>3739.2</v>
      </c>
      <c r="E45" s="78">
        <v>66.944618840000004</v>
      </c>
      <c r="F45" s="77">
        <v>4674</v>
      </c>
      <c r="G45" s="77">
        <v>889.92960000000005</v>
      </c>
      <c r="H45" s="77">
        <v>889.92960000000005</v>
      </c>
      <c r="I45" s="77">
        <v>889.92960000000005</v>
      </c>
      <c r="J45" s="77">
        <v>889.92960000000005</v>
      </c>
      <c r="K45" s="77">
        <v>889.92960000000005</v>
      </c>
      <c r="L45" s="77">
        <v>73.639080719999995</v>
      </c>
      <c r="M45" s="77">
        <v>66.944618840000004</v>
      </c>
      <c r="N45" s="77">
        <v>66.944618840000004</v>
      </c>
      <c r="O45" s="77">
        <v>66.944618840000004</v>
      </c>
      <c r="P45" s="77">
        <v>66.944618840000004</v>
      </c>
      <c r="Q45" s="77">
        <v>66.944618840000004</v>
      </c>
      <c r="R45" s="77">
        <v>66.944618840000004</v>
      </c>
      <c r="S45" s="77">
        <v>542</v>
      </c>
      <c r="T45" s="77">
        <v>542</v>
      </c>
      <c r="U45" s="77">
        <v>4674</v>
      </c>
      <c r="V45" s="77">
        <v>4674</v>
      </c>
      <c r="W45" s="77">
        <v>3278.0320000000002</v>
      </c>
      <c r="X45" s="77">
        <v>3278.0320000000002</v>
      </c>
      <c r="Y45" s="77">
        <v>3278.0320000000002</v>
      </c>
    </row>
    <row r="46" spans="1:25" ht="17.25" customHeight="1" x14ac:dyDescent="0.25">
      <c r="A46" s="47"/>
      <c r="B46" s="134"/>
      <c r="C46" s="73"/>
      <c r="D46" s="135"/>
      <c r="E46" s="135"/>
      <c r="F46" s="135"/>
      <c r="G46" s="135"/>
      <c r="H46" s="135"/>
      <c r="I46" s="135"/>
      <c r="J46" s="135"/>
      <c r="K46" s="135"/>
      <c r="L46" s="135"/>
      <c r="M46" s="135"/>
      <c r="N46" s="135"/>
      <c r="O46" s="135"/>
      <c r="P46" s="135"/>
      <c r="Q46" s="135"/>
      <c r="R46" s="135"/>
      <c r="S46" s="135"/>
      <c r="T46" s="135"/>
      <c r="U46" s="135"/>
      <c r="V46" s="135"/>
      <c r="W46" s="135"/>
      <c r="X46" s="135"/>
      <c r="Y46" s="135"/>
    </row>
    <row r="47" spans="1:25" ht="17.25" customHeight="1" x14ac:dyDescent="0.25">
      <c r="A47" s="48" t="s">
        <v>393</v>
      </c>
      <c r="B47" s="46" t="s">
        <v>11</v>
      </c>
      <c r="C47" s="50">
        <v>73200</v>
      </c>
      <c r="D47" s="77">
        <v>1869</v>
      </c>
      <c r="E47" s="78">
        <v>66.944618840000004</v>
      </c>
      <c r="F47" s="77">
        <v>2336.25</v>
      </c>
      <c r="G47" s="77">
        <v>444.822</v>
      </c>
      <c r="H47" s="77">
        <v>444.822</v>
      </c>
      <c r="I47" s="77">
        <v>444.822</v>
      </c>
      <c r="J47" s="77">
        <v>444.822</v>
      </c>
      <c r="K47" s="77">
        <v>444.822</v>
      </c>
      <c r="L47" s="77">
        <v>73.639080719999995</v>
      </c>
      <c r="M47" s="77">
        <v>66.944618840000004</v>
      </c>
      <c r="N47" s="77">
        <v>66.944618840000004</v>
      </c>
      <c r="O47" s="77">
        <v>66.944618840000004</v>
      </c>
      <c r="P47" s="77">
        <v>66.944618840000004</v>
      </c>
      <c r="Q47" s="77">
        <v>66.944618840000004</v>
      </c>
      <c r="R47" s="77">
        <v>66.944618840000004</v>
      </c>
      <c r="S47" s="77">
        <v>542</v>
      </c>
      <c r="T47" s="77">
        <v>542</v>
      </c>
      <c r="U47" s="77">
        <v>2336.25</v>
      </c>
      <c r="V47" s="77">
        <v>2336.25</v>
      </c>
      <c r="W47" s="77">
        <v>1638.49</v>
      </c>
      <c r="X47" s="77">
        <v>1638.49</v>
      </c>
      <c r="Y47" s="77">
        <v>1638.49</v>
      </c>
    </row>
    <row r="48" spans="1:25" ht="17.25" customHeight="1" x14ac:dyDescent="0.25">
      <c r="A48" s="47"/>
      <c r="B48" s="134"/>
      <c r="C48" s="73"/>
      <c r="D48" s="135"/>
      <c r="E48" s="135"/>
      <c r="F48" s="135"/>
      <c r="G48" s="135"/>
      <c r="H48" s="135"/>
      <c r="I48" s="135"/>
      <c r="J48" s="135"/>
      <c r="K48" s="135"/>
      <c r="L48" s="135"/>
      <c r="M48" s="135"/>
      <c r="N48" s="135"/>
      <c r="O48" s="135"/>
      <c r="P48" s="135"/>
      <c r="Q48" s="135"/>
      <c r="R48" s="135"/>
      <c r="S48" s="135"/>
      <c r="T48" s="135"/>
      <c r="U48" s="135"/>
      <c r="V48" s="135"/>
      <c r="W48" s="135"/>
      <c r="X48" s="135"/>
      <c r="Y48" s="135"/>
    </row>
    <row r="49" spans="1:25" ht="17.25" customHeight="1" x14ac:dyDescent="0.25">
      <c r="A49" s="48" t="s">
        <v>22</v>
      </c>
      <c r="B49" s="46" t="s">
        <v>11</v>
      </c>
      <c r="C49" s="50">
        <v>70486</v>
      </c>
      <c r="D49" s="77">
        <v>1869</v>
      </c>
      <c r="E49" s="78">
        <v>66.944618840000004</v>
      </c>
      <c r="F49" s="77">
        <v>2336.25</v>
      </c>
      <c r="G49" s="77">
        <v>444.822</v>
      </c>
      <c r="H49" s="77">
        <v>444.822</v>
      </c>
      <c r="I49" s="77">
        <v>444.822</v>
      </c>
      <c r="J49" s="77">
        <v>444.822</v>
      </c>
      <c r="K49" s="77">
        <v>444.822</v>
      </c>
      <c r="L49" s="77">
        <v>73.639080719999995</v>
      </c>
      <c r="M49" s="77">
        <v>66.944618840000004</v>
      </c>
      <c r="N49" s="77">
        <v>66.944618840000004</v>
      </c>
      <c r="O49" s="77">
        <v>66.944618840000004</v>
      </c>
      <c r="P49" s="77">
        <v>66.944618840000004</v>
      </c>
      <c r="Q49" s="77">
        <v>66.944618840000004</v>
      </c>
      <c r="R49" s="77">
        <v>66.944618840000004</v>
      </c>
      <c r="S49" s="77">
        <v>542</v>
      </c>
      <c r="T49" s="77">
        <v>542</v>
      </c>
      <c r="U49" s="77">
        <v>2336.25</v>
      </c>
      <c r="V49" s="77">
        <v>2336.25</v>
      </c>
      <c r="W49" s="77">
        <v>1638.49</v>
      </c>
      <c r="X49" s="77">
        <v>1638.49</v>
      </c>
      <c r="Y49" s="77">
        <v>1638.49</v>
      </c>
    </row>
    <row r="50" spans="1:25" ht="17.25" customHeight="1" x14ac:dyDescent="0.25">
      <c r="A50" s="47"/>
      <c r="B50" s="134"/>
      <c r="C50" s="73"/>
      <c r="D50" s="135"/>
      <c r="E50" s="135"/>
      <c r="F50" s="135"/>
      <c r="G50" s="135"/>
      <c r="H50" s="135"/>
      <c r="I50" s="135"/>
      <c r="J50" s="135"/>
      <c r="K50" s="135"/>
      <c r="L50" s="135"/>
      <c r="M50" s="135"/>
      <c r="N50" s="135"/>
      <c r="O50" s="135"/>
      <c r="P50" s="135"/>
      <c r="Q50" s="135"/>
      <c r="R50" s="135"/>
      <c r="S50" s="135"/>
      <c r="T50" s="135"/>
      <c r="U50" s="135"/>
      <c r="V50" s="135"/>
      <c r="W50" s="135"/>
      <c r="X50" s="135"/>
      <c r="Y50" s="135"/>
    </row>
    <row r="51" spans="1:25" ht="17.25" customHeight="1" x14ac:dyDescent="0.25">
      <c r="A51" s="48" t="s">
        <v>23</v>
      </c>
      <c r="B51" s="46" t="s">
        <v>11</v>
      </c>
      <c r="C51" s="50">
        <v>70450</v>
      </c>
      <c r="D51" s="77">
        <v>1692.6</v>
      </c>
      <c r="E51" s="78">
        <v>66.944618840000004</v>
      </c>
      <c r="F51" s="77">
        <v>2115.75</v>
      </c>
      <c r="G51" s="77">
        <v>402.83879999999999</v>
      </c>
      <c r="H51" s="77">
        <v>402.83879999999999</v>
      </c>
      <c r="I51" s="77">
        <v>402.83879999999999</v>
      </c>
      <c r="J51" s="77">
        <v>402.83879999999999</v>
      </c>
      <c r="K51" s="77">
        <v>402.83879999999999</v>
      </c>
      <c r="L51" s="77">
        <v>73.639080719999995</v>
      </c>
      <c r="M51" s="77">
        <v>66.944618840000004</v>
      </c>
      <c r="N51" s="77">
        <v>66.944618840000004</v>
      </c>
      <c r="O51" s="77">
        <v>66.944618840000004</v>
      </c>
      <c r="P51" s="77">
        <v>66.944618840000004</v>
      </c>
      <c r="Q51" s="77">
        <v>66.944618840000004</v>
      </c>
      <c r="R51" s="77">
        <v>66.944618840000004</v>
      </c>
      <c r="S51" s="77">
        <v>542</v>
      </c>
      <c r="T51" s="77">
        <v>542</v>
      </c>
      <c r="U51" s="77">
        <v>2115.75</v>
      </c>
      <c r="V51" s="77">
        <v>2115.75</v>
      </c>
      <c r="W51" s="77">
        <v>1483.846</v>
      </c>
      <c r="X51" s="77">
        <v>1483.846</v>
      </c>
      <c r="Y51" s="77">
        <v>1483.846</v>
      </c>
    </row>
    <row r="52" spans="1:25" ht="17.25" customHeight="1" x14ac:dyDescent="0.25">
      <c r="A52" s="47"/>
      <c r="B52" s="134"/>
      <c r="C52" s="73"/>
      <c r="D52" s="135"/>
      <c r="E52" s="135"/>
      <c r="F52" s="135"/>
      <c r="G52" s="135"/>
      <c r="H52" s="135"/>
      <c r="I52" s="135"/>
      <c r="J52" s="135"/>
      <c r="K52" s="135"/>
      <c r="L52" s="135"/>
      <c r="M52" s="135"/>
      <c r="N52" s="135"/>
      <c r="O52" s="135"/>
      <c r="P52" s="135"/>
      <c r="Q52" s="135"/>
      <c r="R52" s="135"/>
      <c r="S52" s="135"/>
      <c r="T52" s="135"/>
      <c r="U52" s="135"/>
      <c r="V52" s="135"/>
      <c r="W52" s="135"/>
      <c r="X52" s="135"/>
      <c r="Y52" s="135"/>
    </row>
    <row r="53" spans="1:25" ht="17.25" customHeight="1" x14ac:dyDescent="0.25">
      <c r="A53" s="48" t="s">
        <v>24</v>
      </c>
      <c r="B53" s="46" t="s">
        <v>11</v>
      </c>
      <c r="C53" s="50">
        <v>71271</v>
      </c>
      <c r="D53" s="77">
        <v>2080.1999999999998</v>
      </c>
      <c r="E53" s="78">
        <v>66.944618840000004</v>
      </c>
      <c r="F53" s="77">
        <v>2600.25</v>
      </c>
      <c r="G53" s="77">
        <v>495.08760000000001</v>
      </c>
      <c r="H53" s="77">
        <v>495.08760000000001</v>
      </c>
      <c r="I53" s="77">
        <v>495.08760000000001</v>
      </c>
      <c r="J53" s="77">
        <v>495.08760000000001</v>
      </c>
      <c r="K53" s="77">
        <v>495.08760000000001</v>
      </c>
      <c r="L53" s="77">
        <v>73.639080719999995</v>
      </c>
      <c r="M53" s="77">
        <v>66.944618840000004</v>
      </c>
      <c r="N53" s="77">
        <v>66.944618840000004</v>
      </c>
      <c r="O53" s="77">
        <v>66.944618840000004</v>
      </c>
      <c r="P53" s="77">
        <v>66.944618840000004</v>
      </c>
      <c r="Q53" s="77">
        <v>66.944618840000004</v>
      </c>
      <c r="R53" s="77">
        <v>66.944618840000004</v>
      </c>
      <c r="S53" s="77">
        <v>542</v>
      </c>
      <c r="T53" s="77">
        <v>542</v>
      </c>
      <c r="U53" s="77">
        <v>2600.25</v>
      </c>
      <c r="V53" s="77">
        <v>2600.25</v>
      </c>
      <c r="W53" s="77">
        <v>1823.6420000000001</v>
      </c>
      <c r="X53" s="77">
        <v>1823.6420000000001</v>
      </c>
      <c r="Y53" s="77">
        <v>1823.6420000000001</v>
      </c>
    </row>
    <row r="54" spans="1:25" ht="17.25" customHeight="1" x14ac:dyDescent="0.25">
      <c r="A54" s="47"/>
      <c r="B54" s="134"/>
      <c r="C54" s="73"/>
      <c r="D54" s="135"/>
      <c r="E54" s="135"/>
      <c r="F54" s="135"/>
      <c r="G54" s="135"/>
      <c r="H54" s="135"/>
      <c r="I54" s="135"/>
      <c r="J54" s="135"/>
      <c r="K54" s="135"/>
      <c r="L54" s="135"/>
      <c r="M54" s="135"/>
      <c r="N54" s="135"/>
      <c r="O54" s="135"/>
      <c r="P54" s="135"/>
      <c r="Q54" s="135"/>
      <c r="R54" s="135"/>
      <c r="S54" s="135"/>
      <c r="T54" s="135"/>
      <c r="U54" s="135"/>
      <c r="V54" s="135"/>
      <c r="W54" s="135"/>
      <c r="X54" s="135"/>
      <c r="Y54" s="135"/>
    </row>
    <row r="55" spans="1:25" ht="17.25" customHeight="1" x14ac:dyDescent="0.25">
      <c r="A55" s="48" t="s">
        <v>25</v>
      </c>
      <c r="B55" s="46" t="s">
        <v>11</v>
      </c>
      <c r="C55" s="50">
        <v>72192</v>
      </c>
      <c r="D55" s="77">
        <v>1997.4</v>
      </c>
      <c r="E55" s="78">
        <v>66.944618840000004</v>
      </c>
      <c r="F55" s="77">
        <v>2496.75</v>
      </c>
      <c r="G55" s="77">
        <v>475.38119999999998</v>
      </c>
      <c r="H55" s="77">
        <v>475.38119999999998</v>
      </c>
      <c r="I55" s="77">
        <v>475.38119999999998</v>
      </c>
      <c r="J55" s="77">
        <v>475.38119999999998</v>
      </c>
      <c r="K55" s="77">
        <v>475.38119999999998</v>
      </c>
      <c r="L55" s="77">
        <v>73.639080719999995</v>
      </c>
      <c r="M55" s="77">
        <v>66.944618840000004</v>
      </c>
      <c r="N55" s="77">
        <v>66.944618840000004</v>
      </c>
      <c r="O55" s="77">
        <v>66.944618840000004</v>
      </c>
      <c r="P55" s="77">
        <v>66.944618840000004</v>
      </c>
      <c r="Q55" s="77">
        <v>66.944618840000004</v>
      </c>
      <c r="R55" s="77">
        <v>66.944618840000004</v>
      </c>
      <c r="S55" s="77">
        <v>542</v>
      </c>
      <c r="T55" s="77">
        <v>542</v>
      </c>
      <c r="U55" s="77">
        <v>2496.75</v>
      </c>
      <c r="V55" s="77">
        <v>2496.75</v>
      </c>
      <c r="W55" s="77">
        <v>1751.0540000000001</v>
      </c>
      <c r="X55" s="77">
        <v>1751.0540000000001</v>
      </c>
      <c r="Y55" s="77">
        <v>1751.0540000000001</v>
      </c>
    </row>
    <row r="56" spans="1:25" ht="17.25" customHeight="1" x14ac:dyDescent="0.25">
      <c r="A56" s="47"/>
      <c r="B56" s="134"/>
      <c r="C56" s="73"/>
      <c r="D56" s="135"/>
      <c r="E56" s="135"/>
      <c r="F56" s="135"/>
      <c r="G56" s="135"/>
      <c r="H56" s="135"/>
      <c r="I56" s="135"/>
      <c r="J56" s="135"/>
      <c r="K56" s="135"/>
      <c r="L56" s="135"/>
      <c r="M56" s="135"/>
      <c r="N56" s="135"/>
      <c r="O56" s="135"/>
      <c r="P56" s="135"/>
      <c r="Q56" s="135"/>
      <c r="R56" s="135"/>
      <c r="S56" s="135"/>
      <c r="T56" s="135"/>
      <c r="U56" s="135"/>
      <c r="V56" s="135"/>
      <c r="W56" s="135"/>
      <c r="X56" s="135"/>
      <c r="Y56" s="135"/>
    </row>
    <row r="57" spans="1:25" ht="17.25" customHeight="1" x14ac:dyDescent="0.25">
      <c r="A57" s="48" t="s">
        <v>26</v>
      </c>
      <c r="B57" s="46" t="s">
        <v>11</v>
      </c>
      <c r="C57" s="50">
        <v>72193</v>
      </c>
      <c r="D57" s="77">
        <v>2767.8</v>
      </c>
      <c r="E57" s="78"/>
      <c r="F57" s="77"/>
      <c r="G57" s="77">
        <v>658.7364</v>
      </c>
      <c r="H57" s="77">
        <v>658.7364</v>
      </c>
      <c r="I57" s="77">
        <v>658.7364</v>
      </c>
      <c r="J57" s="77">
        <v>658.7364</v>
      </c>
      <c r="K57" s="77">
        <v>658.7364</v>
      </c>
      <c r="L57" s="77">
        <v>123.2765577</v>
      </c>
      <c r="M57" s="77">
        <v>112.06959790000001</v>
      </c>
      <c r="N57" s="77">
        <v>112.06959790000001</v>
      </c>
      <c r="O57" s="77">
        <v>112.06959790000001</v>
      </c>
      <c r="P57" s="77">
        <v>112.06959790000001</v>
      </c>
      <c r="Q57" s="77">
        <v>112.06959790000001</v>
      </c>
      <c r="R57" s="77">
        <v>112.06959790000001</v>
      </c>
      <c r="S57" s="77">
        <v>542</v>
      </c>
      <c r="T57" s="77">
        <v>542</v>
      </c>
      <c r="U57" s="77">
        <v>3459.75</v>
      </c>
      <c r="V57" s="77">
        <v>3459.75</v>
      </c>
      <c r="W57" s="77">
        <v>2426.4380000000001</v>
      </c>
      <c r="X57" s="77">
        <v>2426.4380000000001</v>
      </c>
      <c r="Y57" s="77">
        <v>2426.4380000000001</v>
      </c>
    </row>
    <row r="58" spans="1:25" ht="17.25" customHeight="1" x14ac:dyDescent="0.25">
      <c r="A58" s="48" t="s">
        <v>0</v>
      </c>
      <c r="B58" s="46" t="s">
        <v>13</v>
      </c>
      <c r="C58" s="50" t="s">
        <v>14</v>
      </c>
      <c r="D58" s="77">
        <v>409.2</v>
      </c>
      <c r="E58" s="78"/>
      <c r="F58" s="77"/>
      <c r="G58" s="77">
        <v>97.389600000000002</v>
      </c>
      <c r="H58" s="77">
        <v>97.389600000000002</v>
      </c>
      <c r="I58" s="77">
        <v>97.389600000000002</v>
      </c>
      <c r="J58" s="77">
        <v>97.389600000000002</v>
      </c>
      <c r="K58" s="77">
        <v>97.389600000000002</v>
      </c>
      <c r="L58" s="77">
        <v>0</v>
      </c>
      <c r="M58" s="77">
        <v>0</v>
      </c>
      <c r="N58" s="77">
        <v>0</v>
      </c>
      <c r="O58" s="77">
        <v>0</v>
      </c>
      <c r="P58" s="77">
        <v>0</v>
      </c>
      <c r="Q58" s="77">
        <v>0</v>
      </c>
      <c r="R58" s="77">
        <v>0</v>
      </c>
      <c r="S58" s="77">
        <v>0.17499999999999999</v>
      </c>
      <c r="T58" s="77">
        <v>0.17499999999999999</v>
      </c>
      <c r="U58" s="77">
        <v>511.5</v>
      </c>
      <c r="V58" s="77">
        <v>511.5</v>
      </c>
      <c r="W58" s="77">
        <v>358.73200000000003</v>
      </c>
      <c r="X58" s="77">
        <v>358.73200000000003</v>
      </c>
      <c r="Y58" s="77">
        <v>358.73200000000003</v>
      </c>
    </row>
    <row r="59" spans="1:25" ht="17.25" customHeight="1" x14ac:dyDescent="0.25">
      <c r="A59" s="48"/>
      <c r="B59" s="46" t="s">
        <v>15</v>
      </c>
      <c r="C59" s="50"/>
      <c r="D59" s="77">
        <v>3177</v>
      </c>
      <c r="E59" s="77">
        <v>112.06959790000001</v>
      </c>
      <c r="F59" s="77">
        <v>3971.25</v>
      </c>
      <c r="G59" s="77">
        <v>756.12599999999998</v>
      </c>
      <c r="H59" s="77">
        <v>756.12599999999998</v>
      </c>
      <c r="I59" s="77">
        <v>756.12599999999998</v>
      </c>
      <c r="J59" s="77">
        <v>756.12599999999998</v>
      </c>
      <c r="K59" s="77">
        <v>756.12599999999998</v>
      </c>
      <c r="L59" s="77">
        <v>123.2765577</v>
      </c>
      <c r="M59" s="77">
        <v>112.06959790000001</v>
      </c>
      <c r="N59" s="77">
        <v>112.06959790000001</v>
      </c>
      <c r="O59" s="77">
        <v>112.06959790000001</v>
      </c>
      <c r="P59" s="77">
        <v>112.06959790000001</v>
      </c>
      <c r="Q59" s="77">
        <v>112.06959790000001</v>
      </c>
      <c r="R59" s="77">
        <v>112.06959790000001</v>
      </c>
      <c r="S59" s="77">
        <v>542.17499999999995</v>
      </c>
      <c r="T59" s="77">
        <v>542.17499999999995</v>
      </c>
      <c r="U59" s="77">
        <v>3971.25</v>
      </c>
      <c r="V59" s="77">
        <v>3971.25</v>
      </c>
      <c r="W59" s="77">
        <v>2785.17</v>
      </c>
      <c r="X59" s="77">
        <v>2785.17</v>
      </c>
      <c r="Y59" s="77">
        <v>2785.17</v>
      </c>
    </row>
    <row r="60" spans="1:25" ht="17.25" customHeight="1" x14ac:dyDescent="0.25">
      <c r="A60" s="47"/>
      <c r="B60" s="134"/>
      <c r="C60" s="73"/>
      <c r="D60" s="135"/>
      <c r="E60" s="135"/>
      <c r="F60" s="135"/>
      <c r="G60" s="135"/>
      <c r="H60" s="135"/>
      <c r="I60" s="135"/>
      <c r="J60" s="135"/>
      <c r="K60" s="135"/>
      <c r="L60" s="135"/>
      <c r="M60" s="135"/>
      <c r="N60" s="135"/>
      <c r="O60" s="135"/>
      <c r="P60" s="135"/>
      <c r="Q60" s="135"/>
      <c r="R60" s="135"/>
      <c r="S60" s="135"/>
      <c r="T60" s="135"/>
      <c r="U60" s="135"/>
      <c r="V60" s="135"/>
      <c r="W60" s="135"/>
      <c r="X60" s="135"/>
      <c r="Y60" s="135"/>
    </row>
    <row r="61" spans="1:25" ht="17.25" customHeight="1" x14ac:dyDescent="0.25">
      <c r="A61" s="48" t="s">
        <v>27</v>
      </c>
      <c r="B61" s="46" t="s">
        <v>11</v>
      </c>
      <c r="C61" s="50">
        <v>70490</v>
      </c>
      <c r="D61" s="77">
        <v>1869</v>
      </c>
      <c r="E61" s="78">
        <v>66.944618840000004</v>
      </c>
      <c r="F61" s="77">
        <v>2336.25</v>
      </c>
      <c r="G61" s="77">
        <v>444.822</v>
      </c>
      <c r="H61" s="77">
        <v>444.822</v>
      </c>
      <c r="I61" s="77">
        <v>444.822</v>
      </c>
      <c r="J61" s="77">
        <v>444.822</v>
      </c>
      <c r="K61" s="77">
        <v>444.822</v>
      </c>
      <c r="L61" s="77">
        <v>73.639080719999995</v>
      </c>
      <c r="M61" s="77">
        <v>66.944618840000004</v>
      </c>
      <c r="N61" s="77">
        <v>66.944618840000004</v>
      </c>
      <c r="O61" s="77">
        <v>66.944618840000004</v>
      </c>
      <c r="P61" s="77">
        <v>66.944618840000004</v>
      </c>
      <c r="Q61" s="77">
        <v>66.944618840000004</v>
      </c>
      <c r="R61" s="77">
        <v>66.944618840000004</v>
      </c>
      <c r="S61" s="77">
        <v>542</v>
      </c>
      <c r="T61" s="77">
        <v>542</v>
      </c>
      <c r="U61" s="77">
        <v>2336.25</v>
      </c>
      <c r="V61" s="77">
        <v>2336.25</v>
      </c>
      <c r="W61" s="77">
        <v>1638.49</v>
      </c>
      <c r="X61" s="77">
        <v>1638.49</v>
      </c>
      <c r="Y61" s="77">
        <v>1638.49</v>
      </c>
    </row>
    <row r="62" spans="1:25" ht="17.25" customHeight="1" x14ac:dyDescent="0.25">
      <c r="A62" s="47"/>
      <c r="B62" s="134"/>
      <c r="C62" s="73"/>
      <c r="D62" s="135"/>
      <c r="E62" s="135"/>
      <c r="F62" s="135"/>
      <c r="G62" s="135"/>
      <c r="H62" s="135"/>
      <c r="I62" s="135"/>
      <c r="J62" s="135"/>
      <c r="K62" s="135"/>
      <c r="L62" s="135"/>
      <c r="M62" s="135"/>
      <c r="N62" s="135"/>
      <c r="O62" s="135"/>
      <c r="P62" s="135"/>
      <c r="Q62" s="135"/>
      <c r="R62" s="135"/>
      <c r="S62" s="135"/>
      <c r="T62" s="135"/>
      <c r="U62" s="135"/>
      <c r="V62" s="135"/>
      <c r="W62" s="135"/>
      <c r="X62" s="135"/>
      <c r="Y62" s="135"/>
    </row>
    <row r="63" spans="1:25" ht="17.25" customHeight="1" x14ac:dyDescent="0.25">
      <c r="A63" s="48" t="s">
        <v>28</v>
      </c>
      <c r="B63" s="46" t="s">
        <v>11</v>
      </c>
      <c r="C63" s="50">
        <v>70491</v>
      </c>
      <c r="D63" s="77">
        <v>2361.6</v>
      </c>
      <c r="E63" s="78"/>
      <c r="F63" s="77"/>
      <c r="G63" s="77">
        <v>562.06079999999997</v>
      </c>
      <c r="H63" s="77">
        <v>562.06079999999997</v>
      </c>
      <c r="I63" s="77">
        <v>562.06079999999997</v>
      </c>
      <c r="J63" s="77">
        <v>562.06079999999997</v>
      </c>
      <c r="K63" s="77">
        <v>562.06079999999997</v>
      </c>
      <c r="L63" s="77">
        <v>123.2765577</v>
      </c>
      <c r="M63" s="77">
        <v>112.06959790000001</v>
      </c>
      <c r="N63" s="77">
        <v>112.06959790000001</v>
      </c>
      <c r="O63" s="77">
        <v>112.06959790000001</v>
      </c>
      <c r="P63" s="77">
        <v>112.06959790000001</v>
      </c>
      <c r="Q63" s="77">
        <v>112.06959790000001</v>
      </c>
      <c r="R63" s="77">
        <v>112.06959790000001</v>
      </c>
      <c r="S63" s="77">
        <v>542</v>
      </c>
      <c r="T63" s="77">
        <v>542</v>
      </c>
      <c r="U63" s="77">
        <v>2952</v>
      </c>
      <c r="V63" s="77">
        <v>2952</v>
      </c>
      <c r="W63" s="77">
        <v>2070.3359999999998</v>
      </c>
      <c r="X63" s="77">
        <v>2070.3359999999998</v>
      </c>
      <c r="Y63" s="77">
        <v>2070.3359999999998</v>
      </c>
    </row>
    <row r="64" spans="1:25" ht="17.25" customHeight="1" x14ac:dyDescent="0.25">
      <c r="A64" s="48" t="s">
        <v>0</v>
      </c>
      <c r="B64" s="46" t="s">
        <v>13</v>
      </c>
      <c r="C64" s="50" t="s">
        <v>14</v>
      </c>
      <c r="D64" s="77">
        <v>409.2</v>
      </c>
      <c r="E64" s="78"/>
      <c r="F64" s="77"/>
      <c r="G64" s="77">
        <v>97.389600000000002</v>
      </c>
      <c r="H64" s="77">
        <v>97.389600000000002</v>
      </c>
      <c r="I64" s="77">
        <v>97.389600000000002</v>
      </c>
      <c r="J64" s="77">
        <v>97.389600000000002</v>
      </c>
      <c r="K64" s="77">
        <v>97.389600000000002</v>
      </c>
      <c r="L64" s="77">
        <v>0</v>
      </c>
      <c r="M64" s="77">
        <v>0</v>
      </c>
      <c r="N64" s="77">
        <v>0</v>
      </c>
      <c r="O64" s="77">
        <v>0</v>
      </c>
      <c r="P64" s="77">
        <v>0</v>
      </c>
      <c r="Q64" s="77">
        <v>0</v>
      </c>
      <c r="R64" s="77">
        <v>0</v>
      </c>
      <c r="S64" s="77">
        <v>0.17499999999999999</v>
      </c>
      <c r="T64" s="77">
        <v>0.17499999999999999</v>
      </c>
      <c r="U64" s="77">
        <v>511.5</v>
      </c>
      <c r="V64" s="77">
        <v>511.5</v>
      </c>
      <c r="W64" s="77">
        <v>358.73200000000003</v>
      </c>
      <c r="X64" s="77">
        <v>358.73200000000003</v>
      </c>
      <c r="Y64" s="77">
        <v>358.73200000000003</v>
      </c>
    </row>
    <row r="65" spans="1:25" ht="17.25" customHeight="1" x14ac:dyDescent="0.25">
      <c r="A65" s="48"/>
      <c r="B65" s="46" t="s">
        <v>15</v>
      </c>
      <c r="C65" s="50"/>
      <c r="D65" s="77">
        <v>2770.7999999999997</v>
      </c>
      <c r="E65" s="77">
        <v>112.06959790000001</v>
      </c>
      <c r="F65" s="77">
        <v>3463.5</v>
      </c>
      <c r="G65" s="77">
        <v>659.45039999999995</v>
      </c>
      <c r="H65" s="77">
        <v>659.45039999999995</v>
      </c>
      <c r="I65" s="77">
        <v>659.45039999999995</v>
      </c>
      <c r="J65" s="77">
        <v>659.45039999999995</v>
      </c>
      <c r="K65" s="77">
        <v>659.45039999999995</v>
      </c>
      <c r="L65" s="77">
        <v>123.2765577</v>
      </c>
      <c r="M65" s="77">
        <v>112.06959790000001</v>
      </c>
      <c r="N65" s="77">
        <v>112.06959790000001</v>
      </c>
      <c r="O65" s="77">
        <v>112.06959790000001</v>
      </c>
      <c r="P65" s="77">
        <v>112.06959790000001</v>
      </c>
      <c r="Q65" s="77">
        <v>112.06959790000001</v>
      </c>
      <c r="R65" s="77">
        <v>112.06959790000001</v>
      </c>
      <c r="S65" s="77">
        <v>542.17499999999995</v>
      </c>
      <c r="T65" s="77">
        <v>542.17499999999995</v>
      </c>
      <c r="U65" s="77">
        <v>3463.5</v>
      </c>
      <c r="V65" s="77">
        <v>3463.5</v>
      </c>
      <c r="W65" s="77">
        <v>2429.0679999999998</v>
      </c>
      <c r="X65" s="77">
        <v>2429.0679999999998</v>
      </c>
      <c r="Y65" s="77">
        <v>2429.0679999999998</v>
      </c>
    </row>
    <row r="66" spans="1:25" ht="17.25" customHeight="1" x14ac:dyDescent="0.25">
      <c r="A66" s="47"/>
      <c r="B66" s="134"/>
      <c r="C66" s="73"/>
      <c r="D66" s="135"/>
      <c r="E66" s="135"/>
      <c r="F66" s="135"/>
      <c r="G66" s="135"/>
      <c r="H66" s="135"/>
      <c r="I66" s="135"/>
      <c r="J66" s="135"/>
      <c r="K66" s="135"/>
      <c r="L66" s="135"/>
      <c r="M66" s="135"/>
      <c r="N66" s="135"/>
      <c r="O66" s="135"/>
      <c r="P66" s="135"/>
      <c r="Q66" s="135"/>
      <c r="R66" s="135"/>
      <c r="S66" s="135"/>
      <c r="T66" s="135"/>
      <c r="U66" s="135"/>
      <c r="V66" s="135"/>
      <c r="W66" s="135"/>
      <c r="X66" s="135"/>
      <c r="Y66" s="135"/>
    </row>
    <row r="67" spans="1:25" ht="17.25" customHeight="1" x14ac:dyDescent="0.25">
      <c r="A67" s="48" t="s">
        <v>29</v>
      </c>
      <c r="B67" s="46" t="s">
        <v>11</v>
      </c>
      <c r="C67" s="50">
        <v>72125</v>
      </c>
      <c r="D67" s="77">
        <v>2521.8000000000002</v>
      </c>
      <c r="E67" s="78">
        <v>66.944618840000004</v>
      </c>
      <c r="F67" s="77">
        <v>3152.25</v>
      </c>
      <c r="G67" s="77">
        <v>600.1884</v>
      </c>
      <c r="H67" s="77">
        <v>600.1884</v>
      </c>
      <c r="I67" s="77">
        <v>600.1884</v>
      </c>
      <c r="J67" s="77">
        <v>600.1884</v>
      </c>
      <c r="K67" s="77">
        <v>600.1884</v>
      </c>
      <c r="L67" s="77">
        <v>73.639080719999995</v>
      </c>
      <c r="M67" s="77">
        <v>66.944618840000004</v>
      </c>
      <c r="N67" s="77">
        <v>66.944618840000004</v>
      </c>
      <c r="O67" s="77">
        <v>66.944618840000004</v>
      </c>
      <c r="P67" s="77">
        <v>66.944618840000004</v>
      </c>
      <c r="Q67" s="77">
        <v>66.944618840000004</v>
      </c>
      <c r="R67" s="77">
        <v>66.944618840000004</v>
      </c>
      <c r="S67" s="77">
        <v>542</v>
      </c>
      <c r="T67" s="77">
        <v>542</v>
      </c>
      <c r="U67" s="77">
        <v>3152.25</v>
      </c>
      <c r="V67" s="77">
        <v>3152.25</v>
      </c>
      <c r="W67" s="77">
        <v>2210.7779999999998</v>
      </c>
      <c r="X67" s="77">
        <v>2210.7779999999998</v>
      </c>
      <c r="Y67" s="77">
        <v>2210.7779999999998</v>
      </c>
    </row>
    <row r="68" spans="1:25" ht="17.25" customHeight="1" x14ac:dyDescent="0.25">
      <c r="A68" s="47"/>
      <c r="B68" s="134"/>
      <c r="C68" s="73"/>
      <c r="D68" s="135"/>
      <c r="E68" s="135"/>
      <c r="F68" s="135"/>
      <c r="G68" s="135"/>
      <c r="H68" s="135"/>
      <c r="I68" s="135"/>
      <c r="J68" s="135"/>
      <c r="K68" s="135"/>
      <c r="L68" s="135"/>
      <c r="M68" s="135"/>
      <c r="N68" s="135"/>
      <c r="O68" s="135"/>
      <c r="P68" s="135"/>
      <c r="Q68" s="135"/>
      <c r="R68" s="135"/>
      <c r="S68" s="135"/>
      <c r="T68" s="135"/>
      <c r="U68" s="135"/>
      <c r="V68" s="135"/>
      <c r="W68" s="135"/>
      <c r="X68" s="135"/>
      <c r="Y68" s="135"/>
    </row>
    <row r="69" spans="1:25" ht="17.25" customHeight="1" x14ac:dyDescent="0.25">
      <c r="A69" s="48" t="s">
        <v>30</v>
      </c>
      <c r="B69" s="46" t="s">
        <v>11</v>
      </c>
      <c r="C69" s="50">
        <v>72131</v>
      </c>
      <c r="D69" s="77">
        <v>2389.1999999999998</v>
      </c>
      <c r="E69" s="78">
        <v>66.944618840000004</v>
      </c>
      <c r="F69" s="77">
        <v>2986.5</v>
      </c>
      <c r="G69" s="77">
        <v>568.62959999999998</v>
      </c>
      <c r="H69" s="77">
        <v>568.62959999999998</v>
      </c>
      <c r="I69" s="77">
        <v>568.62959999999998</v>
      </c>
      <c r="J69" s="77">
        <v>568.62959999999998</v>
      </c>
      <c r="K69" s="77">
        <v>568.62959999999998</v>
      </c>
      <c r="L69" s="77">
        <v>73.639080719999995</v>
      </c>
      <c r="M69" s="77">
        <v>66.944618840000004</v>
      </c>
      <c r="N69" s="77">
        <v>66.944618840000004</v>
      </c>
      <c r="O69" s="77">
        <v>66.944618840000004</v>
      </c>
      <c r="P69" s="77">
        <v>66.944618840000004</v>
      </c>
      <c r="Q69" s="77">
        <v>66.944618840000004</v>
      </c>
      <c r="R69" s="77">
        <v>66.944618840000004</v>
      </c>
      <c r="S69" s="77">
        <v>542</v>
      </c>
      <c r="T69" s="77">
        <v>542</v>
      </c>
      <c r="U69" s="77">
        <v>2986.5</v>
      </c>
      <c r="V69" s="77">
        <v>2986.5</v>
      </c>
      <c r="W69" s="77">
        <v>2094.5320000000002</v>
      </c>
      <c r="X69" s="77">
        <v>2094.5320000000002</v>
      </c>
      <c r="Y69" s="77">
        <v>2094.5320000000002</v>
      </c>
    </row>
    <row r="70" spans="1:25" ht="17.25" customHeight="1" x14ac:dyDescent="0.25">
      <c r="A70" s="47"/>
      <c r="B70" s="134"/>
      <c r="C70" s="73"/>
      <c r="D70" s="135"/>
      <c r="E70" s="135"/>
      <c r="F70" s="135"/>
      <c r="G70" s="135"/>
      <c r="H70" s="135"/>
      <c r="I70" s="135"/>
      <c r="J70" s="135"/>
      <c r="K70" s="135"/>
      <c r="L70" s="135"/>
      <c r="M70" s="135"/>
      <c r="N70" s="135"/>
      <c r="O70" s="135"/>
      <c r="P70" s="135"/>
      <c r="Q70" s="135"/>
      <c r="R70" s="135"/>
      <c r="S70" s="135"/>
      <c r="T70" s="135"/>
      <c r="U70" s="135"/>
      <c r="V70" s="135"/>
      <c r="W70" s="135"/>
      <c r="X70" s="135"/>
      <c r="Y70" s="135"/>
    </row>
    <row r="71" spans="1:25" ht="17.25" customHeight="1" x14ac:dyDescent="0.25">
      <c r="A71" s="48" t="s">
        <v>31</v>
      </c>
      <c r="B71" s="46" t="s">
        <v>11</v>
      </c>
      <c r="C71" s="50">
        <v>72128</v>
      </c>
      <c r="D71" s="77">
        <v>2566.8000000000002</v>
      </c>
      <c r="E71" s="78">
        <v>66.944618840000004</v>
      </c>
      <c r="F71" s="77">
        <v>3208.5</v>
      </c>
      <c r="G71" s="77">
        <v>610.89840000000004</v>
      </c>
      <c r="H71" s="77">
        <v>610.89840000000004</v>
      </c>
      <c r="I71" s="77">
        <v>610.89840000000004</v>
      </c>
      <c r="J71" s="77">
        <v>610.89840000000004</v>
      </c>
      <c r="K71" s="77">
        <v>610.89840000000004</v>
      </c>
      <c r="L71" s="77">
        <v>73.639080719999995</v>
      </c>
      <c r="M71" s="77">
        <v>66.944618840000004</v>
      </c>
      <c r="N71" s="77">
        <v>66.944618840000004</v>
      </c>
      <c r="O71" s="77">
        <v>66.944618840000004</v>
      </c>
      <c r="P71" s="77">
        <v>66.944618840000004</v>
      </c>
      <c r="Q71" s="77">
        <v>66.944618840000004</v>
      </c>
      <c r="R71" s="77">
        <v>66.944618840000004</v>
      </c>
      <c r="S71" s="77">
        <v>542</v>
      </c>
      <c r="T71" s="77">
        <v>542</v>
      </c>
      <c r="U71" s="77">
        <v>3208.5</v>
      </c>
      <c r="V71" s="77">
        <v>3208.5</v>
      </c>
      <c r="W71" s="77">
        <v>2250.2280000000001</v>
      </c>
      <c r="X71" s="77">
        <v>2250.2280000000001</v>
      </c>
      <c r="Y71" s="77">
        <v>2250.2280000000001</v>
      </c>
    </row>
    <row r="72" spans="1:25" ht="17.25" customHeight="1" x14ac:dyDescent="0.25">
      <c r="A72" s="47"/>
      <c r="B72" s="134"/>
      <c r="C72" s="73"/>
      <c r="D72" s="135"/>
      <c r="E72" s="135"/>
      <c r="F72" s="135"/>
      <c r="G72" s="135"/>
      <c r="H72" s="135"/>
      <c r="I72" s="135"/>
      <c r="J72" s="135"/>
      <c r="K72" s="135"/>
      <c r="L72" s="135"/>
      <c r="M72" s="135"/>
      <c r="N72" s="135"/>
      <c r="O72" s="135"/>
      <c r="P72" s="135"/>
      <c r="Q72" s="135"/>
      <c r="R72" s="135"/>
      <c r="S72" s="135"/>
      <c r="T72" s="135"/>
      <c r="U72" s="135"/>
      <c r="V72" s="135"/>
      <c r="W72" s="135"/>
      <c r="X72" s="135"/>
      <c r="Y72" s="135"/>
    </row>
    <row r="73" spans="1:25" ht="17.25" customHeight="1" x14ac:dyDescent="0.25">
      <c r="A73" s="48" t="s">
        <v>424</v>
      </c>
      <c r="B73" s="46" t="s">
        <v>11</v>
      </c>
      <c r="C73" s="50">
        <v>70470</v>
      </c>
      <c r="D73" s="77">
        <v>2631.6</v>
      </c>
      <c r="E73" s="78">
        <v>112.06959790000001</v>
      </c>
      <c r="F73" s="77">
        <v>3289.5</v>
      </c>
      <c r="G73" s="77">
        <v>626.32079999999996</v>
      </c>
      <c r="H73" s="77">
        <v>626.32079999999996</v>
      </c>
      <c r="I73" s="77">
        <v>626.32079999999996</v>
      </c>
      <c r="J73" s="77">
        <v>626.32079999999996</v>
      </c>
      <c r="K73" s="77">
        <v>626.32079999999996</v>
      </c>
      <c r="L73" s="77">
        <v>123.2765577</v>
      </c>
      <c r="M73" s="77">
        <v>112.06959790000001</v>
      </c>
      <c r="N73" s="77">
        <v>112.06959790000001</v>
      </c>
      <c r="O73" s="77">
        <v>112.06959790000001</v>
      </c>
      <c r="P73" s="77">
        <v>112.06959790000001</v>
      </c>
      <c r="Q73" s="77">
        <v>112.06959790000001</v>
      </c>
      <c r="R73" s="77">
        <v>112.06959790000001</v>
      </c>
      <c r="S73" s="77">
        <v>542</v>
      </c>
      <c r="T73" s="77">
        <v>542</v>
      </c>
      <c r="U73" s="77">
        <v>3289.5</v>
      </c>
      <c r="V73" s="77">
        <v>3289.5</v>
      </c>
      <c r="W73" s="77">
        <v>2307.0360000000001</v>
      </c>
      <c r="X73" s="77">
        <v>2307.0360000000001</v>
      </c>
      <c r="Y73" s="77">
        <v>2307.0360000000001</v>
      </c>
    </row>
    <row r="74" spans="1:25" ht="17.25" customHeight="1" x14ac:dyDescent="0.25">
      <c r="A74" s="47"/>
      <c r="B74" s="134"/>
      <c r="C74" s="73"/>
      <c r="D74" s="135"/>
      <c r="E74" s="135"/>
      <c r="F74" s="135"/>
      <c r="G74" s="135"/>
      <c r="H74" s="135"/>
      <c r="I74" s="135"/>
      <c r="J74" s="135"/>
      <c r="K74" s="135"/>
      <c r="L74" s="135"/>
      <c r="M74" s="135"/>
      <c r="N74" s="135"/>
      <c r="O74" s="135"/>
      <c r="P74" s="135"/>
      <c r="Q74" s="135"/>
      <c r="R74" s="135"/>
      <c r="S74" s="135"/>
      <c r="T74" s="135"/>
      <c r="U74" s="135"/>
      <c r="V74" s="135"/>
      <c r="W74" s="135"/>
      <c r="X74" s="135"/>
      <c r="Y74" s="135"/>
    </row>
    <row r="75" spans="1:25" ht="17.25" customHeight="1" x14ac:dyDescent="0.25">
      <c r="A75" s="48" t="s">
        <v>425</v>
      </c>
      <c r="B75" s="46" t="s">
        <v>11</v>
      </c>
      <c r="C75" s="50">
        <v>71270</v>
      </c>
      <c r="D75" s="77">
        <v>3404.4</v>
      </c>
      <c r="E75" s="78"/>
      <c r="F75" s="77"/>
      <c r="G75" s="77">
        <v>810.24720000000002</v>
      </c>
      <c r="H75" s="77">
        <v>810.24720000000002</v>
      </c>
      <c r="I75" s="77">
        <v>810.24720000000002</v>
      </c>
      <c r="J75" s="77">
        <v>810.24720000000002</v>
      </c>
      <c r="K75" s="77">
        <v>810.24720000000002</v>
      </c>
      <c r="L75" s="77">
        <v>123.2765577</v>
      </c>
      <c r="M75" s="77">
        <v>112.06959790000001</v>
      </c>
      <c r="N75" s="77">
        <v>112.06959790000001</v>
      </c>
      <c r="O75" s="77">
        <v>112.06959790000001</v>
      </c>
      <c r="P75" s="77">
        <v>112.06959790000001</v>
      </c>
      <c r="Q75" s="77">
        <v>112.06959790000001</v>
      </c>
      <c r="R75" s="77">
        <v>112.06959790000001</v>
      </c>
      <c r="S75" s="77">
        <v>542</v>
      </c>
      <c r="T75" s="77">
        <v>542</v>
      </c>
      <c r="U75" s="77">
        <v>4255.5</v>
      </c>
      <c r="V75" s="77">
        <v>4255.5</v>
      </c>
      <c r="W75" s="77">
        <v>2984.5239999999999</v>
      </c>
      <c r="X75" s="77">
        <v>2984.5239999999999</v>
      </c>
      <c r="Y75" s="77">
        <v>2984.5239999999999</v>
      </c>
    </row>
    <row r="76" spans="1:25" ht="17.25" customHeight="1" x14ac:dyDescent="0.25">
      <c r="A76" s="48" t="s">
        <v>0</v>
      </c>
      <c r="B76" s="46" t="s">
        <v>13</v>
      </c>
      <c r="C76" s="50" t="s">
        <v>14</v>
      </c>
      <c r="D76" s="77">
        <v>409.2</v>
      </c>
      <c r="E76" s="78"/>
      <c r="F76" s="77"/>
      <c r="G76" s="77">
        <v>97.389600000000002</v>
      </c>
      <c r="H76" s="77">
        <v>97.389600000000002</v>
      </c>
      <c r="I76" s="77">
        <v>97.389600000000002</v>
      </c>
      <c r="J76" s="77">
        <v>97.389600000000002</v>
      </c>
      <c r="K76" s="77">
        <v>97.389600000000002</v>
      </c>
      <c r="L76" s="77">
        <v>0</v>
      </c>
      <c r="M76" s="77">
        <v>0</v>
      </c>
      <c r="N76" s="77">
        <v>0</v>
      </c>
      <c r="O76" s="77">
        <v>0</v>
      </c>
      <c r="P76" s="77">
        <v>0</v>
      </c>
      <c r="Q76" s="77">
        <v>0</v>
      </c>
      <c r="R76" s="77">
        <v>0</v>
      </c>
      <c r="S76" s="77">
        <v>0.17499999999999999</v>
      </c>
      <c r="T76" s="77">
        <v>0.17499999999999999</v>
      </c>
      <c r="U76" s="77">
        <v>511.5</v>
      </c>
      <c r="V76" s="77">
        <v>511.5</v>
      </c>
      <c r="W76" s="77">
        <v>358.73200000000003</v>
      </c>
      <c r="X76" s="77">
        <v>358.73200000000003</v>
      </c>
      <c r="Y76" s="77">
        <v>358.73200000000003</v>
      </c>
    </row>
    <row r="77" spans="1:25" ht="17.25" customHeight="1" x14ac:dyDescent="0.25">
      <c r="A77" s="48"/>
      <c r="B77" s="46" t="s">
        <v>15</v>
      </c>
      <c r="C77" s="50"/>
      <c r="D77" s="77">
        <v>3813.6</v>
      </c>
      <c r="E77" s="77">
        <v>112.06959790000001</v>
      </c>
      <c r="F77" s="77">
        <v>4767</v>
      </c>
      <c r="G77" s="77">
        <v>907.63679999999999</v>
      </c>
      <c r="H77" s="77">
        <v>907.63679999999999</v>
      </c>
      <c r="I77" s="77">
        <v>907.63679999999999</v>
      </c>
      <c r="J77" s="77">
        <v>907.63679999999999</v>
      </c>
      <c r="K77" s="77">
        <v>907.63679999999999</v>
      </c>
      <c r="L77" s="77">
        <v>123.2765577</v>
      </c>
      <c r="M77" s="77">
        <v>112.06959790000001</v>
      </c>
      <c r="N77" s="77">
        <v>112.06959790000001</v>
      </c>
      <c r="O77" s="77">
        <v>112.06959790000001</v>
      </c>
      <c r="P77" s="77">
        <v>112.06959790000001</v>
      </c>
      <c r="Q77" s="77">
        <v>112.06959790000001</v>
      </c>
      <c r="R77" s="77">
        <v>112.06959790000001</v>
      </c>
      <c r="S77" s="77">
        <v>542.17499999999995</v>
      </c>
      <c r="T77" s="77">
        <v>542.17499999999995</v>
      </c>
      <c r="U77" s="77">
        <v>4767</v>
      </c>
      <c r="V77" s="77">
        <v>4767</v>
      </c>
      <c r="W77" s="77">
        <v>3343.2559999999999</v>
      </c>
      <c r="X77" s="77">
        <v>3343.2559999999999</v>
      </c>
      <c r="Y77" s="77">
        <v>3343.2559999999999</v>
      </c>
    </row>
    <row r="78" spans="1:25" ht="17.25" customHeight="1" x14ac:dyDescent="0.25">
      <c r="A78" s="47"/>
      <c r="B78" s="134"/>
      <c r="C78" s="73"/>
      <c r="D78" s="135"/>
      <c r="E78" s="135"/>
      <c r="F78" s="135"/>
      <c r="G78" s="135"/>
      <c r="H78" s="135"/>
      <c r="I78" s="135"/>
      <c r="J78" s="135"/>
      <c r="K78" s="135"/>
      <c r="L78" s="135"/>
      <c r="M78" s="135"/>
      <c r="N78" s="135"/>
      <c r="O78" s="135"/>
      <c r="P78" s="135"/>
      <c r="Q78" s="135"/>
      <c r="R78" s="135"/>
      <c r="S78" s="135"/>
      <c r="T78" s="135"/>
      <c r="U78" s="135"/>
      <c r="V78" s="135"/>
      <c r="W78" s="135"/>
      <c r="X78" s="135"/>
      <c r="Y78" s="135"/>
    </row>
    <row r="79" spans="1:25" ht="17.25" customHeight="1" x14ac:dyDescent="0.25">
      <c r="A79" s="48" t="s">
        <v>426</v>
      </c>
      <c r="B79" s="46" t="s">
        <v>11</v>
      </c>
      <c r="C79" s="50">
        <v>74150</v>
      </c>
      <c r="D79" s="77">
        <v>1801.8</v>
      </c>
      <c r="E79" s="78">
        <v>66.944618840000004</v>
      </c>
      <c r="F79" s="77">
        <v>2252.25</v>
      </c>
      <c r="G79" s="77">
        <v>428.82839999999999</v>
      </c>
      <c r="H79" s="77">
        <v>428.82839999999999</v>
      </c>
      <c r="I79" s="77">
        <v>428.82839999999999</v>
      </c>
      <c r="J79" s="77">
        <v>428.82839999999999</v>
      </c>
      <c r="K79" s="77">
        <v>428.82839999999999</v>
      </c>
      <c r="L79" s="77">
        <v>73.639080719999995</v>
      </c>
      <c r="M79" s="77">
        <v>66.944618840000004</v>
      </c>
      <c r="N79" s="77">
        <v>66.944618840000004</v>
      </c>
      <c r="O79" s="77">
        <v>66.944618840000004</v>
      </c>
      <c r="P79" s="77">
        <v>66.944618840000004</v>
      </c>
      <c r="Q79" s="77">
        <v>66.944618840000004</v>
      </c>
      <c r="R79" s="77">
        <v>66.944618840000004</v>
      </c>
      <c r="S79" s="77">
        <v>542</v>
      </c>
      <c r="T79" s="77">
        <v>542</v>
      </c>
      <c r="U79" s="77">
        <v>2252.25</v>
      </c>
      <c r="V79" s="77">
        <v>2252.25</v>
      </c>
      <c r="W79" s="77">
        <v>1579.578</v>
      </c>
      <c r="X79" s="77">
        <v>1579.578</v>
      </c>
      <c r="Y79" s="77">
        <v>1579.578</v>
      </c>
    </row>
    <row r="80" spans="1:25" ht="17.25" customHeight="1" x14ac:dyDescent="0.25">
      <c r="A80" s="47"/>
      <c r="B80" s="134"/>
      <c r="C80" s="73"/>
      <c r="D80" s="135"/>
      <c r="E80" s="135"/>
      <c r="F80" s="135"/>
      <c r="G80" s="135"/>
      <c r="H80" s="135"/>
      <c r="I80" s="135"/>
      <c r="J80" s="135"/>
      <c r="K80" s="135"/>
      <c r="L80" s="135"/>
      <c r="M80" s="135"/>
      <c r="N80" s="135"/>
      <c r="O80" s="135"/>
      <c r="P80" s="135"/>
      <c r="Q80" s="135"/>
      <c r="R80" s="135"/>
      <c r="S80" s="135"/>
      <c r="T80" s="135"/>
      <c r="U80" s="135"/>
      <c r="V80" s="135"/>
      <c r="W80" s="135"/>
      <c r="X80" s="135"/>
      <c r="Y80" s="135"/>
    </row>
    <row r="81" spans="1:25" ht="17.25" customHeight="1" x14ac:dyDescent="0.25">
      <c r="A81" s="48" t="s">
        <v>427</v>
      </c>
      <c r="B81" s="46" t="s">
        <v>11</v>
      </c>
      <c r="C81" s="50">
        <v>74160</v>
      </c>
      <c r="D81" s="77">
        <v>2220.6</v>
      </c>
      <c r="E81" s="78"/>
      <c r="F81" s="77"/>
      <c r="G81" s="77">
        <v>528.50279999999998</v>
      </c>
      <c r="H81" s="77">
        <v>528.50279999999998</v>
      </c>
      <c r="I81" s="77">
        <v>528.50279999999998</v>
      </c>
      <c r="J81" s="77">
        <v>528.50279999999998</v>
      </c>
      <c r="K81" s="77">
        <v>528.50279999999998</v>
      </c>
      <c r="L81" s="77">
        <v>123.2765577</v>
      </c>
      <c r="M81" s="77">
        <v>112.06959790000001</v>
      </c>
      <c r="N81" s="77">
        <v>112.06959790000001</v>
      </c>
      <c r="O81" s="77">
        <v>112.06959790000001</v>
      </c>
      <c r="P81" s="77">
        <v>112.06959790000001</v>
      </c>
      <c r="Q81" s="77">
        <v>112.06959790000001</v>
      </c>
      <c r="R81" s="77">
        <v>112.06959790000001</v>
      </c>
      <c r="S81" s="77">
        <v>542</v>
      </c>
      <c r="T81" s="77">
        <v>542</v>
      </c>
      <c r="U81" s="77">
        <v>2775.75</v>
      </c>
      <c r="V81" s="77">
        <v>2775.75</v>
      </c>
      <c r="W81" s="77">
        <v>1946.7260000000001</v>
      </c>
      <c r="X81" s="77">
        <v>1946.7260000000001</v>
      </c>
      <c r="Y81" s="77">
        <v>1946.7260000000001</v>
      </c>
    </row>
    <row r="82" spans="1:25" ht="17.25" customHeight="1" x14ac:dyDescent="0.25">
      <c r="A82" s="48" t="s">
        <v>0</v>
      </c>
      <c r="B82" s="46" t="s">
        <v>13</v>
      </c>
      <c r="C82" s="50" t="s">
        <v>14</v>
      </c>
      <c r="D82" s="77">
        <v>409.2</v>
      </c>
      <c r="E82" s="78"/>
      <c r="F82" s="77"/>
      <c r="G82" s="77">
        <v>97.389600000000002</v>
      </c>
      <c r="H82" s="77">
        <v>97.389600000000002</v>
      </c>
      <c r="I82" s="77">
        <v>97.389600000000002</v>
      </c>
      <c r="J82" s="77">
        <v>97.389600000000002</v>
      </c>
      <c r="K82" s="77">
        <v>97.389600000000002</v>
      </c>
      <c r="L82" s="77">
        <v>0</v>
      </c>
      <c r="M82" s="77">
        <v>0</v>
      </c>
      <c r="N82" s="77">
        <v>0</v>
      </c>
      <c r="O82" s="77">
        <v>0</v>
      </c>
      <c r="P82" s="77">
        <v>0</v>
      </c>
      <c r="Q82" s="77">
        <v>0</v>
      </c>
      <c r="R82" s="77">
        <v>0</v>
      </c>
      <c r="S82" s="77">
        <v>0.17499999999999999</v>
      </c>
      <c r="T82" s="77">
        <v>0.17499999999999999</v>
      </c>
      <c r="U82" s="77">
        <v>511.5</v>
      </c>
      <c r="V82" s="77">
        <v>511.5</v>
      </c>
      <c r="W82" s="77">
        <v>358.73200000000003</v>
      </c>
      <c r="X82" s="77">
        <v>358.73200000000003</v>
      </c>
      <c r="Y82" s="77">
        <v>358.73200000000003</v>
      </c>
    </row>
    <row r="83" spans="1:25" ht="17.25" customHeight="1" x14ac:dyDescent="0.25">
      <c r="A83" s="48"/>
      <c r="B83" s="46" t="s">
        <v>15</v>
      </c>
      <c r="C83" s="50"/>
      <c r="D83" s="77">
        <v>2629.7999999999997</v>
      </c>
      <c r="E83" s="77">
        <v>112.06959790000001</v>
      </c>
      <c r="F83" s="77">
        <v>3287.25</v>
      </c>
      <c r="G83" s="77">
        <v>625.89239999999995</v>
      </c>
      <c r="H83" s="77">
        <v>625.89239999999995</v>
      </c>
      <c r="I83" s="77">
        <v>625.89239999999995</v>
      </c>
      <c r="J83" s="77">
        <v>625.89239999999995</v>
      </c>
      <c r="K83" s="77">
        <v>625.89239999999995</v>
      </c>
      <c r="L83" s="77">
        <v>123.2765577</v>
      </c>
      <c r="M83" s="77">
        <v>112.06959790000001</v>
      </c>
      <c r="N83" s="77">
        <v>112.06959790000001</v>
      </c>
      <c r="O83" s="77">
        <v>112.06959790000001</v>
      </c>
      <c r="P83" s="77">
        <v>112.06959790000001</v>
      </c>
      <c r="Q83" s="77">
        <v>112.06959790000001</v>
      </c>
      <c r="R83" s="77">
        <v>112.06959790000001</v>
      </c>
      <c r="S83" s="77">
        <v>542.17499999999995</v>
      </c>
      <c r="T83" s="77">
        <v>542.17499999999995</v>
      </c>
      <c r="U83" s="77">
        <v>3287.25</v>
      </c>
      <c r="V83" s="77">
        <v>3287.25</v>
      </c>
      <c r="W83" s="77">
        <v>2305.4580000000001</v>
      </c>
      <c r="X83" s="77">
        <v>2305.4580000000001</v>
      </c>
      <c r="Y83" s="77">
        <v>2305.4580000000001</v>
      </c>
    </row>
    <row r="84" spans="1:25" ht="17.25" customHeight="1" x14ac:dyDescent="0.25">
      <c r="A84" s="48" t="s">
        <v>32</v>
      </c>
      <c r="B84" s="46" t="s">
        <v>33</v>
      </c>
      <c r="C84" s="50">
        <v>73721</v>
      </c>
      <c r="D84" s="77">
        <v>3517.2</v>
      </c>
      <c r="E84" s="78">
        <v>152.17089770000001</v>
      </c>
      <c r="F84" s="77">
        <v>4396.5</v>
      </c>
      <c r="G84" s="77">
        <v>837.09360000000004</v>
      </c>
      <c r="H84" s="77">
        <v>837.09360000000004</v>
      </c>
      <c r="I84" s="77">
        <v>837.09360000000004</v>
      </c>
      <c r="J84" s="77">
        <v>837.09360000000004</v>
      </c>
      <c r="K84" s="77">
        <v>837.09360000000004</v>
      </c>
      <c r="L84" s="77">
        <v>167.38798750000001</v>
      </c>
      <c r="M84" s="77">
        <v>152.17089770000001</v>
      </c>
      <c r="N84" s="77">
        <v>152.17089770000001</v>
      </c>
      <c r="O84" s="77">
        <v>152.17089770000001</v>
      </c>
      <c r="P84" s="77">
        <v>152.17089770000001</v>
      </c>
      <c r="Q84" s="77">
        <v>152.17089770000001</v>
      </c>
      <c r="R84" s="77">
        <v>152.17089770000001</v>
      </c>
      <c r="S84" s="77">
        <v>760</v>
      </c>
      <c r="T84" s="77">
        <v>760</v>
      </c>
      <c r="U84" s="77">
        <v>4396.5</v>
      </c>
      <c r="V84" s="77">
        <v>4396.5</v>
      </c>
      <c r="W84" s="77">
        <v>3083.4119999999998</v>
      </c>
      <c r="X84" s="77">
        <v>3083.4119999999998</v>
      </c>
      <c r="Y84" s="77">
        <v>3083.4119999999998</v>
      </c>
    </row>
    <row r="85" spans="1:25" ht="17.25" customHeight="1" x14ac:dyDescent="0.25">
      <c r="A85" s="47"/>
      <c r="B85" s="134"/>
      <c r="C85" s="73"/>
      <c r="D85" s="135"/>
      <c r="E85" s="135"/>
      <c r="F85" s="135"/>
      <c r="G85" s="135"/>
      <c r="H85" s="135"/>
      <c r="I85" s="135"/>
      <c r="J85" s="135"/>
      <c r="K85" s="135"/>
      <c r="L85" s="135"/>
      <c r="M85" s="135"/>
      <c r="N85" s="135"/>
      <c r="O85" s="135"/>
      <c r="P85" s="135"/>
      <c r="Q85" s="135"/>
      <c r="R85" s="135"/>
      <c r="S85" s="135"/>
      <c r="T85" s="135"/>
      <c r="U85" s="135"/>
      <c r="V85" s="135"/>
      <c r="W85" s="135"/>
      <c r="X85" s="135"/>
      <c r="Y85" s="135"/>
    </row>
    <row r="86" spans="1:25" ht="17.25" customHeight="1" x14ac:dyDescent="0.25">
      <c r="A86" s="48" t="s">
        <v>34</v>
      </c>
      <c r="B86" s="46" t="s">
        <v>33</v>
      </c>
      <c r="C86" s="50">
        <v>73221</v>
      </c>
      <c r="D86" s="77">
        <v>3517.2</v>
      </c>
      <c r="E86" s="78">
        <v>152.17089770000001</v>
      </c>
      <c r="F86" s="77">
        <v>4396.5</v>
      </c>
      <c r="G86" s="77">
        <v>837.09360000000004</v>
      </c>
      <c r="H86" s="77">
        <v>837.09360000000004</v>
      </c>
      <c r="I86" s="77">
        <v>837.09360000000004</v>
      </c>
      <c r="J86" s="77">
        <v>837.09360000000004</v>
      </c>
      <c r="K86" s="77">
        <v>837.09360000000004</v>
      </c>
      <c r="L86" s="77">
        <v>167.38798750000001</v>
      </c>
      <c r="M86" s="77">
        <v>152.17089770000001</v>
      </c>
      <c r="N86" s="77">
        <v>152.17089770000001</v>
      </c>
      <c r="O86" s="77">
        <v>152.17089770000001</v>
      </c>
      <c r="P86" s="77">
        <v>152.17089770000001</v>
      </c>
      <c r="Q86" s="77">
        <v>152.17089770000001</v>
      </c>
      <c r="R86" s="77">
        <v>152.17089770000001</v>
      </c>
      <c r="S86" s="77">
        <v>760</v>
      </c>
      <c r="T86" s="77">
        <v>760</v>
      </c>
      <c r="U86" s="77">
        <v>4396.5</v>
      </c>
      <c r="V86" s="77">
        <v>4396.5</v>
      </c>
      <c r="W86" s="77">
        <v>3083.4119999999998</v>
      </c>
      <c r="X86" s="77">
        <v>3083.4119999999998</v>
      </c>
      <c r="Y86" s="77">
        <v>3083.4119999999998</v>
      </c>
    </row>
    <row r="87" spans="1:25" ht="17.25" customHeight="1" x14ac:dyDescent="0.25">
      <c r="A87" s="47"/>
      <c r="B87" s="134"/>
      <c r="C87" s="73"/>
      <c r="D87" s="135"/>
      <c r="E87" s="135"/>
      <c r="F87" s="135"/>
      <c r="G87" s="135"/>
      <c r="H87" s="135"/>
      <c r="I87" s="135"/>
      <c r="J87" s="135"/>
      <c r="K87" s="135"/>
      <c r="L87" s="135"/>
      <c r="M87" s="135"/>
      <c r="N87" s="135"/>
      <c r="O87" s="135"/>
      <c r="P87" s="135"/>
      <c r="Q87" s="135"/>
      <c r="R87" s="135"/>
      <c r="S87" s="135"/>
      <c r="T87" s="135"/>
      <c r="U87" s="135"/>
      <c r="V87" s="135"/>
      <c r="W87" s="135"/>
      <c r="X87" s="135"/>
      <c r="Y87" s="135"/>
    </row>
    <row r="88" spans="1:25" ht="17.25" customHeight="1" x14ac:dyDescent="0.25">
      <c r="A88" s="48" t="s">
        <v>35</v>
      </c>
      <c r="B88" s="46" t="s">
        <v>33</v>
      </c>
      <c r="C88" s="50">
        <v>70551</v>
      </c>
      <c r="D88" s="77">
        <v>3763.2</v>
      </c>
      <c r="E88" s="78">
        <v>152.17089770000001</v>
      </c>
      <c r="F88" s="77">
        <v>4704</v>
      </c>
      <c r="G88" s="77">
        <v>895.64160000000004</v>
      </c>
      <c r="H88" s="77">
        <v>895.64160000000004</v>
      </c>
      <c r="I88" s="77">
        <v>895.64160000000004</v>
      </c>
      <c r="J88" s="77">
        <v>895.64160000000004</v>
      </c>
      <c r="K88" s="77">
        <v>895.64160000000004</v>
      </c>
      <c r="L88" s="77">
        <v>167.38798750000001</v>
      </c>
      <c r="M88" s="77">
        <v>152.17089770000001</v>
      </c>
      <c r="N88" s="77">
        <v>152.17089770000001</v>
      </c>
      <c r="O88" s="77">
        <v>152.17089770000001</v>
      </c>
      <c r="P88" s="77">
        <v>152.17089770000001</v>
      </c>
      <c r="Q88" s="77">
        <v>152.17089770000001</v>
      </c>
      <c r="R88" s="77">
        <v>152.17089770000001</v>
      </c>
      <c r="S88" s="77">
        <v>760</v>
      </c>
      <c r="T88" s="77">
        <v>760</v>
      </c>
      <c r="U88" s="77">
        <v>4704</v>
      </c>
      <c r="V88" s="77">
        <v>4704</v>
      </c>
      <c r="W88" s="77">
        <v>3299.0720000000001</v>
      </c>
      <c r="X88" s="77">
        <v>3299.0720000000001</v>
      </c>
      <c r="Y88" s="77">
        <v>3299.0720000000001</v>
      </c>
    </row>
    <row r="89" spans="1:25" ht="17.25" customHeight="1" x14ac:dyDescent="0.25">
      <c r="A89" s="47"/>
      <c r="B89" s="134"/>
      <c r="C89" s="73"/>
      <c r="D89" s="135"/>
      <c r="E89" s="135"/>
      <c r="F89" s="135"/>
      <c r="G89" s="135"/>
      <c r="H89" s="135"/>
      <c r="I89" s="135"/>
      <c r="J89" s="135"/>
      <c r="K89" s="135"/>
      <c r="L89" s="135"/>
      <c r="M89" s="135"/>
      <c r="N89" s="135"/>
      <c r="O89" s="135"/>
      <c r="P89" s="135"/>
      <c r="Q89" s="135"/>
      <c r="R89" s="135"/>
      <c r="S89" s="135"/>
      <c r="T89" s="135"/>
      <c r="U89" s="135"/>
      <c r="V89" s="135"/>
      <c r="W89" s="135"/>
      <c r="X89" s="135"/>
      <c r="Y89" s="135"/>
    </row>
    <row r="90" spans="1:25" ht="17.25" customHeight="1" x14ac:dyDescent="0.25">
      <c r="A90" s="48" t="s">
        <v>36</v>
      </c>
      <c r="B90" s="46" t="s">
        <v>33</v>
      </c>
      <c r="C90" s="50">
        <v>70553</v>
      </c>
      <c r="D90" s="77">
        <v>5409</v>
      </c>
      <c r="E90" s="78"/>
      <c r="F90" s="77"/>
      <c r="G90" s="77">
        <v>1287.3420000000001</v>
      </c>
      <c r="H90" s="77">
        <v>1287.3420000000001</v>
      </c>
      <c r="I90" s="77">
        <v>1287.3420000000001</v>
      </c>
      <c r="J90" s="77">
        <v>1287.3420000000001</v>
      </c>
      <c r="K90" s="77">
        <v>1287.3420000000001</v>
      </c>
      <c r="L90" s="77">
        <v>247.30792650000001</v>
      </c>
      <c r="M90" s="77">
        <v>224.82538769999999</v>
      </c>
      <c r="N90" s="77">
        <v>224.82538769999999</v>
      </c>
      <c r="O90" s="77">
        <v>224.82538769999999</v>
      </c>
      <c r="P90" s="77">
        <v>224.82538769999999</v>
      </c>
      <c r="Q90" s="77">
        <v>224.82538769999999</v>
      </c>
      <c r="R90" s="77">
        <v>224.82538769999999</v>
      </c>
      <c r="S90" s="77">
        <v>760</v>
      </c>
      <c r="T90" s="77">
        <v>760</v>
      </c>
      <c r="U90" s="77">
        <v>6761.25</v>
      </c>
      <c r="V90" s="77">
        <v>6761.25</v>
      </c>
      <c r="W90" s="77">
        <v>4741.8900000000003</v>
      </c>
      <c r="X90" s="77">
        <v>4741.8900000000003</v>
      </c>
      <c r="Y90" s="77">
        <v>4741.8900000000003</v>
      </c>
    </row>
    <row r="91" spans="1:25" ht="17.25" customHeight="1" x14ac:dyDescent="0.25">
      <c r="A91" s="48"/>
      <c r="B91" s="46" t="s">
        <v>13</v>
      </c>
      <c r="C91" s="50" t="s">
        <v>37</v>
      </c>
      <c r="D91" s="77">
        <v>252</v>
      </c>
      <c r="E91" s="78"/>
      <c r="F91" s="77"/>
      <c r="G91" s="78">
        <v>59.976000000000006</v>
      </c>
      <c r="H91" s="78">
        <v>59.976000000000006</v>
      </c>
      <c r="I91" s="78">
        <v>59.976000000000006</v>
      </c>
      <c r="J91" s="78">
        <v>59.976000000000006</v>
      </c>
      <c r="K91" s="78">
        <v>59.976000000000006</v>
      </c>
      <c r="L91" s="78">
        <v>0</v>
      </c>
      <c r="M91" s="78">
        <v>0</v>
      </c>
      <c r="N91" s="78">
        <v>0</v>
      </c>
      <c r="O91" s="78">
        <v>0</v>
      </c>
      <c r="P91" s="78">
        <v>0</v>
      </c>
      <c r="Q91" s="78">
        <v>0</v>
      </c>
      <c r="R91" s="78">
        <v>0</v>
      </c>
      <c r="S91" s="78">
        <v>0</v>
      </c>
      <c r="T91" s="78">
        <v>0</v>
      </c>
      <c r="U91" s="78">
        <v>315</v>
      </c>
      <c r="V91" s="78">
        <v>315</v>
      </c>
      <c r="W91" s="78">
        <v>220.92000000000002</v>
      </c>
      <c r="X91" s="78">
        <v>220.92000000000002</v>
      </c>
      <c r="Y91" s="78">
        <v>220.92000000000002</v>
      </c>
    </row>
    <row r="92" spans="1:25" ht="17.25" customHeight="1" x14ac:dyDescent="0.25">
      <c r="A92" s="48"/>
      <c r="B92" s="46" t="s">
        <v>15</v>
      </c>
      <c r="C92" s="50"/>
      <c r="D92" s="77">
        <v>5661</v>
      </c>
      <c r="E92" s="77">
        <v>224.82538769999999</v>
      </c>
      <c r="F92" s="77">
        <v>7076.25</v>
      </c>
      <c r="G92" s="77">
        <v>1347.3180000000002</v>
      </c>
      <c r="H92" s="77">
        <v>1347.3180000000002</v>
      </c>
      <c r="I92" s="77">
        <v>1347.3180000000002</v>
      </c>
      <c r="J92" s="77">
        <v>1347.3180000000002</v>
      </c>
      <c r="K92" s="77">
        <v>1347.3180000000002</v>
      </c>
      <c r="L92" s="77">
        <v>247.30792650000001</v>
      </c>
      <c r="M92" s="77">
        <v>224.82538769999999</v>
      </c>
      <c r="N92" s="77">
        <v>224.82538769999999</v>
      </c>
      <c r="O92" s="77">
        <v>224.82538769999999</v>
      </c>
      <c r="P92" s="77">
        <v>224.82538769999999</v>
      </c>
      <c r="Q92" s="77">
        <v>224.82538769999999</v>
      </c>
      <c r="R92" s="77">
        <v>224.82538769999999</v>
      </c>
      <c r="S92" s="77">
        <v>760</v>
      </c>
      <c r="T92" s="77">
        <v>760</v>
      </c>
      <c r="U92" s="77">
        <v>7076.25</v>
      </c>
      <c r="V92" s="77">
        <v>7076.25</v>
      </c>
      <c r="W92" s="77">
        <v>4962.8100000000004</v>
      </c>
      <c r="X92" s="77">
        <v>4962.8100000000004</v>
      </c>
      <c r="Y92" s="77">
        <v>4962.8100000000004</v>
      </c>
    </row>
    <row r="93" spans="1:25" ht="17.25" customHeight="1" x14ac:dyDescent="0.25">
      <c r="A93" s="47"/>
      <c r="B93" s="134"/>
      <c r="C93" s="73"/>
      <c r="D93" s="135"/>
      <c r="E93" s="135"/>
      <c r="F93" s="135"/>
      <c r="G93" s="135"/>
      <c r="H93" s="135"/>
      <c r="I93" s="135"/>
      <c r="J93" s="135"/>
      <c r="K93" s="135"/>
      <c r="L93" s="135"/>
      <c r="M93" s="135"/>
      <c r="N93" s="135"/>
      <c r="O93" s="135"/>
      <c r="P93" s="135"/>
      <c r="Q93" s="135"/>
      <c r="R93" s="135"/>
      <c r="S93" s="135"/>
      <c r="T93" s="135"/>
      <c r="U93" s="135"/>
      <c r="V93" s="135"/>
      <c r="W93" s="135"/>
      <c r="X93" s="135"/>
      <c r="Y93" s="135"/>
    </row>
    <row r="94" spans="1:25" ht="17.25" customHeight="1" x14ac:dyDescent="0.25">
      <c r="A94" s="48" t="s">
        <v>38</v>
      </c>
      <c r="B94" s="46" t="s">
        <v>33</v>
      </c>
      <c r="C94" s="50">
        <v>72141</v>
      </c>
      <c r="D94" s="77">
        <v>3517.2</v>
      </c>
      <c r="E94" s="78">
        <v>152.17089770000001</v>
      </c>
      <c r="F94" s="77">
        <v>4396.5</v>
      </c>
      <c r="G94" s="77">
        <v>837.09360000000004</v>
      </c>
      <c r="H94" s="77">
        <v>837.09360000000004</v>
      </c>
      <c r="I94" s="77">
        <v>837.09360000000004</v>
      </c>
      <c r="J94" s="77">
        <v>837.09360000000004</v>
      </c>
      <c r="K94" s="77">
        <v>837.09360000000004</v>
      </c>
      <c r="L94" s="77">
        <v>167.38798750000001</v>
      </c>
      <c r="M94" s="77">
        <v>152.17089770000001</v>
      </c>
      <c r="N94" s="77">
        <v>152.17089770000001</v>
      </c>
      <c r="O94" s="77">
        <v>152.17089770000001</v>
      </c>
      <c r="P94" s="77">
        <v>152.17089770000001</v>
      </c>
      <c r="Q94" s="77">
        <v>152.17089770000001</v>
      </c>
      <c r="R94" s="77">
        <v>152.17089770000001</v>
      </c>
      <c r="S94" s="77">
        <v>760</v>
      </c>
      <c r="T94" s="77">
        <v>760</v>
      </c>
      <c r="U94" s="77">
        <v>4396.5</v>
      </c>
      <c r="V94" s="77">
        <v>4396.5</v>
      </c>
      <c r="W94" s="77">
        <v>3083.4119999999998</v>
      </c>
      <c r="X94" s="77">
        <v>3083.4119999999998</v>
      </c>
      <c r="Y94" s="77">
        <v>3083.4119999999998</v>
      </c>
    </row>
    <row r="95" spans="1:25" ht="17.25" customHeight="1" x14ac:dyDescent="0.25">
      <c r="A95" s="47"/>
      <c r="B95" s="134"/>
      <c r="C95" s="73"/>
      <c r="D95" s="135"/>
      <c r="E95" s="135"/>
      <c r="F95" s="135"/>
      <c r="G95" s="135"/>
      <c r="H95" s="135"/>
      <c r="I95" s="135"/>
      <c r="J95" s="135"/>
      <c r="K95" s="135"/>
      <c r="L95" s="135"/>
      <c r="M95" s="135"/>
      <c r="N95" s="135"/>
      <c r="O95" s="135"/>
      <c r="P95" s="135"/>
      <c r="Q95" s="135"/>
      <c r="R95" s="135"/>
      <c r="S95" s="135"/>
      <c r="T95" s="135"/>
      <c r="U95" s="135"/>
      <c r="V95" s="135"/>
      <c r="W95" s="135"/>
      <c r="X95" s="135"/>
      <c r="Y95" s="135"/>
    </row>
    <row r="96" spans="1:25" ht="17.25" customHeight="1" x14ac:dyDescent="0.25">
      <c r="A96" s="48" t="s">
        <v>39</v>
      </c>
      <c r="B96" s="46" t="s">
        <v>33</v>
      </c>
      <c r="C96" s="50">
        <v>72148</v>
      </c>
      <c r="D96" s="77">
        <v>3509.4</v>
      </c>
      <c r="E96" s="78">
        <v>152.17089770000001</v>
      </c>
      <c r="F96" s="77">
        <v>4386.75</v>
      </c>
      <c r="G96" s="77">
        <v>835.23720000000003</v>
      </c>
      <c r="H96" s="77">
        <v>835.23720000000003</v>
      </c>
      <c r="I96" s="77">
        <v>835.23720000000003</v>
      </c>
      <c r="J96" s="77">
        <v>835.23720000000003</v>
      </c>
      <c r="K96" s="77">
        <v>835.23720000000003</v>
      </c>
      <c r="L96" s="77">
        <v>167.38798750000001</v>
      </c>
      <c r="M96" s="77">
        <v>152.17089770000001</v>
      </c>
      <c r="N96" s="77">
        <v>152.17089770000001</v>
      </c>
      <c r="O96" s="77">
        <v>152.17089770000001</v>
      </c>
      <c r="P96" s="77">
        <v>152.17089770000001</v>
      </c>
      <c r="Q96" s="77">
        <v>152.17089770000001</v>
      </c>
      <c r="R96" s="77">
        <v>152.17089770000001</v>
      </c>
      <c r="S96" s="77">
        <v>760</v>
      </c>
      <c r="T96" s="77">
        <v>760</v>
      </c>
      <c r="U96" s="77">
        <v>4386.75</v>
      </c>
      <c r="V96" s="77">
        <v>4386.75</v>
      </c>
      <c r="W96" s="77">
        <v>3076.5740000000001</v>
      </c>
      <c r="X96" s="77">
        <v>3076.5740000000001</v>
      </c>
      <c r="Y96" s="77">
        <v>3076.5740000000001</v>
      </c>
    </row>
    <row r="97" spans="1:25" ht="17.25" customHeight="1" x14ac:dyDescent="0.25">
      <c r="A97" s="47"/>
      <c r="B97" s="134"/>
      <c r="C97" s="73"/>
      <c r="D97" s="135"/>
      <c r="E97" s="135"/>
      <c r="F97" s="135"/>
      <c r="G97" s="135"/>
      <c r="H97" s="135"/>
      <c r="I97" s="135"/>
      <c r="J97" s="135"/>
      <c r="K97" s="135"/>
      <c r="L97" s="135"/>
      <c r="M97" s="135"/>
      <c r="N97" s="135"/>
      <c r="O97" s="135"/>
      <c r="P97" s="135"/>
      <c r="Q97" s="135"/>
      <c r="R97" s="135"/>
      <c r="S97" s="135"/>
      <c r="T97" s="135"/>
      <c r="U97" s="135"/>
      <c r="V97" s="135"/>
      <c r="W97" s="135"/>
      <c r="X97" s="135"/>
      <c r="Y97" s="135"/>
    </row>
    <row r="98" spans="1:25" ht="17.25" customHeight="1" x14ac:dyDescent="0.25">
      <c r="A98" s="48" t="s">
        <v>40</v>
      </c>
      <c r="B98" s="46" t="s">
        <v>33</v>
      </c>
      <c r="C98" s="50">
        <v>72146</v>
      </c>
      <c r="D98" s="77">
        <v>3763.2</v>
      </c>
      <c r="E98" s="78">
        <v>152.17089770000001</v>
      </c>
      <c r="F98" s="77">
        <v>4704</v>
      </c>
      <c r="G98" s="77">
        <v>895.64160000000004</v>
      </c>
      <c r="H98" s="77">
        <v>895.64160000000004</v>
      </c>
      <c r="I98" s="77">
        <v>895.64160000000004</v>
      </c>
      <c r="J98" s="77">
        <v>895.64160000000004</v>
      </c>
      <c r="K98" s="77">
        <v>895.64160000000004</v>
      </c>
      <c r="L98" s="77">
        <v>167.38798750000001</v>
      </c>
      <c r="M98" s="77">
        <v>152.17089770000001</v>
      </c>
      <c r="N98" s="77">
        <v>152.17089770000001</v>
      </c>
      <c r="O98" s="77">
        <v>152.17089770000001</v>
      </c>
      <c r="P98" s="77">
        <v>152.17089770000001</v>
      </c>
      <c r="Q98" s="77">
        <v>152.17089770000001</v>
      </c>
      <c r="R98" s="77">
        <v>152.17089770000001</v>
      </c>
      <c r="S98" s="77">
        <v>760</v>
      </c>
      <c r="T98" s="77">
        <v>760</v>
      </c>
      <c r="U98" s="77">
        <v>4704</v>
      </c>
      <c r="V98" s="77">
        <v>4704</v>
      </c>
      <c r="W98" s="77">
        <v>3299.0720000000001</v>
      </c>
      <c r="X98" s="77">
        <v>3299.0720000000001</v>
      </c>
      <c r="Y98" s="77">
        <v>3299.0720000000001</v>
      </c>
    </row>
    <row r="99" spans="1:25" ht="17.25" customHeight="1" x14ac:dyDescent="0.25">
      <c r="A99" s="47"/>
      <c r="B99" s="134"/>
      <c r="C99" s="73"/>
      <c r="D99" s="135"/>
      <c r="E99" s="135"/>
      <c r="F99" s="135"/>
      <c r="G99" s="135"/>
      <c r="H99" s="135"/>
      <c r="I99" s="135"/>
      <c r="J99" s="135"/>
      <c r="K99" s="135"/>
      <c r="L99" s="135"/>
      <c r="M99" s="135"/>
      <c r="N99" s="135"/>
      <c r="O99" s="135"/>
      <c r="P99" s="135"/>
      <c r="Q99" s="135"/>
      <c r="R99" s="135"/>
      <c r="S99" s="135"/>
      <c r="T99" s="135"/>
      <c r="U99" s="135"/>
      <c r="V99" s="135"/>
      <c r="W99" s="135"/>
      <c r="X99" s="135"/>
      <c r="Y99" s="135"/>
    </row>
    <row r="100" spans="1:25" ht="17.25" customHeight="1" x14ac:dyDescent="0.25">
      <c r="A100" s="48" t="s">
        <v>428</v>
      </c>
      <c r="B100" s="46" t="s">
        <v>11</v>
      </c>
      <c r="C100" s="50">
        <v>74181</v>
      </c>
      <c r="D100" s="77">
        <v>2929.8</v>
      </c>
      <c r="E100" s="78">
        <v>152.17089770000001</v>
      </c>
      <c r="F100" s="77">
        <v>3662.25</v>
      </c>
      <c r="G100" s="77">
        <v>697.29240000000004</v>
      </c>
      <c r="H100" s="77">
        <v>697.29240000000004</v>
      </c>
      <c r="I100" s="77">
        <v>697.29240000000004</v>
      </c>
      <c r="J100" s="77">
        <v>697.29240000000004</v>
      </c>
      <c r="K100" s="77">
        <v>697.29240000000004</v>
      </c>
      <c r="L100" s="77">
        <v>167.38798750000001</v>
      </c>
      <c r="M100" s="77">
        <v>152.17089770000001</v>
      </c>
      <c r="N100" s="77">
        <v>152.17089770000001</v>
      </c>
      <c r="O100" s="77">
        <v>152.17089770000001</v>
      </c>
      <c r="P100" s="77">
        <v>152.17089770000001</v>
      </c>
      <c r="Q100" s="77">
        <v>152.17089770000001</v>
      </c>
      <c r="R100" s="77">
        <v>152.17089770000001</v>
      </c>
      <c r="S100" s="77">
        <v>760</v>
      </c>
      <c r="T100" s="77">
        <v>760</v>
      </c>
      <c r="U100" s="77">
        <v>3662.25</v>
      </c>
      <c r="V100" s="77">
        <v>3662.25</v>
      </c>
      <c r="W100" s="77">
        <v>2568.4580000000001</v>
      </c>
      <c r="X100" s="77">
        <v>2568.4580000000001</v>
      </c>
      <c r="Y100" s="77">
        <v>2568.4580000000001</v>
      </c>
    </row>
    <row r="101" spans="1:25" ht="17.25" customHeight="1" x14ac:dyDescent="0.25">
      <c r="A101" s="47"/>
      <c r="B101" s="134"/>
      <c r="C101" s="73"/>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row>
    <row r="102" spans="1:25" ht="17.25" customHeight="1" x14ac:dyDescent="0.25">
      <c r="A102" s="48" t="s">
        <v>41</v>
      </c>
      <c r="B102" s="46" t="s">
        <v>33</v>
      </c>
      <c r="C102" s="50">
        <v>76536</v>
      </c>
      <c r="D102" s="77">
        <v>764.4</v>
      </c>
      <c r="E102" s="78">
        <v>66.944618840000004</v>
      </c>
      <c r="F102" s="77">
        <v>1113.8581999999999</v>
      </c>
      <c r="G102" s="77">
        <v>181.9272</v>
      </c>
      <c r="H102" s="77">
        <v>181.9272</v>
      </c>
      <c r="I102" s="77">
        <v>181.9272</v>
      </c>
      <c r="J102" s="77">
        <v>181.9272</v>
      </c>
      <c r="K102" s="77">
        <v>181.9272</v>
      </c>
      <c r="L102" s="77">
        <v>73.639080719999995</v>
      </c>
      <c r="M102" s="77">
        <v>66.944618840000004</v>
      </c>
      <c r="N102" s="77">
        <v>66.944618840000004</v>
      </c>
      <c r="O102" s="77">
        <v>66.944618840000004</v>
      </c>
      <c r="P102" s="77">
        <v>66.944618840000004</v>
      </c>
      <c r="Q102" s="77">
        <v>66.944618840000004</v>
      </c>
      <c r="R102" s="77">
        <v>66.944618840000004</v>
      </c>
      <c r="S102" s="77">
        <v>1058.1844000000001</v>
      </c>
      <c r="T102" s="77">
        <v>1113.8581999999999</v>
      </c>
      <c r="U102" s="77">
        <v>955.5</v>
      </c>
      <c r="V102" s="77">
        <v>955.5</v>
      </c>
      <c r="W102" s="77">
        <v>670.12400000000002</v>
      </c>
      <c r="X102" s="77">
        <v>670.12400000000002</v>
      </c>
      <c r="Y102" s="77">
        <v>670.12400000000002</v>
      </c>
    </row>
    <row r="103" spans="1:25" ht="17.25" customHeight="1" x14ac:dyDescent="0.25">
      <c r="A103" s="47"/>
      <c r="B103" s="134"/>
      <c r="C103" s="73"/>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row>
    <row r="104" spans="1:25" ht="17.25" customHeight="1" x14ac:dyDescent="0.25">
      <c r="A104" s="48" t="s">
        <v>42</v>
      </c>
      <c r="B104" s="46" t="s">
        <v>33</v>
      </c>
      <c r="C104" s="50">
        <v>76641</v>
      </c>
      <c r="D104" s="77">
        <v>853.8</v>
      </c>
      <c r="E104" s="78">
        <v>66.944618840000004</v>
      </c>
      <c r="F104" s="77">
        <v>1244.1288999999999</v>
      </c>
      <c r="G104" s="77">
        <v>203.20439999999999</v>
      </c>
      <c r="H104" s="77">
        <v>203.20439999999999</v>
      </c>
      <c r="I104" s="77">
        <v>203.20439999999999</v>
      </c>
      <c r="J104" s="77">
        <v>203.20439999999999</v>
      </c>
      <c r="K104" s="77">
        <v>203.20439999999999</v>
      </c>
      <c r="L104" s="77">
        <v>73.639080719999995</v>
      </c>
      <c r="M104" s="77">
        <v>66.944618840000004</v>
      </c>
      <c r="N104" s="77">
        <v>66.944618840000004</v>
      </c>
      <c r="O104" s="77">
        <v>66.944618840000004</v>
      </c>
      <c r="P104" s="77">
        <v>66.944618840000004</v>
      </c>
      <c r="Q104" s="77">
        <v>66.944618840000004</v>
      </c>
      <c r="R104" s="77">
        <v>66.944618840000004</v>
      </c>
      <c r="S104" s="77">
        <v>1181.9438</v>
      </c>
      <c r="T104" s="77">
        <v>1244.1288999999999</v>
      </c>
      <c r="U104" s="77">
        <v>1067.25</v>
      </c>
      <c r="V104" s="77">
        <v>1067.25</v>
      </c>
      <c r="W104" s="77">
        <v>748.49800000000005</v>
      </c>
      <c r="X104" s="77">
        <v>748.49800000000005</v>
      </c>
      <c r="Y104" s="77">
        <v>748.49800000000005</v>
      </c>
    </row>
    <row r="105" spans="1:25" ht="17.25" customHeight="1" x14ac:dyDescent="0.25">
      <c r="A105" s="47"/>
      <c r="B105" s="134"/>
      <c r="C105" s="73"/>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row>
    <row r="106" spans="1:25" ht="17.25" customHeight="1" x14ac:dyDescent="0.25">
      <c r="A106" s="48" t="s">
        <v>43</v>
      </c>
      <c r="B106" s="46" t="s">
        <v>33</v>
      </c>
      <c r="C106" s="50">
        <v>76642</v>
      </c>
      <c r="D106" s="77">
        <v>225</v>
      </c>
      <c r="E106" s="78">
        <v>53.55</v>
      </c>
      <c r="F106" s="77">
        <v>327.86250000000001</v>
      </c>
      <c r="G106" s="77">
        <v>53.55</v>
      </c>
      <c r="H106" s="77">
        <v>53.55</v>
      </c>
      <c r="I106" s="77">
        <v>53.55</v>
      </c>
      <c r="J106" s="77">
        <v>53.55</v>
      </c>
      <c r="K106" s="77">
        <v>53.55</v>
      </c>
      <c r="L106" s="77">
        <v>60.97349123</v>
      </c>
      <c r="M106" s="77">
        <v>55.430446580000002</v>
      </c>
      <c r="N106" s="77">
        <v>55.430446580000002</v>
      </c>
      <c r="O106" s="77">
        <v>55.430446580000002</v>
      </c>
      <c r="P106" s="77">
        <v>55.430446580000002</v>
      </c>
      <c r="Q106" s="77">
        <v>55.430446580000002</v>
      </c>
      <c r="R106" s="77">
        <v>55.430446580000002</v>
      </c>
      <c r="S106" s="77">
        <v>311.47500000000002</v>
      </c>
      <c r="T106" s="77">
        <v>327.86250000000001</v>
      </c>
      <c r="U106" s="77">
        <v>281.25</v>
      </c>
      <c r="V106" s="77">
        <v>281.25</v>
      </c>
      <c r="W106" s="77">
        <v>197.25</v>
      </c>
      <c r="X106" s="77">
        <v>197.25</v>
      </c>
      <c r="Y106" s="77">
        <v>197.25</v>
      </c>
    </row>
    <row r="107" spans="1:25" ht="17.25" customHeight="1" x14ac:dyDescent="0.25">
      <c r="A107" s="47"/>
      <c r="B107" s="134"/>
      <c r="C107" s="73"/>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row>
    <row r="108" spans="1:25" ht="17.25" customHeight="1" x14ac:dyDescent="0.25">
      <c r="A108" s="48" t="s">
        <v>44</v>
      </c>
      <c r="B108" s="46" t="s">
        <v>33</v>
      </c>
      <c r="C108" s="50">
        <v>76700</v>
      </c>
      <c r="D108" s="77">
        <v>1012.2</v>
      </c>
      <c r="E108" s="78">
        <v>66.944618840000004</v>
      </c>
      <c r="F108" s="77">
        <v>1474.9440999999999</v>
      </c>
      <c r="G108" s="77">
        <v>240.90360000000001</v>
      </c>
      <c r="H108" s="77">
        <v>240.90360000000001</v>
      </c>
      <c r="I108" s="77">
        <v>240.90360000000001</v>
      </c>
      <c r="J108" s="77">
        <v>240.90360000000001</v>
      </c>
      <c r="K108" s="77">
        <v>240.90360000000001</v>
      </c>
      <c r="L108" s="77">
        <v>73.639080719999995</v>
      </c>
      <c r="M108" s="77">
        <v>66.944618840000004</v>
      </c>
      <c r="N108" s="77">
        <v>66.944618840000004</v>
      </c>
      <c r="O108" s="77">
        <v>66.944618840000004</v>
      </c>
      <c r="P108" s="77">
        <v>66.944618840000004</v>
      </c>
      <c r="Q108" s="77">
        <v>66.944618840000004</v>
      </c>
      <c r="R108" s="77">
        <v>66.944618840000004</v>
      </c>
      <c r="S108" s="77">
        <v>1401.2221999999999</v>
      </c>
      <c r="T108" s="77">
        <v>1474.9440999999999</v>
      </c>
      <c r="U108" s="77">
        <v>1265.25</v>
      </c>
      <c r="V108" s="77">
        <v>1265.25</v>
      </c>
      <c r="W108" s="77">
        <v>887.36199999999997</v>
      </c>
      <c r="X108" s="77">
        <v>887.36199999999997</v>
      </c>
      <c r="Y108" s="77">
        <v>887.36199999999997</v>
      </c>
    </row>
    <row r="109" spans="1:25" ht="17.25" customHeight="1" x14ac:dyDescent="0.25">
      <c r="A109" s="47"/>
      <c r="B109" s="134"/>
      <c r="C109" s="73"/>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row>
    <row r="110" spans="1:25" ht="17.25" customHeight="1" x14ac:dyDescent="0.25">
      <c r="A110" s="48" t="s">
        <v>45</v>
      </c>
      <c r="B110" s="46" t="s">
        <v>33</v>
      </c>
      <c r="C110" s="50">
        <v>76705</v>
      </c>
      <c r="D110" s="77">
        <v>616.20000000000005</v>
      </c>
      <c r="E110" s="78">
        <v>66.944618840000004</v>
      </c>
      <c r="F110" s="77">
        <v>897.90610000000004</v>
      </c>
      <c r="G110" s="77">
        <v>146.65559999999999</v>
      </c>
      <c r="H110" s="77">
        <v>146.65559999999999</v>
      </c>
      <c r="I110" s="77">
        <v>146.65559999999999</v>
      </c>
      <c r="J110" s="77">
        <v>146.65559999999999</v>
      </c>
      <c r="K110" s="77">
        <v>146.65559999999999</v>
      </c>
      <c r="L110" s="77">
        <v>73.639080719999995</v>
      </c>
      <c r="M110" s="77">
        <v>66.944618840000004</v>
      </c>
      <c r="N110" s="77">
        <v>66.944618840000004</v>
      </c>
      <c r="O110" s="77">
        <v>66.944618840000004</v>
      </c>
      <c r="P110" s="77">
        <v>66.944618840000004</v>
      </c>
      <c r="Q110" s="77">
        <v>66.944618840000004</v>
      </c>
      <c r="R110" s="77">
        <v>66.944618840000004</v>
      </c>
      <c r="S110" s="77">
        <v>853.02620000000002</v>
      </c>
      <c r="T110" s="77">
        <v>897.90610000000004</v>
      </c>
      <c r="U110" s="77">
        <v>770.25</v>
      </c>
      <c r="V110" s="77">
        <v>770.25</v>
      </c>
      <c r="W110" s="77">
        <v>540.202</v>
      </c>
      <c r="X110" s="77">
        <v>540.202</v>
      </c>
      <c r="Y110" s="77">
        <v>540.202</v>
      </c>
    </row>
    <row r="111" spans="1:25" ht="17.25" customHeight="1" x14ac:dyDescent="0.25">
      <c r="A111" s="47"/>
      <c r="B111" s="134"/>
      <c r="C111" s="73"/>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row>
    <row r="112" spans="1:25" ht="17.25" customHeight="1" x14ac:dyDescent="0.25">
      <c r="A112" s="48" t="s">
        <v>46</v>
      </c>
      <c r="B112" s="46" t="s">
        <v>33</v>
      </c>
      <c r="C112" s="50">
        <v>76801</v>
      </c>
      <c r="D112" s="77">
        <v>879</v>
      </c>
      <c r="E112" s="78">
        <v>66.944618840000004</v>
      </c>
      <c r="F112" s="77">
        <v>1280.8495</v>
      </c>
      <c r="G112" s="77">
        <v>209.202</v>
      </c>
      <c r="H112" s="77">
        <v>209.202</v>
      </c>
      <c r="I112" s="77">
        <v>209.202</v>
      </c>
      <c r="J112" s="77">
        <v>209.202</v>
      </c>
      <c r="K112" s="77">
        <v>209.202</v>
      </c>
      <c r="L112" s="77">
        <v>73.639080719999995</v>
      </c>
      <c r="M112" s="77">
        <v>66.944618840000004</v>
      </c>
      <c r="N112" s="77">
        <v>66.944618840000004</v>
      </c>
      <c r="O112" s="77">
        <v>66.944618840000004</v>
      </c>
      <c r="P112" s="77">
        <v>66.944618840000004</v>
      </c>
      <c r="Q112" s="77">
        <v>66.944618840000004</v>
      </c>
      <c r="R112" s="77">
        <v>66.944618840000004</v>
      </c>
      <c r="S112" s="77">
        <v>1216.829</v>
      </c>
      <c r="T112" s="77">
        <v>1280.8495</v>
      </c>
      <c r="U112" s="77">
        <v>1098.75</v>
      </c>
      <c r="V112" s="77">
        <v>1098.75</v>
      </c>
      <c r="W112" s="77">
        <v>770.59</v>
      </c>
      <c r="X112" s="77">
        <v>770.59</v>
      </c>
      <c r="Y112" s="77">
        <v>770.59</v>
      </c>
    </row>
    <row r="113" spans="1:25" ht="17.25" customHeight="1" x14ac:dyDescent="0.25">
      <c r="A113" s="47"/>
      <c r="B113" s="134"/>
      <c r="C113" s="73"/>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row>
    <row r="114" spans="1:25" ht="17.25" customHeight="1" x14ac:dyDescent="0.25">
      <c r="A114" s="48" t="s">
        <v>47</v>
      </c>
      <c r="B114" s="149" t="s">
        <v>473</v>
      </c>
      <c r="C114" s="148">
        <v>76805</v>
      </c>
      <c r="D114" s="77">
        <v>99.6</v>
      </c>
      <c r="E114" s="78">
        <v>23.704800000000002</v>
      </c>
      <c r="F114" s="77">
        <v>145.13380000000001</v>
      </c>
      <c r="G114" s="78">
        <v>23.704800000000002</v>
      </c>
      <c r="H114" s="78">
        <v>23.704800000000002</v>
      </c>
      <c r="I114" s="78">
        <v>23.704800000000002</v>
      </c>
      <c r="J114" s="78">
        <v>23.704800000000002</v>
      </c>
      <c r="K114" s="78">
        <v>23.704800000000002</v>
      </c>
      <c r="L114" s="78">
        <v>73.639080724329631</v>
      </c>
      <c r="M114" s="78">
        <v>66.944618840299654</v>
      </c>
      <c r="N114" s="78">
        <v>66.944618840299654</v>
      </c>
      <c r="O114" s="78">
        <v>66.944618840299654</v>
      </c>
      <c r="P114" s="78">
        <v>66.944618840299654</v>
      </c>
      <c r="Q114" s="78">
        <v>66.944618840299654</v>
      </c>
      <c r="R114" s="78">
        <v>66.944618840299654</v>
      </c>
      <c r="S114" s="78">
        <v>137.87960000000001</v>
      </c>
      <c r="T114" s="78">
        <v>145.13380000000001</v>
      </c>
      <c r="U114" s="78">
        <v>124.5</v>
      </c>
      <c r="V114" s="78">
        <v>124.5</v>
      </c>
      <c r="W114" s="78">
        <v>87.316000000000003</v>
      </c>
      <c r="X114" s="78">
        <v>87.316000000000003</v>
      </c>
      <c r="Y114" s="78">
        <v>87.316000000000003</v>
      </c>
    </row>
    <row r="115" spans="1:25" ht="17.25" customHeight="1" x14ac:dyDescent="0.25">
      <c r="A115" s="47"/>
      <c r="B115" s="134"/>
      <c r="C115" s="73"/>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row>
    <row r="116" spans="1:25" ht="17.25" customHeight="1" x14ac:dyDescent="0.25">
      <c r="A116" s="48" t="s">
        <v>48</v>
      </c>
      <c r="B116" s="46" t="s">
        <v>33</v>
      </c>
      <c r="C116" s="50">
        <v>76830</v>
      </c>
      <c r="D116" s="77">
        <v>962.4</v>
      </c>
      <c r="E116" s="78">
        <v>66.944618840000004</v>
      </c>
      <c r="F116" s="77">
        <v>1402.3771999999999</v>
      </c>
      <c r="G116" s="77">
        <v>229.05119999999999</v>
      </c>
      <c r="H116" s="77">
        <v>229.05119999999999</v>
      </c>
      <c r="I116" s="77">
        <v>229.05119999999999</v>
      </c>
      <c r="J116" s="77">
        <v>229.05119999999999</v>
      </c>
      <c r="K116" s="77">
        <v>229.05119999999999</v>
      </c>
      <c r="L116" s="77">
        <v>73.639080719999995</v>
      </c>
      <c r="M116" s="77">
        <v>66.944618840000004</v>
      </c>
      <c r="N116" s="77">
        <v>66.944618840000004</v>
      </c>
      <c r="O116" s="77">
        <v>66.944618840000004</v>
      </c>
      <c r="P116" s="77">
        <v>66.944618840000004</v>
      </c>
      <c r="Q116" s="77">
        <v>66.944618840000004</v>
      </c>
      <c r="R116" s="77">
        <v>66.944618840000004</v>
      </c>
      <c r="S116" s="77">
        <v>1332.2824000000001</v>
      </c>
      <c r="T116" s="77">
        <v>1402.3771999999999</v>
      </c>
      <c r="U116" s="77">
        <v>1203</v>
      </c>
      <c r="V116" s="77">
        <v>1203</v>
      </c>
      <c r="W116" s="77">
        <v>843.70399999999995</v>
      </c>
      <c r="X116" s="77">
        <v>843.70399999999995</v>
      </c>
      <c r="Y116" s="77">
        <v>843.70399999999995</v>
      </c>
    </row>
    <row r="117" spans="1:25" ht="17.25" customHeight="1" x14ac:dyDescent="0.25">
      <c r="A117" s="47"/>
      <c r="B117" s="134"/>
      <c r="C117" s="73"/>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row>
    <row r="118" spans="1:25" ht="17.25" customHeight="1" x14ac:dyDescent="0.25">
      <c r="A118" s="48" t="s">
        <v>49</v>
      </c>
      <c r="B118" s="46" t="s">
        <v>33</v>
      </c>
      <c r="C118" s="50">
        <v>76856</v>
      </c>
      <c r="D118" s="77">
        <v>844.8</v>
      </c>
      <c r="E118" s="78">
        <v>66.944618840000004</v>
      </c>
      <c r="F118" s="77">
        <v>1231.0144</v>
      </c>
      <c r="G118" s="77">
        <v>201.0624</v>
      </c>
      <c r="H118" s="77">
        <v>201.0624</v>
      </c>
      <c r="I118" s="77">
        <v>201.0624</v>
      </c>
      <c r="J118" s="77">
        <v>201.0624</v>
      </c>
      <c r="K118" s="77">
        <v>201.0624</v>
      </c>
      <c r="L118" s="77">
        <v>73.639080719999995</v>
      </c>
      <c r="M118" s="77">
        <v>66.944618840000004</v>
      </c>
      <c r="N118" s="77">
        <v>66.944618840000004</v>
      </c>
      <c r="O118" s="77">
        <v>66.944618840000004</v>
      </c>
      <c r="P118" s="77">
        <v>66.944618840000004</v>
      </c>
      <c r="Q118" s="77">
        <v>66.944618840000004</v>
      </c>
      <c r="R118" s="77">
        <v>66.944618840000004</v>
      </c>
      <c r="S118" s="77">
        <v>1169.4848</v>
      </c>
      <c r="T118" s="77">
        <v>1231.0144</v>
      </c>
      <c r="U118" s="77">
        <v>1056</v>
      </c>
      <c r="V118" s="77">
        <v>1056</v>
      </c>
      <c r="W118" s="77">
        <v>740.60799999999995</v>
      </c>
      <c r="X118" s="77">
        <v>740.60799999999995</v>
      </c>
      <c r="Y118" s="77">
        <v>740.60799999999995</v>
      </c>
    </row>
    <row r="119" spans="1:25" ht="17.25" customHeight="1" x14ac:dyDescent="0.25">
      <c r="A119" s="47"/>
      <c r="B119" s="134"/>
      <c r="C119" s="73"/>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row>
    <row r="120" spans="1:25" ht="17.25" customHeight="1" x14ac:dyDescent="0.25">
      <c r="A120" s="48" t="s">
        <v>50</v>
      </c>
      <c r="B120" s="46" t="s">
        <v>33</v>
      </c>
      <c r="C120" s="50">
        <v>93926</v>
      </c>
      <c r="D120" s="77">
        <v>704.4</v>
      </c>
      <c r="E120" s="78">
        <v>66.944618840000004</v>
      </c>
      <c r="F120" s="77">
        <v>1026.4282000000001</v>
      </c>
      <c r="G120" s="77">
        <v>167.6472</v>
      </c>
      <c r="H120" s="77">
        <v>167.6472</v>
      </c>
      <c r="I120" s="77">
        <v>167.6472</v>
      </c>
      <c r="J120" s="77">
        <v>167.6472</v>
      </c>
      <c r="K120" s="77">
        <v>167.6472</v>
      </c>
      <c r="L120" s="77">
        <v>73.639080719999995</v>
      </c>
      <c r="M120" s="77">
        <v>66.944618840000004</v>
      </c>
      <c r="N120" s="77">
        <v>66.944618840000004</v>
      </c>
      <c r="O120" s="77">
        <v>66.944618840000004</v>
      </c>
      <c r="P120" s="77">
        <v>66.944618840000004</v>
      </c>
      <c r="Q120" s="77">
        <v>66.944618840000004</v>
      </c>
      <c r="R120" s="77">
        <v>66.944618840000004</v>
      </c>
      <c r="S120" s="77">
        <v>975.12440000000004</v>
      </c>
      <c r="T120" s="77">
        <v>1026.4282000000001</v>
      </c>
      <c r="U120" s="77">
        <v>880.5</v>
      </c>
      <c r="V120" s="77">
        <v>880.5</v>
      </c>
      <c r="W120" s="77">
        <v>617.524</v>
      </c>
      <c r="X120" s="77">
        <v>617.524</v>
      </c>
      <c r="Y120" s="77">
        <v>617.524</v>
      </c>
    </row>
    <row r="121" spans="1:25" ht="17.25" customHeight="1" x14ac:dyDescent="0.25">
      <c r="A121" s="47"/>
      <c r="B121" s="134"/>
      <c r="C121" s="73"/>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row>
    <row r="122" spans="1:25" ht="17.25" customHeight="1" x14ac:dyDescent="0.25">
      <c r="A122" s="48" t="s">
        <v>51</v>
      </c>
      <c r="B122" s="46" t="s">
        <v>33</v>
      </c>
      <c r="C122" s="50">
        <v>93971</v>
      </c>
      <c r="D122" s="77">
        <v>721.2</v>
      </c>
      <c r="E122" s="78">
        <v>66.944618840000004</v>
      </c>
      <c r="F122" s="77">
        <v>1050.9086</v>
      </c>
      <c r="G122" s="77">
        <v>171.6456</v>
      </c>
      <c r="H122" s="77">
        <v>171.6456</v>
      </c>
      <c r="I122" s="77">
        <v>171.6456</v>
      </c>
      <c r="J122" s="77">
        <v>171.6456</v>
      </c>
      <c r="K122" s="77">
        <v>171.6456</v>
      </c>
      <c r="L122" s="77">
        <v>73.639080719999995</v>
      </c>
      <c r="M122" s="77">
        <v>66.944618840000004</v>
      </c>
      <c r="N122" s="77">
        <v>66.944618840000004</v>
      </c>
      <c r="O122" s="77">
        <v>66.944618840000004</v>
      </c>
      <c r="P122" s="77">
        <v>66.944618840000004</v>
      </c>
      <c r="Q122" s="77">
        <v>66.944618840000004</v>
      </c>
      <c r="R122" s="77">
        <v>66.944618840000004</v>
      </c>
      <c r="S122" s="77">
        <v>998.38120000000004</v>
      </c>
      <c r="T122" s="77">
        <v>1050.9086</v>
      </c>
      <c r="U122" s="77">
        <v>901.5</v>
      </c>
      <c r="V122" s="77">
        <v>901.5</v>
      </c>
      <c r="W122" s="77">
        <v>632.25199999999995</v>
      </c>
      <c r="X122" s="77">
        <v>632.25199999999995</v>
      </c>
      <c r="Y122" s="77">
        <v>632.25199999999995</v>
      </c>
    </row>
    <row r="123" spans="1:25" ht="17.25" customHeight="1" x14ac:dyDescent="0.25">
      <c r="A123" s="47"/>
      <c r="B123" s="134"/>
      <c r="C123" s="73"/>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row>
    <row r="124" spans="1:25" ht="17.25" customHeight="1" x14ac:dyDescent="0.25">
      <c r="A124" s="48" t="s">
        <v>429</v>
      </c>
      <c r="B124" s="46" t="s">
        <v>11</v>
      </c>
      <c r="C124" s="50">
        <v>76706</v>
      </c>
      <c r="D124" s="77">
        <v>438.6</v>
      </c>
      <c r="E124" s="78">
        <v>66.944618840000004</v>
      </c>
      <c r="F124" s="77">
        <v>639.11329999999998</v>
      </c>
      <c r="G124" s="77">
        <v>104.38679999999999</v>
      </c>
      <c r="H124" s="77">
        <v>104.38679999999999</v>
      </c>
      <c r="I124" s="77">
        <v>104.38679999999999</v>
      </c>
      <c r="J124" s="77">
        <v>104.38679999999999</v>
      </c>
      <c r="K124" s="77">
        <v>104.38679999999999</v>
      </c>
      <c r="L124" s="77">
        <v>73.639080719999995</v>
      </c>
      <c r="M124" s="77">
        <v>66.944618840000004</v>
      </c>
      <c r="N124" s="77">
        <v>66.944618840000004</v>
      </c>
      <c r="O124" s="77">
        <v>66.944618840000004</v>
      </c>
      <c r="P124" s="77">
        <v>66.944618840000004</v>
      </c>
      <c r="Q124" s="77">
        <v>66.944618840000004</v>
      </c>
      <c r="R124" s="77">
        <v>66.944618840000004</v>
      </c>
      <c r="S124" s="77">
        <v>607.16859999999997</v>
      </c>
      <c r="T124" s="77">
        <v>639.11329999999998</v>
      </c>
      <c r="U124" s="77">
        <v>548.25</v>
      </c>
      <c r="V124" s="77">
        <v>548.25</v>
      </c>
      <c r="W124" s="77">
        <v>384.50599999999997</v>
      </c>
      <c r="X124" s="77">
        <v>384.50599999999997</v>
      </c>
      <c r="Y124" s="77">
        <v>384.50599999999997</v>
      </c>
    </row>
    <row r="125" spans="1:25" ht="17.25" customHeight="1" x14ac:dyDescent="0.25">
      <c r="A125" s="47"/>
      <c r="B125" s="134"/>
      <c r="C125" s="73"/>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row>
    <row r="126" spans="1:25" ht="17.25" customHeight="1" x14ac:dyDescent="0.25">
      <c r="A126" s="48" t="s">
        <v>430</v>
      </c>
      <c r="B126" s="46" t="s">
        <v>11</v>
      </c>
      <c r="C126" s="50">
        <v>76775</v>
      </c>
      <c r="D126" s="77">
        <v>151.19999999999999</v>
      </c>
      <c r="E126" s="78">
        <v>35.985599999999998</v>
      </c>
      <c r="F126" s="77">
        <v>220.3236</v>
      </c>
      <c r="G126" s="77">
        <v>35.985599999999998</v>
      </c>
      <c r="H126" s="77">
        <v>35.985599999999998</v>
      </c>
      <c r="I126" s="77">
        <v>35.985599999999998</v>
      </c>
      <c r="J126" s="77">
        <v>35.985599999999998</v>
      </c>
      <c r="K126" s="77">
        <v>35.985599999999998</v>
      </c>
      <c r="L126" s="77">
        <v>73.639080719999995</v>
      </c>
      <c r="M126" s="77">
        <v>66.944618840000004</v>
      </c>
      <c r="N126" s="77">
        <v>66.944618840000004</v>
      </c>
      <c r="O126" s="77">
        <v>66.944618840000004</v>
      </c>
      <c r="P126" s="77">
        <v>66.944618840000004</v>
      </c>
      <c r="Q126" s="77">
        <v>66.944618840000004</v>
      </c>
      <c r="R126" s="77">
        <v>66.944618840000004</v>
      </c>
      <c r="S126" s="77">
        <v>209.31120000000001</v>
      </c>
      <c r="T126" s="77">
        <v>220.3236</v>
      </c>
      <c r="U126" s="77">
        <v>189</v>
      </c>
      <c r="V126" s="77">
        <v>189</v>
      </c>
      <c r="W126" s="77">
        <v>132.55199999999999</v>
      </c>
      <c r="X126" s="77">
        <v>132.55199999999999</v>
      </c>
      <c r="Y126" s="77">
        <v>132.55199999999999</v>
      </c>
    </row>
    <row r="127" spans="1:25" ht="17.25" customHeight="1" x14ac:dyDescent="0.25">
      <c r="A127" s="47"/>
      <c r="B127" s="134"/>
      <c r="C127" s="73"/>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row>
    <row r="128" spans="1:25" ht="17.25" customHeight="1" x14ac:dyDescent="0.25">
      <c r="A128" s="48" t="s">
        <v>431</v>
      </c>
      <c r="B128" s="46" t="s">
        <v>11</v>
      </c>
      <c r="C128" s="50">
        <v>76815</v>
      </c>
      <c r="D128" s="77">
        <v>702</v>
      </c>
      <c r="E128" s="78">
        <v>66.944618840000004</v>
      </c>
      <c r="F128" s="77">
        <v>1022.931</v>
      </c>
      <c r="G128" s="77">
        <v>167.07599999999999</v>
      </c>
      <c r="H128" s="77">
        <v>167.07599999999999</v>
      </c>
      <c r="I128" s="77">
        <v>167.07599999999999</v>
      </c>
      <c r="J128" s="77">
        <v>167.07599999999999</v>
      </c>
      <c r="K128" s="77">
        <v>167.07599999999999</v>
      </c>
      <c r="L128" s="77">
        <v>73.639080719999995</v>
      </c>
      <c r="M128" s="77">
        <v>66.944618840000004</v>
      </c>
      <c r="N128" s="77">
        <v>66.944618840000004</v>
      </c>
      <c r="O128" s="77">
        <v>66.944618840000004</v>
      </c>
      <c r="P128" s="77">
        <v>66.944618840000004</v>
      </c>
      <c r="Q128" s="77">
        <v>66.944618840000004</v>
      </c>
      <c r="R128" s="77">
        <v>66.944618840000004</v>
      </c>
      <c r="S128" s="77">
        <v>971.80200000000002</v>
      </c>
      <c r="T128" s="77">
        <v>1022.931</v>
      </c>
      <c r="U128" s="77">
        <v>877.5</v>
      </c>
      <c r="V128" s="77">
        <v>877.5</v>
      </c>
      <c r="W128" s="77">
        <v>615.41999999999996</v>
      </c>
      <c r="X128" s="77">
        <v>615.41999999999996</v>
      </c>
      <c r="Y128" s="77">
        <v>615.41999999999996</v>
      </c>
    </row>
    <row r="129" spans="1:25" ht="17.25" customHeight="1" x14ac:dyDescent="0.25">
      <c r="A129" s="47"/>
      <c r="B129" s="134"/>
      <c r="C129" s="73"/>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row>
    <row r="130" spans="1:25" ht="17.25" customHeight="1" x14ac:dyDescent="0.25">
      <c r="A130" s="48" t="s">
        <v>432</v>
      </c>
      <c r="B130" s="46" t="s">
        <v>11</v>
      </c>
      <c r="C130" s="50">
        <v>76857</v>
      </c>
      <c r="D130" s="77">
        <v>400.2</v>
      </c>
      <c r="E130" s="78">
        <v>66.944618840000004</v>
      </c>
      <c r="F130" s="77">
        <v>583.15809999999999</v>
      </c>
      <c r="G130" s="77">
        <v>95.247600000000006</v>
      </c>
      <c r="H130" s="77">
        <v>95.247600000000006</v>
      </c>
      <c r="I130" s="77">
        <v>95.247600000000006</v>
      </c>
      <c r="J130" s="77">
        <v>95.247600000000006</v>
      </c>
      <c r="K130" s="77">
        <v>95.247600000000006</v>
      </c>
      <c r="L130" s="77">
        <v>73.639080719999995</v>
      </c>
      <c r="M130" s="77">
        <v>66.944618840000004</v>
      </c>
      <c r="N130" s="77">
        <v>66.944618840000004</v>
      </c>
      <c r="O130" s="77">
        <v>66.944618840000004</v>
      </c>
      <c r="P130" s="77">
        <v>66.944618840000004</v>
      </c>
      <c r="Q130" s="77">
        <v>66.944618840000004</v>
      </c>
      <c r="R130" s="77">
        <v>66.944618840000004</v>
      </c>
      <c r="S130" s="77">
        <v>554.01020000000005</v>
      </c>
      <c r="T130" s="77">
        <v>583.15809999999999</v>
      </c>
      <c r="U130" s="77">
        <v>500.25</v>
      </c>
      <c r="V130" s="77">
        <v>500.25</v>
      </c>
      <c r="W130" s="77">
        <v>350.84199999999998</v>
      </c>
      <c r="X130" s="77">
        <v>350.84199999999998</v>
      </c>
      <c r="Y130" s="77">
        <v>350.84199999999998</v>
      </c>
    </row>
    <row r="131" spans="1:25" ht="17.25" customHeight="1" x14ac:dyDescent="0.25">
      <c r="A131" s="47"/>
      <c r="B131" s="134"/>
      <c r="C131" s="73"/>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row>
    <row r="132" spans="1:25" ht="17.25" customHeight="1" x14ac:dyDescent="0.25">
      <c r="A132" s="48" t="s">
        <v>433</v>
      </c>
      <c r="B132" s="46" t="s">
        <v>11</v>
      </c>
      <c r="C132" s="50">
        <v>76870</v>
      </c>
      <c r="D132" s="77">
        <v>962.4</v>
      </c>
      <c r="E132" s="78">
        <v>66.944618840000004</v>
      </c>
      <c r="F132" s="77">
        <v>1402.3771999999999</v>
      </c>
      <c r="G132" s="77">
        <v>229.05119999999999</v>
      </c>
      <c r="H132" s="77">
        <v>229.05119999999999</v>
      </c>
      <c r="I132" s="77">
        <v>229.05119999999999</v>
      </c>
      <c r="J132" s="77">
        <v>229.05119999999999</v>
      </c>
      <c r="K132" s="77">
        <v>229.05119999999999</v>
      </c>
      <c r="L132" s="77">
        <v>73.639080719999995</v>
      </c>
      <c r="M132" s="77">
        <v>66.944618840000004</v>
      </c>
      <c r="N132" s="77">
        <v>66.944618840000004</v>
      </c>
      <c r="O132" s="77">
        <v>66.944618840000004</v>
      </c>
      <c r="P132" s="77">
        <v>66.944618840000004</v>
      </c>
      <c r="Q132" s="77">
        <v>66.944618840000004</v>
      </c>
      <c r="R132" s="77">
        <v>66.944618840000004</v>
      </c>
      <c r="S132" s="77">
        <v>1332.2824000000001</v>
      </c>
      <c r="T132" s="77">
        <v>1402.3771999999999</v>
      </c>
      <c r="U132" s="77">
        <v>1203</v>
      </c>
      <c r="V132" s="77">
        <v>1203</v>
      </c>
      <c r="W132" s="77">
        <v>843.70399999999995</v>
      </c>
      <c r="X132" s="77">
        <v>843.70399999999995</v>
      </c>
      <c r="Y132" s="77">
        <v>843.70399999999995</v>
      </c>
    </row>
    <row r="133" spans="1:25" ht="17.25" customHeight="1" x14ac:dyDescent="0.25">
      <c r="A133" s="47"/>
      <c r="B133" s="134"/>
      <c r="C133" s="73"/>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row>
    <row r="134" spans="1:25" ht="17.25" customHeight="1" x14ac:dyDescent="0.25">
      <c r="A134" s="48" t="s">
        <v>434</v>
      </c>
      <c r="B134" s="46" t="s">
        <v>11</v>
      </c>
      <c r="C134" s="50">
        <v>76882</v>
      </c>
      <c r="D134" s="77">
        <v>252.6</v>
      </c>
      <c r="E134" s="78">
        <v>60.1188</v>
      </c>
      <c r="F134" s="77">
        <v>368.08030000000002</v>
      </c>
      <c r="G134" s="77">
        <v>60.1188</v>
      </c>
      <c r="H134" s="77">
        <v>60.1188</v>
      </c>
      <c r="I134" s="77">
        <v>60.1188</v>
      </c>
      <c r="J134" s="77">
        <v>60.1188</v>
      </c>
      <c r="K134" s="77">
        <v>60.1188</v>
      </c>
      <c r="L134" s="77">
        <v>73.639080719999995</v>
      </c>
      <c r="M134" s="77">
        <v>66.944618840000004</v>
      </c>
      <c r="N134" s="77">
        <v>66.944618840000004</v>
      </c>
      <c r="O134" s="77">
        <v>66.944618840000004</v>
      </c>
      <c r="P134" s="77">
        <v>66.944618840000004</v>
      </c>
      <c r="Q134" s="77">
        <v>66.944618840000004</v>
      </c>
      <c r="R134" s="77">
        <v>66.944618840000004</v>
      </c>
      <c r="S134" s="77">
        <v>349.68259999999998</v>
      </c>
      <c r="T134" s="77">
        <v>368.08030000000002</v>
      </c>
      <c r="U134" s="77">
        <v>315.75</v>
      </c>
      <c r="V134" s="77">
        <v>315.75</v>
      </c>
      <c r="W134" s="77">
        <v>221.446</v>
      </c>
      <c r="X134" s="77">
        <v>221.446</v>
      </c>
      <c r="Y134" s="77">
        <v>221.446</v>
      </c>
    </row>
    <row r="135" spans="1:25" ht="17.25" customHeight="1" x14ac:dyDescent="0.25">
      <c r="A135" s="47"/>
      <c r="B135" s="134"/>
      <c r="C135" s="73"/>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row>
    <row r="136" spans="1:25" ht="17.25" customHeight="1" x14ac:dyDescent="0.25">
      <c r="A136" s="48" t="s">
        <v>435</v>
      </c>
      <c r="B136" s="46" t="s">
        <v>11</v>
      </c>
      <c r="C136" s="50">
        <v>93880</v>
      </c>
      <c r="D136" s="77">
        <v>819.6</v>
      </c>
      <c r="E136" s="78">
        <v>152.17089770000001</v>
      </c>
      <c r="F136" s="77">
        <v>1194.2937999999999</v>
      </c>
      <c r="G136" s="77">
        <v>195.06479999999999</v>
      </c>
      <c r="H136" s="77">
        <v>195.06479999999999</v>
      </c>
      <c r="I136" s="77">
        <v>195.06479999999999</v>
      </c>
      <c r="J136" s="77">
        <v>195.06479999999999</v>
      </c>
      <c r="K136" s="77">
        <v>195.06479999999999</v>
      </c>
      <c r="L136" s="77">
        <v>167.38798750000001</v>
      </c>
      <c r="M136" s="77">
        <v>152.17089770000001</v>
      </c>
      <c r="N136" s="77">
        <v>152.17089770000001</v>
      </c>
      <c r="O136" s="77">
        <v>152.17089770000001</v>
      </c>
      <c r="P136" s="77">
        <v>152.17089770000001</v>
      </c>
      <c r="Q136" s="77">
        <v>152.17089770000001</v>
      </c>
      <c r="R136" s="77">
        <v>152.17089770000001</v>
      </c>
      <c r="S136" s="77">
        <v>1134.5996</v>
      </c>
      <c r="T136" s="77">
        <v>1194.2937999999999</v>
      </c>
      <c r="U136" s="77">
        <v>1024.5</v>
      </c>
      <c r="V136" s="77">
        <v>1024.5</v>
      </c>
      <c r="W136" s="77">
        <v>718.51599999999996</v>
      </c>
      <c r="X136" s="77">
        <v>718.51599999999996</v>
      </c>
      <c r="Y136" s="77">
        <v>718.51599999999996</v>
      </c>
    </row>
    <row r="137" spans="1:25" ht="17.25" customHeight="1" x14ac:dyDescent="0.25">
      <c r="A137" s="47"/>
      <c r="B137" s="134"/>
      <c r="C137" s="73"/>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row>
    <row r="138" spans="1:25" ht="17.25" customHeight="1" x14ac:dyDescent="0.25">
      <c r="A138" s="48" t="s">
        <v>436</v>
      </c>
      <c r="B138" s="46" t="s">
        <v>11</v>
      </c>
      <c r="C138" s="50">
        <v>93922</v>
      </c>
      <c r="D138" s="77">
        <v>155.4</v>
      </c>
      <c r="E138" s="78">
        <v>36.985200000000006</v>
      </c>
      <c r="F138" s="77">
        <v>226.44369999999998</v>
      </c>
      <c r="G138" s="78">
        <v>36.985200000000006</v>
      </c>
      <c r="H138" s="78">
        <v>36.985200000000006</v>
      </c>
      <c r="I138" s="78">
        <v>36.985200000000006</v>
      </c>
      <c r="J138" s="78">
        <v>36.985200000000006</v>
      </c>
      <c r="K138" s="78">
        <v>36.985200000000006</v>
      </c>
      <c r="L138" s="78">
        <v>89.261590232895358</v>
      </c>
      <c r="M138" s="78">
        <v>81.14690021172305</v>
      </c>
      <c r="N138" s="78">
        <v>81.14690021172305</v>
      </c>
      <c r="O138" s="78">
        <v>81.14690021172305</v>
      </c>
      <c r="P138" s="78">
        <v>81.14690021172305</v>
      </c>
      <c r="Q138" s="78">
        <v>81.14690021172305</v>
      </c>
      <c r="R138" s="78">
        <v>81.14690021172305</v>
      </c>
      <c r="S138" s="78">
        <v>215.12540000000001</v>
      </c>
      <c r="T138" s="78">
        <v>226.44369999999998</v>
      </c>
      <c r="U138" s="78">
        <v>194.25</v>
      </c>
      <c r="V138" s="78">
        <v>194.25</v>
      </c>
      <c r="W138" s="78">
        <v>136.23400000000001</v>
      </c>
      <c r="X138" s="78">
        <v>136.23400000000001</v>
      </c>
      <c r="Y138" s="78">
        <v>136.23400000000001</v>
      </c>
    </row>
    <row r="139" spans="1:25" ht="17.25" customHeight="1" x14ac:dyDescent="0.25">
      <c r="A139" s="47"/>
      <c r="B139" s="134"/>
      <c r="C139" s="73"/>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row>
    <row r="140" spans="1:25" ht="17.25" customHeight="1" x14ac:dyDescent="0.25">
      <c r="A140" s="48" t="s">
        <v>437</v>
      </c>
      <c r="B140" s="46" t="s">
        <v>11</v>
      </c>
      <c r="C140" s="50">
        <v>93975</v>
      </c>
      <c r="D140" s="77">
        <v>987</v>
      </c>
      <c r="E140" s="78">
        <v>152.17089770000001</v>
      </c>
      <c r="F140" s="77">
        <v>1438.2235000000001</v>
      </c>
      <c r="G140" s="77">
        <v>234.90600000000001</v>
      </c>
      <c r="H140" s="77">
        <v>234.90600000000001</v>
      </c>
      <c r="I140" s="77">
        <v>234.90600000000001</v>
      </c>
      <c r="J140" s="77">
        <v>234.90600000000001</v>
      </c>
      <c r="K140" s="77">
        <v>234.90600000000001</v>
      </c>
      <c r="L140" s="77">
        <v>167.38798750000001</v>
      </c>
      <c r="M140" s="77">
        <v>152.17089770000001</v>
      </c>
      <c r="N140" s="77">
        <v>152.17089770000001</v>
      </c>
      <c r="O140" s="77">
        <v>152.17089770000001</v>
      </c>
      <c r="P140" s="77">
        <v>152.17089770000001</v>
      </c>
      <c r="Q140" s="77">
        <v>152.17089770000001</v>
      </c>
      <c r="R140" s="77">
        <v>152.17089770000001</v>
      </c>
      <c r="S140" s="77">
        <v>1366.337</v>
      </c>
      <c r="T140" s="77">
        <v>1438.2235000000001</v>
      </c>
      <c r="U140" s="77">
        <v>1233.75</v>
      </c>
      <c r="V140" s="77">
        <v>1233.75</v>
      </c>
      <c r="W140" s="77">
        <v>865.27</v>
      </c>
      <c r="X140" s="77">
        <v>865.27</v>
      </c>
      <c r="Y140" s="77">
        <v>865.27</v>
      </c>
    </row>
    <row r="141" spans="1:25" ht="17.25" customHeight="1" x14ac:dyDescent="0.25">
      <c r="A141" s="47"/>
      <c r="B141" s="134"/>
      <c r="C141" s="73"/>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row>
    <row r="142" spans="1:25" ht="17.25" customHeight="1" x14ac:dyDescent="0.25">
      <c r="A142" s="48" t="s">
        <v>52</v>
      </c>
      <c r="B142" s="46" t="s">
        <v>11</v>
      </c>
      <c r="C142" s="50">
        <v>78012</v>
      </c>
      <c r="D142" s="77">
        <v>369.59999999999997</v>
      </c>
      <c r="E142" s="78"/>
      <c r="F142" s="77"/>
      <c r="G142" s="78">
        <v>87.964800000000011</v>
      </c>
      <c r="H142" s="78">
        <v>87.964800000000011</v>
      </c>
      <c r="I142" s="78">
        <v>87.964800000000011</v>
      </c>
      <c r="J142" s="78">
        <v>87.964800000000011</v>
      </c>
      <c r="K142" s="78">
        <v>87.964800000000011</v>
      </c>
      <c r="L142" s="78">
        <v>278.26210087885448</v>
      </c>
      <c r="M142" s="78">
        <v>252.96554625350404</v>
      </c>
      <c r="N142" s="78">
        <v>252.96554625350404</v>
      </c>
      <c r="O142" s="78">
        <v>252.96554625350404</v>
      </c>
      <c r="P142" s="78">
        <v>252.96554625350404</v>
      </c>
      <c r="Q142" s="78">
        <v>252.96554625350404</v>
      </c>
      <c r="R142" s="78">
        <v>252.96554625350404</v>
      </c>
      <c r="S142" s="78">
        <v>511.64960000000002</v>
      </c>
      <c r="T142" s="78">
        <v>538.56880000000001</v>
      </c>
      <c r="U142" s="78">
        <v>462</v>
      </c>
      <c r="V142" s="78">
        <v>462</v>
      </c>
      <c r="W142" s="78">
        <v>324.01600000000002</v>
      </c>
      <c r="X142" s="78">
        <v>324.01600000000002</v>
      </c>
      <c r="Y142" s="78">
        <v>324.01600000000002</v>
      </c>
    </row>
    <row r="143" spans="1:25" ht="17.25" customHeight="1" x14ac:dyDescent="0.25">
      <c r="A143" s="48" t="s">
        <v>0</v>
      </c>
      <c r="B143" s="46" t="s">
        <v>13</v>
      </c>
      <c r="C143" s="50" t="s">
        <v>53</v>
      </c>
      <c r="D143" s="77">
        <v>154.19999999999999</v>
      </c>
      <c r="E143" s="78"/>
      <c r="F143" s="77"/>
      <c r="G143" s="77">
        <v>36.699599999999997</v>
      </c>
      <c r="H143" s="77">
        <v>36.699599999999997</v>
      </c>
      <c r="I143" s="77">
        <v>36.699599999999997</v>
      </c>
      <c r="J143" s="77">
        <v>36.699599999999997</v>
      </c>
      <c r="K143" s="77">
        <v>36.699599999999997</v>
      </c>
      <c r="L143" s="77">
        <v>0</v>
      </c>
      <c r="M143" s="77">
        <v>0</v>
      </c>
      <c r="N143" s="77">
        <v>0</v>
      </c>
      <c r="O143" s="77">
        <v>0</v>
      </c>
      <c r="P143" s="77">
        <v>0</v>
      </c>
      <c r="Q143" s="77">
        <v>0</v>
      </c>
      <c r="R143" s="77">
        <v>0</v>
      </c>
      <c r="S143" s="77">
        <v>113.02500000000001</v>
      </c>
      <c r="T143" s="77">
        <v>113.02500000000001</v>
      </c>
      <c r="U143" s="77">
        <v>192.75</v>
      </c>
      <c r="V143" s="77">
        <v>192.75</v>
      </c>
      <c r="W143" s="77">
        <v>135.18199999999999</v>
      </c>
      <c r="X143" s="77">
        <v>135.18199999999999</v>
      </c>
      <c r="Y143" s="77">
        <v>135.18199999999999</v>
      </c>
    </row>
    <row r="144" spans="1:25" ht="17.25" customHeight="1" x14ac:dyDescent="0.25">
      <c r="A144" s="48"/>
      <c r="B144" s="46" t="s">
        <v>15</v>
      </c>
      <c r="C144" s="50"/>
      <c r="D144" s="77">
        <v>523.79999999999995</v>
      </c>
      <c r="E144" s="77">
        <v>124.6644</v>
      </c>
      <c r="F144" s="77">
        <v>654.75</v>
      </c>
      <c r="G144" s="77">
        <v>124.6644</v>
      </c>
      <c r="H144" s="77">
        <v>124.6644</v>
      </c>
      <c r="I144" s="77">
        <v>124.6644</v>
      </c>
      <c r="J144" s="77">
        <v>124.6644</v>
      </c>
      <c r="K144" s="77">
        <v>124.6644</v>
      </c>
      <c r="L144" s="77">
        <v>278.26210087885448</v>
      </c>
      <c r="M144" s="77">
        <v>252.96554625350404</v>
      </c>
      <c r="N144" s="77">
        <v>252.96554625350404</v>
      </c>
      <c r="O144" s="77">
        <v>252.96554625350404</v>
      </c>
      <c r="P144" s="77">
        <v>252.96554625350404</v>
      </c>
      <c r="Q144" s="77">
        <v>252.96554625350404</v>
      </c>
      <c r="R144" s="77">
        <v>252.96554625350404</v>
      </c>
      <c r="S144" s="77">
        <v>624.67460000000005</v>
      </c>
      <c r="T144" s="77">
        <v>651.59379999999999</v>
      </c>
      <c r="U144" s="77">
        <v>654.75</v>
      </c>
      <c r="V144" s="77">
        <v>654.75</v>
      </c>
      <c r="W144" s="77">
        <v>459.19799999999998</v>
      </c>
      <c r="X144" s="77">
        <v>459.19799999999998</v>
      </c>
      <c r="Y144" s="77">
        <v>459.19799999999998</v>
      </c>
    </row>
    <row r="145" spans="1:25" ht="17.25" customHeight="1" x14ac:dyDescent="0.25">
      <c r="A145" s="47"/>
      <c r="B145" s="134"/>
      <c r="C145" s="73"/>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row>
    <row r="146" spans="1:25" ht="17.25" customHeight="1" x14ac:dyDescent="0.25">
      <c r="A146" s="48" t="s">
        <v>54</v>
      </c>
      <c r="B146" s="46" t="s">
        <v>11</v>
      </c>
      <c r="C146" s="50">
        <v>78227</v>
      </c>
      <c r="D146" s="77">
        <v>1539.6</v>
      </c>
      <c r="E146" s="78"/>
      <c r="F146" s="77"/>
      <c r="G146" s="77">
        <v>366.4248</v>
      </c>
      <c r="H146" s="77">
        <v>366.4248</v>
      </c>
      <c r="I146" s="77">
        <v>366.4248</v>
      </c>
      <c r="J146" s="77">
        <v>366.4248</v>
      </c>
      <c r="K146" s="77">
        <v>366.4248</v>
      </c>
      <c r="L146" s="77">
        <v>372.74504400000001</v>
      </c>
      <c r="M146" s="77">
        <v>338.85913090000003</v>
      </c>
      <c r="N146" s="77">
        <v>338.85913090000003</v>
      </c>
      <c r="O146" s="77">
        <v>338.85913090000003</v>
      </c>
      <c r="P146" s="77">
        <v>338.85913090000003</v>
      </c>
      <c r="Q146" s="77">
        <v>338.85913090000003</v>
      </c>
      <c r="R146" s="77">
        <v>338.85913090000003</v>
      </c>
      <c r="S146" s="77">
        <v>2131.3195999999998</v>
      </c>
      <c r="T146" s="77">
        <v>2243.4537999999998</v>
      </c>
      <c r="U146" s="77">
        <v>1924.5</v>
      </c>
      <c r="V146" s="77">
        <v>1924.5</v>
      </c>
      <c r="W146" s="77">
        <v>1349.7159999999999</v>
      </c>
      <c r="X146" s="77">
        <v>1349.7159999999999</v>
      </c>
      <c r="Y146" s="77">
        <v>1349.7159999999999</v>
      </c>
    </row>
    <row r="147" spans="1:25" ht="17.25" customHeight="1" x14ac:dyDescent="0.25">
      <c r="A147" s="48" t="s">
        <v>0</v>
      </c>
      <c r="B147" s="46" t="s">
        <v>13</v>
      </c>
      <c r="C147" s="50" t="s">
        <v>55</v>
      </c>
      <c r="D147" s="77">
        <v>139.19999999999999</v>
      </c>
      <c r="E147" s="78"/>
      <c r="F147" s="77"/>
      <c r="G147" s="77">
        <v>33.129600000000003</v>
      </c>
      <c r="H147" s="77">
        <v>33.129600000000003</v>
      </c>
      <c r="I147" s="77">
        <v>33.129600000000003</v>
      </c>
      <c r="J147" s="77">
        <v>33.129600000000003</v>
      </c>
      <c r="K147" s="77">
        <v>33.129600000000003</v>
      </c>
      <c r="L147" s="77">
        <v>0</v>
      </c>
      <c r="M147" s="77">
        <v>0</v>
      </c>
      <c r="N147" s="77">
        <v>0</v>
      </c>
      <c r="O147" s="77">
        <v>0</v>
      </c>
      <c r="P147" s="77">
        <v>0</v>
      </c>
      <c r="Q147" s="77">
        <v>0</v>
      </c>
      <c r="R147" s="77">
        <v>0</v>
      </c>
      <c r="S147" s="77">
        <v>66.625</v>
      </c>
      <c r="T147" s="77">
        <v>66.625</v>
      </c>
      <c r="U147" s="77">
        <v>174</v>
      </c>
      <c r="V147" s="77">
        <v>174</v>
      </c>
      <c r="W147" s="77">
        <v>122.032</v>
      </c>
      <c r="X147" s="77">
        <v>122.032</v>
      </c>
      <c r="Y147" s="77">
        <v>122.032</v>
      </c>
    </row>
    <row r="148" spans="1:25" ht="17.25" customHeight="1" x14ac:dyDescent="0.25">
      <c r="A148" s="48"/>
      <c r="B148" s="46" t="s">
        <v>15</v>
      </c>
      <c r="C148" s="50"/>
      <c r="D148" s="77">
        <v>1678.8</v>
      </c>
      <c r="E148" s="77">
        <v>338.85913090000003</v>
      </c>
      <c r="F148" s="77">
        <v>2310.0787999999998</v>
      </c>
      <c r="G148" s="77">
        <v>399.55439999999999</v>
      </c>
      <c r="H148" s="77">
        <v>399.55439999999999</v>
      </c>
      <c r="I148" s="77">
        <v>399.55439999999999</v>
      </c>
      <c r="J148" s="77">
        <v>399.55439999999999</v>
      </c>
      <c r="K148" s="77">
        <v>399.55439999999999</v>
      </c>
      <c r="L148" s="77">
        <v>372.74504400000001</v>
      </c>
      <c r="M148" s="77">
        <v>338.85913090000003</v>
      </c>
      <c r="N148" s="77">
        <v>338.85913090000003</v>
      </c>
      <c r="O148" s="77">
        <v>338.85913090000003</v>
      </c>
      <c r="P148" s="77">
        <v>338.85913090000003</v>
      </c>
      <c r="Q148" s="77">
        <v>338.85913090000003</v>
      </c>
      <c r="R148" s="77">
        <v>338.85913090000003</v>
      </c>
      <c r="S148" s="77">
        <v>2197.9445999999998</v>
      </c>
      <c r="T148" s="77">
        <v>2310.0787999999998</v>
      </c>
      <c r="U148" s="77">
        <v>2098.5</v>
      </c>
      <c r="V148" s="77">
        <v>2098.5</v>
      </c>
      <c r="W148" s="77">
        <v>1471.7479999999998</v>
      </c>
      <c r="X148" s="77">
        <v>1471.7479999999998</v>
      </c>
      <c r="Y148" s="77">
        <v>1471.7479999999998</v>
      </c>
    </row>
    <row r="149" spans="1:25" ht="17.25" customHeight="1" x14ac:dyDescent="0.25">
      <c r="A149" s="47"/>
      <c r="B149" s="134"/>
      <c r="C149" s="73"/>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row>
    <row r="150" spans="1:25" ht="17.25" customHeight="1" x14ac:dyDescent="0.25">
      <c r="A150" s="48" t="s">
        <v>56</v>
      </c>
      <c r="B150" s="46" t="s">
        <v>11</v>
      </c>
      <c r="C150" s="50">
        <v>78452</v>
      </c>
      <c r="D150" s="77">
        <v>1185.5999999999999</v>
      </c>
      <c r="E150" s="78"/>
      <c r="F150" s="77"/>
      <c r="G150" s="77">
        <v>282.1728</v>
      </c>
      <c r="H150" s="77">
        <v>282.1728</v>
      </c>
      <c r="I150" s="77">
        <v>282.1728</v>
      </c>
      <c r="J150" s="77">
        <v>282.1728</v>
      </c>
      <c r="K150" s="77">
        <v>282.1728</v>
      </c>
      <c r="L150" s="77">
        <v>904.02809009999999</v>
      </c>
      <c r="M150" s="77">
        <v>821.84371829999998</v>
      </c>
      <c r="N150" s="77">
        <v>821.84371829999998</v>
      </c>
      <c r="O150" s="77">
        <v>821.84371829999998</v>
      </c>
      <c r="P150" s="77">
        <v>821.84371829999998</v>
      </c>
      <c r="Q150" s="77">
        <v>821.84371829999998</v>
      </c>
      <c r="R150" s="77">
        <v>821.84371829999998</v>
      </c>
      <c r="S150" s="77">
        <v>1641.2655999999999</v>
      </c>
      <c r="T150" s="77">
        <v>1727.6168</v>
      </c>
      <c r="U150" s="77">
        <v>1482</v>
      </c>
      <c r="V150" s="77">
        <v>1482</v>
      </c>
      <c r="W150" s="77">
        <v>1039.376</v>
      </c>
      <c r="X150" s="77">
        <v>1039.376</v>
      </c>
      <c r="Y150" s="77">
        <v>1039.376</v>
      </c>
    </row>
    <row r="151" spans="1:25" ht="17.25" customHeight="1" x14ac:dyDescent="0.25">
      <c r="A151" s="48" t="s">
        <v>0</v>
      </c>
      <c r="B151" s="46" t="s">
        <v>13</v>
      </c>
      <c r="C151" s="50" t="s">
        <v>394</v>
      </c>
      <c r="D151" s="77">
        <v>351</v>
      </c>
      <c r="E151" s="78"/>
      <c r="F151" s="77"/>
      <c r="G151" s="77">
        <v>83.537999999999997</v>
      </c>
      <c r="H151" s="77">
        <v>83.537999999999997</v>
      </c>
      <c r="I151" s="77">
        <v>83.537999999999997</v>
      </c>
      <c r="J151" s="77">
        <v>83.537999999999997</v>
      </c>
      <c r="K151" s="77">
        <v>83.537999999999997</v>
      </c>
      <c r="L151" s="77">
        <v>0</v>
      </c>
      <c r="M151" s="77">
        <v>0</v>
      </c>
      <c r="N151" s="77">
        <v>0</v>
      </c>
      <c r="O151" s="77">
        <v>0</v>
      </c>
      <c r="P151" s="77">
        <v>0</v>
      </c>
      <c r="Q151" s="77">
        <v>0</v>
      </c>
      <c r="R151" s="77">
        <v>0</v>
      </c>
      <c r="S151" s="77">
        <v>485.90100000000001</v>
      </c>
      <c r="T151" s="77">
        <v>511.46550000000002</v>
      </c>
      <c r="U151" s="77">
        <v>438.75</v>
      </c>
      <c r="V151" s="77">
        <v>438.75</v>
      </c>
      <c r="W151" s="77">
        <v>307.70999999999998</v>
      </c>
      <c r="X151" s="77">
        <v>307.70999999999998</v>
      </c>
      <c r="Y151" s="77">
        <v>307.70999999999998</v>
      </c>
    </row>
    <row r="152" spans="1:25" ht="17.25" customHeight="1" x14ac:dyDescent="0.25">
      <c r="A152" s="48"/>
      <c r="B152" s="46" t="s">
        <v>15</v>
      </c>
      <c r="C152" s="50"/>
      <c r="D152" s="77">
        <v>1536.6</v>
      </c>
      <c r="E152" s="77">
        <v>365.71080000000001</v>
      </c>
      <c r="F152" s="77">
        <v>2239.0823</v>
      </c>
      <c r="G152" s="77">
        <v>365.71080000000001</v>
      </c>
      <c r="H152" s="77">
        <v>365.71080000000001</v>
      </c>
      <c r="I152" s="77">
        <v>365.71080000000001</v>
      </c>
      <c r="J152" s="77">
        <v>365.71080000000001</v>
      </c>
      <c r="K152" s="77">
        <v>365.71080000000001</v>
      </c>
      <c r="L152" s="77">
        <v>904.02809009999999</v>
      </c>
      <c r="M152" s="77">
        <v>821.84371829999998</v>
      </c>
      <c r="N152" s="77">
        <v>821.84371829999998</v>
      </c>
      <c r="O152" s="77">
        <v>821.84371829999998</v>
      </c>
      <c r="P152" s="77">
        <v>821.84371829999998</v>
      </c>
      <c r="Q152" s="77">
        <v>821.84371829999998</v>
      </c>
      <c r="R152" s="77">
        <v>821.84371829999998</v>
      </c>
      <c r="S152" s="77">
        <v>2127.1666</v>
      </c>
      <c r="T152" s="77">
        <v>2239.0823</v>
      </c>
      <c r="U152" s="77">
        <v>1920.75</v>
      </c>
      <c r="V152" s="77">
        <v>1920.75</v>
      </c>
      <c r="W152" s="77">
        <v>1347.086</v>
      </c>
      <c r="X152" s="77">
        <v>1347.086</v>
      </c>
      <c r="Y152" s="77">
        <v>1347.086</v>
      </c>
    </row>
    <row r="153" spans="1:25" ht="17.25" customHeight="1" x14ac:dyDescent="0.25">
      <c r="A153" s="47"/>
      <c r="B153" s="134"/>
      <c r="C153" s="73"/>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row>
    <row r="154" spans="1:25" ht="17.25" customHeight="1" x14ac:dyDescent="0.25">
      <c r="A154" s="48" t="s">
        <v>57</v>
      </c>
      <c r="B154" s="46" t="s">
        <v>11</v>
      </c>
      <c r="C154" s="50">
        <v>74018</v>
      </c>
      <c r="D154" s="77">
        <v>302.39999999999998</v>
      </c>
      <c r="E154" s="78">
        <v>55.430446580000002</v>
      </c>
      <c r="F154" s="77">
        <v>440.6472</v>
      </c>
      <c r="G154" s="77">
        <v>71.971199999999996</v>
      </c>
      <c r="H154" s="77">
        <v>71.971199999999996</v>
      </c>
      <c r="I154" s="77">
        <v>71.971199999999996</v>
      </c>
      <c r="J154" s="77">
        <v>71.971199999999996</v>
      </c>
      <c r="K154" s="77">
        <v>71.971199999999996</v>
      </c>
      <c r="L154" s="77">
        <v>60.97349123</v>
      </c>
      <c r="M154" s="77">
        <v>55.430446580000002</v>
      </c>
      <c r="N154" s="77">
        <v>55.430446580000002</v>
      </c>
      <c r="O154" s="77">
        <v>55.430446580000002</v>
      </c>
      <c r="P154" s="77">
        <v>55.430446580000002</v>
      </c>
      <c r="Q154" s="77">
        <v>55.430446580000002</v>
      </c>
      <c r="R154" s="77">
        <v>55.430446580000002</v>
      </c>
      <c r="S154" s="77">
        <v>418.62240000000003</v>
      </c>
      <c r="T154" s="77">
        <v>440.6472</v>
      </c>
      <c r="U154" s="77">
        <v>378</v>
      </c>
      <c r="V154" s="77">
        <v>378</v>
      </c>
      <c r="W154" s="77">
        <v>265.10399999999998</v>
      </c>
      <c r="X154" s="77">
        <v>265.10399999999998</v>
      </c>
      <c r="Y154" s="77">
        <v>265.10399999999998</v>
      </c>
    </row>
    <row r="155" spans="1:25" ht="17.25" customHeight="1" x14ac:dyDescent="0.25">
      <c r="A155" s="47"/>
      <c r="B155" s="134"/>
      <c r="C155" s="73"/>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row>
    <row r="156" spans="1:25" ht="17.25" customHeight="1" x14ac:dyDescent="0.25">
      <c r="A156" s="48" t="s">
        <v>58</v>
      </c>
      <c r="B156" s="46" t="s">
        <v>11</v>
      </c>
      <c r="C156" s="50">
        <v>74022</v>
      </c>
      <c r="D156" s="77">
        <v>693</v>
      </c>
      <c r="E156" s="78">
        <v>66.944618840000004</v>
      </c>
      <c r="F156" s="77">
        <v>1009.8165</v>
      </c>
      <c r="G156" s="77">
        <v>164.934</v>
      </c>
      <c r="H156" s="77">
        <v>164.934</v>
      </c>
      <c r="I156" s="77">
        <v>164.934</v>
      </c>
      <c r="J156" s="77">
        <v>164.934</v>
      </c>
      <c r="K156" s="77">
        <v>164.934</v>
      </c>
      <c r="L156" s="77">
        <v>73.639080719999995</v>
      </c>
      <c r="M156" s="77">
        <v>66.944618840000004</v>
      </c>
      <c r="N156" s="77">
        <v>66.944618840000004</v>
      </c>
      <c r="O156" s="77">
        <v>66.944618840000004</v>
      </c>
      <c r="P156" s="77">
        <v>66.944618840000004</v>
      </c>
      <c r="Q156" s="77">
        <v>66.944618840000004</v>
      </c>
      <c r="R156" s="77">
        <v>66.944618840000004</v>
      </c>
      <c r="S156" s="77">
        <v>959.34299999999996</v>
      </c>
      <c r="T156" s="77">
        <v>1009.8165</v>
      </c>
      <c r="U156" s="77">
        <v>866.25</v>
      </c>
      <c r="V156" s="77">
        <v>866.25</v>
      </c>
      <c r="W156" s="77">
        <v>607.53</v>
      </c>
      <c r="X156" s="77">
        <v>607.53</v>
      </c>
      <c r="Y156" s="77">
        <v>607.53</v>
      </c>
    </row>
    <row r="157" spans="1:25" ht="17.25" customHeight="1" x14ac:dyDescent="0.25">
      <c r="A157" s="47"/>
      <c r="B157" s="134"/>
      <c r="C157" s="73"/>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row>
    <row r="158" spans="1:25" ht="17.25" customHeight="1" x14ac:dyDescent="0.25">
      <c r="A158" s="48" t="s">
        <v>59</v>
      </c>
      <c r="B158" s="46" t="s">
        <v>11</v>
      </c>
      <c r="C158" s="50">
        <v>73610</v>
      </c>
      <c r="D158" s="77">
        <v>642</v>
      </c>
      <c r="E158" s="78">
        <v>55.430446580000002</v>
      </c>
      <c r="F158" s="77">
        <v>935.50099999999998</v>
      </c>
      <c r="G158" s="77">
        <v>152.79599999999999</v>
      </c>
      <c r="H158" s="77">
        <v>152.79599999999999</v>
      </c>
      <c r="I158" s="77">
        <v>152.79599999999999</v>
      </c>
      <c r="J158" s="77">
        <v>152.79599999999999</v>
      </c>
      <c r="K158" s="77">
        <v>152.79599999999999</v>
      </c>
      <c r="L158" s="77">
        <v>60.97349123</v>
      </c>
      <c r="M158" s="77">
        <v>55.430446580000002</v>
      </c>
      <c r="N158" s="77">
        <v>55.430446580000002</v>
      </c>
      <c r="O158" s="77">
        <v>55.430446580000002</v>
      </c>
      <c r="P158" s="77">
        <v>55.430446580000002</v>
      </c>
      <c r="Q158" s="77">
        <v>55.430446580000002</v>
      </c>
      <c r="R158" s="77">
        <v>55.430446580000002</v>
      </c>
      <c r="S158" s="77">
        <v>888.74199999999996</v>
      </c>
      <c r="T158" s="77">
        <v>935.50099999999998</v>
      </c>
      <c r="U158" s="77">
        <v>802.5</v>
      </c>
      <c r="V158" s="77">
        <v>802.5</v>
      </c>
      <c r="W158" s="77">
        <v>562.82000000000005</v>
      </c>
      <c r="X158" s="77">
        <v>562.82000000000005</v>
      </c>
      <c r="Y158" s="77">
        <v>562.82000000000005</v>
      </c>
    </row>
    <row r="159" spans="1:25" ht="17.25" customHeight="1" x14ac:dyDescent="0.25">
      <c r="A159" s="47"/>
      <c r="B159" s="134"/>
      <c r="C159" s="73"/>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row>
    <row r="160" spans="1:25" ht="17.25" customHeight="1" x14ac:dyDescent="0.25">
      <c r="A160" s="48" t="s">
        <v>60</v>
      </c>
      <c r="B160" s="46" t="s">
        <v>11</v>
      </c>
      <c r="C160" s="50">
        <v>71045</v>
      </c>
      <c r="D160" s="77">
        <v>258.60000000000002</v>
      </c>
      <c r="E160" s="78">
        <v>55.430446580000002</v>
      </c>
      <c r="F160" s="77">
        <v>376.82330000000002</v>
      </c>
      <c r="G160" s="77">
        <v>61.546799999999998</v>
      </c>
      <c r="H160" s="77">
        <v>61.546799999999998</v>
      </c>
      <c r="I160" s="77">
        <v>61.546799999999998</v>
      </c>
      <c r="J160" s="77">
        <v>61.546799999999998</v>
      </c>
      <c r="K160" s="77">
        <v>61.546799999999998</v>
      </c>
      <c r="L160" s="77">
        <v>60.97349123</v>
      </c>
      <c r="M160" s="77">
        <v>55.430446580000002</v>
      </c>
      <c r="N160" s="77">
        <v>55.430446580000002</v>
      </c>
      <c r="O160" s="77">
        <v>55.430446580000002</v>
      </c>
      <c r="P160" s="77">
        <v>55.430446580000002</v>
      </c>
      <c r="Q160" s="77">
        <v>55.430446580000002</v>
      </c>
      <c r="R160" s="77">
        <v>55.430446580000002</v>
      </c>
      <c r="S160" s="77">
        <v>357.98860000000002</v>
      </c>
      <c r="T160" s="77">
        <v>376.82330000000002</v>
      </c>
      <c r="U160" s="77">
        <v>323.25</v>
      </c>
      <c r="V160" s="77">
        <v>323.25</v>
      </c>
      <c r="W160" s="77">
        <v>226.70599999999999</v>
      </c>
      <c r="X160" s="77">
        <v>226.70599999999999</v>
      </c>
      <c r="Y160" s="77">
        <v>226.70599999999999</v>
      </c>
    </row>
    <row r="161" spans="1:25" ht="17.25" customHeight="1" x14ac:dyDescent="0.25">
      <c r="A161" s="47"/>
      <c r="B161" s="134"/>
      <c r="C161" s="73"/>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row>
    <row r="162" spans="1:25" ht="17.25" customHeight="1" x14ac:dyDescent="0.25">
      <c r="A162" s="48" t="s">
        <v>61</v>
      </c>
      <c r="B162" s="46" t="s">
        <v>11</v>
      </c>
      <c r="C162" s="50">
        <v>71046</v>
      </c>
      <c r="D162" s="77">
        <v>302.39999999999998</v>
      </c>
      <c r="E162" s="78">
        <v>55.430446580000002</v>
      </c>
      <c r="F162" s="77">
        <v>440.6472</v>
      </c>
      <c r="G162" s="77">
        <v>71.971199999999996</v>
      </c>
      <c r="H162" s="77">
        <v>71.971199999999996</v>
      </c>
      <c r="I162" s="77">
        <v>71.971199999999996</v>
      </c>
      <c r="J162" s="77">
        <v>71.971199999999996</v>
      </c>
      <c r="K162" s="77">
        <v>71.971199999999996</v>
      </c>
      <c r="L162" s="77">
        <v>60.97349123</v>
      </c>
      <c r="M162" s="77">
        <v>55.430446580000002</v>
      </c>
      <c r="N162" s="77">
        <v>55.430446580000002</v>
      </c>
      <c r="O162" s="77">
        <v>55.430446580000002</v>
      </c>
      <c r="P162" s="77">
        <v>55.430446580000002</v>
      </c>
      <c r="Q162" s="77">
        <v>55.430446580000002</v>
      </c>
      <c r="R162" s="77">
        <v>55.430446580000002</v>
      </c>
      <c r="S162" s="77">
        <v>418.62240000000003</v>
      </c>
      <c r="T162" s="77">
        <v>440.6472</v>
      </c>
      <c r="U162" s="77">
        <v>378</v>
      </c>
      <c r="V162" s="77">
        <v>378</v>
      </c>
      <c r="W162" s="77">
        <v>265.10399999999998</v>
      </c>
      <c r="X162" s="77">
        <v>265.10399999999998</v>
      </c>
      <c r="Y162" s="77">
        <v>265.10399999999998</v>
      </c>
    </row>
    <row r="163" spans="1:25" ht="17.25" customHeight="1" x14ac:dyDescent="0.25">
      <c r="A163" s="47"/>
      <c r="B163" s="134"/>
      <c r="C163" s="73"/>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row>
    <row r="164" spans="1:25" ht="17.25" customHeight="1" x14ac:dyDescent="0.25">
      <c r="A164" s="48" t="s">
        <v>62</v>
      </c>
      <c r="B164" s="46" t="s">
        <v>11</v>
      </c>
      <c r="C164" s="50">
        <v>73070</v>
      </c>
      <c r="D164" s="77">
        <v>260.39999999999998</v>
      </c>
      <c r="E164" s="78">
        <v>55.430446580000002</v>
      </c>
      <c r="F164" s="77">
        <v>379.44619999999998</v>
      </c>
      <c r="G164" s="77">
        <v>61.975200000000001</v>
      </c>
      <c r="H164" s="77">
        <v>61.975200000000001</v>
      </c>
      <c r="I164" s="77">
        <v>61.975200000000001</v>
      </c>
      <c r="J164" s="77">
        <v>61.975200000000001</v>
      </c>
      <c r="K164" s="77">
        <v>61.975200000000001</v>
      </c>
      <c r="L164" s="77">
        <v>60.97349123</v>
      </c>
      <c r="M164" s="77">
        <v>55.430446580000002</v>
      </c>
      <c r="N164" s="77">
        <v>55.430446580000002</v>
      </c>
      <c r="O164" s="77">
        <v>55.430446580000002</v>
      </c>
      <c r="P164" s="77">
        <v>55.430446580000002</v>
      </c>
      <c r="Q164" s="77">
        <v>55.430446580000002</v>
      </c>
      <c r="R164" s="77">
        <v>55.430446580000002</v>
      </c>
      <c r="S164" s="77">
        <v>360.48039999999997</v>
      </c>
      <c r="T164" s="77">
        <v>379.44619999999998</v>
      </c>
      <c r="U164" s="77">
        <v>325.5</v>
      </c>
      <c r="V164" s="77">
        <v>325.5</v>
      </c>
      <c r="W164" s="77">
        <v>228.28399999999999</v>
      </c>
      <c r="X164" s="77">
        <v>228.28399999999999</v>
      </c>
      <c r="Y164" s="77">
        <v>228.28399999999999</v>
      </c>
    </row>
    <row r="165" spans="1:25" ht="17.25" customHeight="1" x14ac:dyDescent="0.25">
      <c r="A165" s="47"/>
      <c r="B165" s="134"/>
      <c r="C165" s="73"/>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row>
    <row r="166" spans="1:25" ht="17.25" customHeight="1" x14ac:dyDescent="0.25">
      <c r="A166" s="48" t="s">
        <v>63</v>
      </c>
      <c r="B166" s="46" t="s">
        <v>11</v>
      </c>
      <c r="C166" s="50">
        <v>73080</v>
      </c>
      <c r="D166" s="77">
        <v>673.2</v>
      </c>
      <c r="E166" s="78">
        <v>55.430446580000002</v>
      </c>
      <c r="F166" s="77">
        <v>980.96460000000002</v>
      </c>
      <c r="G166" s="77">
        <v>160.2216</v>
      </c>
      <c r="H166" s="77">
        <v>160.2216</v>
      </c>
      <c r="I166" s="77">
        <v>160.2216</v>
      </c>
      <c r="J166" s="77">
        <v>160.2216</v>
      </c>
      <c r="K166" s="77">
        <v>160.2216</v>
      </c>
      <c r="L166" s="77">
        <v>60.97349123</v>
      </c>
      <c r="M166" s="77">
        <v>55.430446580000002</v>
      </c>
      <c r="N166" s="77">
        <v>55.430446580000002</v>
      </c>
      <c r="O166" s="77">
        <v>55.430446580000002</v>
      </c>
      <c r="P166" s="77">
        <v>55.430446580000002</v>
      </c>
      <c r="Q166" s="77">
        <v>55.430446580000002</v>
      </c>
      <c r="R166" s="77">
        <v>55.430446580000002</v>
      </c>
      <c r="S166" s="77">
        <v>931.93320000000006</v>
      </c>
      <c r="T166" s="77">
        <v>980.96460000000002</v>
      </c>
      <c r="U166" s="77">
        <v>841.5</v>
      </c>
      <c r="V166" s="77">
        <v>841.5</v>
      </c>
      <c r="W166" s="77">
        <v>590.17200000000003</v>
      </c>
      <c r="X166" s="77">
        <v>590.17200000000003</v>
      </c>
      <c r="Y166" s="77">
        <v>590.17200000000003</v>
      </c>
    </row>
    <row r="167" spans="1:25" ht="17.25" customHeight="1" x14ac:dyDescent="0.25">
      <c r="A167" s="47"/>
      <c r="B167" s="134"/>
      <c r="C167" s="73"/>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row>
    <row r="168" spans="1:25" ht="17.25" customHeight="1" x14ac:dyDescent="0.25">
      <c r="A168" s="48" t="s">
        <v>64</v>
      </c>
      <c r="B168" s="46" t="s">
        <v>11</v>
      </c>
      <c r="C168" s="50">
        <v>73140</v>
      </c>
      <c r="D168" s="77">
        <v>243.6</v>
      </c>
      <c r="E168" s="78">
        <v>55.430446580000002</v>
      </c>
      <c r="F168" s="77">
        <v>354.9658</v>
      </c>
      <c r="G168" s="77">
        <v>57.976799999999997</v>
      </c>
      <c r="H168" s="77">
        <v>57.976799999999997</v>
      </c>
      <c r="I168" s="77">
        <v>57.976799999999997</v>
      </c>
      <c r="J168" s="77">
        <v>57.976799999999997</v>
      </c>
      <c r="K168" s="77">
        <v>57.976799999999997</v>
      </c>
      <c r="L168" s="77">
        <v>60.97349123</v>
      </c>
      <c r="M168" s="77">
        <v>55.430446580000002</v>
      </c>
      <c r="N168" s="77">
        <v>55.430446580000002</v>
      </c>
      <c r="O168" s="77">
        <v>55.430446580000002</v>
      </c>
      <c r="P168" s="77">
        <v>55.430446580000002</v>
      </c>
      <c r="Q168" s="77">
        <v>55.430446580000002</v>
      </c>
      <c r="R168" s="77">
        <v>55.430446580000002</v>
      </c>
      <c r="S168" s="77">
        <v>337.22359999999998</v>
      </c>
      <c r="T168" s="77">
        <v>354.9658</v>
      </c>
      <c r="U168" s="77">
        <v>304.5</v>
      </c>
      <c r="V168" s="77">
        <v>304.5</v>
      </c>
      <c r="W168" s="77">
        <v>213.55600000000001</v>
      </c>
      <c r="X168" s="77">
        <v>213.55600000000001</v>
      </c>
      <c r="Y168" s="77">
        <v>213.55600000000001</v>
      </c>
    </row>
    <row r="169" spans="1:25" ht="17.25" customHeight="1" x14ac:dyDescent="0.25">
      <c r="A169" s="47"/>
      <c r="B169" s="134"/>
      <c r="C169" s="73"/>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row>
    <row r="170" spans="1:25" ht="17.25" customHeight="1" x14ac:dyDescent="0.25">
      <c r="A170" s="48" t="s">
        <v>65</v>
      </c>
      <c r="B170" s="46" t="s">
        <v>11</v>
      </c>
      <c r="C170" s="50">
        <v>73620</v>
      </c>
      <c r="D170" s="77">
        <v>246.6</v>
      </c>
      <c r="E170" s="78">
        <v>55.430446580000002</v>
      </c>
      <c r="F170" s="77">
        <v>359.33730000000003</v>
      </c>
      <c r="G170" s="77">
        <v>58.690800000000003</v>
      </c>
      <c r="H170" s="77">
        <v>58.690800000000003</v>
      </c>
      <c r="I170" s="77">
        <v>58.690800000000003</v>
      </c>
      <c r="J170" s="77">
        <v>58.690800000000003</v>
      </c>
      <c r="K170" s="77">
        <v>58.690800000000003</v>
      </c>
      <c r="L170" s="77">
        <v>60.97349123</v>
      </c>
      <c r="M170" s="77">
        <v>55.430446580000002</v>
      </c>
      <c r="N170" s="77">
        <v>55.430446580000002</v>
      </c>
      <c r="O170" s="77">
        <v>55.430446580000002</v>
      </c>
      <c r="P170" s="77">
        <v>55.430446580000002</v>
      </c>
      <c r="Q170" s="77">
        <v>55.430446580000002</v>
      </c>
      <c r="R170" s="77">
        <v>55.430446580000002</v>
      </c>
      <c r="S170" s="77">
        <v>341.3766</v>
      </c>
      <c r="T170" s="77">
        <v>359.33730000000003</v>
      </c>
      <c r="U170" s="77">
        <v>308.25</v>
      </c>
      <c r="V170" s="77">
        <v>308.25</v>
      </c>
      <c r="W170" s="77">
        <v>216.18600000000001</v>
      </c>
      <c r="X170" s="77">
        <v>216.18600000000001</v>
      </c>
      <c r="Y170" s="77">
        <v>216.18600000000001</v>
      </c>
    </row>
    <row r="171" spans="1:25" ht="17.25" customHeight="1" x14ac:dyDescent="0.25">
      <c r="A171" s="47"/>
      <c r="B171" s="134"/>
      <c r="C171" s="73"/>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row>
    <row r="172" spans="1:25" ht="17.25" customHeight="1" x14ac:dyDescent="0.25">
      <c r="A172" s="48" t="s">
        <v>66</v>
      </c>
      <c r="B172" s="46" t="s">
        <v>11</v>
      </c>
      <c r="C172" s="50">
        <v>73630</v>
      </c>
      <c r="D172" s="77">
        <v>611.4</v>
      </c>
      <c r="E172" s="78">
        <v>55.430446580000002</v>
      </c>
      <c r="F172" s="77">
        <v>890.9117</v>
      </c>
      <c r="G172" s="77">
        <v>145.51320000000001</v>
      </c>
      <c r="H172" s="77">
        <v>145.51320000000001</v>
      </c>
      <c r="I172" s="77">
        <v>145.51320000000001</v>
      </c>
      <c r="J172" s="77">
        <v>145.51320000000001</v>
      </c>
      <c r="K172" s="77">
        <v>145.51320000000001</v>
      </c>
      <c r="L172" s="77">
        <v>60.97349123</v>
      </c>
      <c r="M172" s="77">
        <v>55.430446580000002</v>
      </c>
      <c r="N172" s="77">
        <v>55.430446580000002</v>
      </c>
      <c r="O172" s="77">
        <v>55.430446580000002</v>
      </c>
      <c r="P172" s="77">
        <v>55.430446580000002</v>
      </c>
      <c r="Q172" s="77">
        <v>55.430446580000002</v>
      </c>
      <c r="R172" s="77">
        <v>55.430446580000002</v>
      </c>
      <c r="S172" s="77">
        <v>846.38139999999999</v>
      </c>
      <c r="T172" s="77">
        <v>890.9117</v>
      </c>
      <c r="U172" s="77">
        <v>764.25</v>
      </c>
      <c r="V172" s="77">
        <v>764.25</v>
      </c>
      <c r="W172" s="77">
        <v>535.99400000000003</v>
      </c>
      <c r="X172" s="77">
        <v>535.99400000000003</v>
      </c>
      <c r="Y172" s="77">
        <v>535.99400000000003</v>
      </c>
    </row>
    <row r="173" spans="1:25" ht="17.25" customHeight="1" x14ac:dyDescent="0.25">
      <c r="A173" s="47"/>
      <c r="B173" s="134"/>
      <c r="C173" s="73"/>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row>
    <row r="174" spans="1:25" ht="17.25" customHeight="1" x14ac:dyDescent="0.25">
      <c r="A174" s="48" t="s">
        <v>67</v>
      </c>
      <c r="B174" s="46" t="s">
        <v>11</v>
      </c>
      <c r="C174" s="50">
        <v>73090</v>
      </c>
      <c r="D174" s="77">
        <v>576</v>
      </c>
      <c r="E174" s="78">
        <v>55.430446580000002</v>
      </c>
      <c r="F174" s="77">
        <v>839.32799999999997</v>
      </c>
      <c r="G174" s="77">
        <v>137.08799999999999</v>
      </c>
      <c r="H174" s="77">
        <v>137.08799999999999</v>
      </c>
      <c r="I174" s="77">
        <v>137.08799999999999</v>
      </c>
      <c r="J174" s="77">
        <v>137.08799999999999</v>
      </c>
      <c r="K174" s="77">
        <v>137.08799999999999</v>
      </c>
      <c r="L174" s="77">
        <v>60.97349123</v>
      </c>
      <c r="M174" s="77">
        <v>55.430446580000002</v>
      </c>
      <c r="N174" s="77">
        <v>55.430446580000002</v>
      </c>
      <c r="O174" s="77">
        <v>55.430446580000002</v>
      </c>
      <c r="P174" s="77">
        <v>55.430446580000002</v>
      </c>
      <c r="Q174" s="77">
        <v>55.430446580000002</v>
      </c>
      <c r="R174" s="77">
        <v>55.430446580000002</v>
      </c>
      <c r="S174" s="77">
        <v>797.37599999999998</v>
      </c>
      <c r="T174" s="77">
        <v>839.32799999999997</v>
      </c>
      <c r="U174" s="77">
        <v>720</v>
      </c>
      <c r="V174" s="77">
        <v>720</v>
      </c>
      <c r="W174" s="77">
        <v>504.96</v>
      </c>
      <c r="X174" s="77">
        <v>504.96</v>
      </c>
      <c r="Y174" s="77">
        <v>504.96</v>
      </c>
    </row>
    <row r="175" spans="1:25" ht="17.25" customHeight="1" x14ac:dyDescent="0.25">
      <c r="A175" s="47"/>
      <c r="B175" s="134"/>
      <c r="C175" s="73"/>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row>
    <row r="176" spans="1:25" ht="17.25" customHeight="1" x14ac:dyDescent="0.25">
      <c r="A176" s="48" t="s">
        <v>68</v>
      </c>
      <c r="B176" s="46" t="s">
        <v>11</v>
      </c>
      <c r="C176" s="50">
        <v>73120</v>
      </c>
      <c r="D176" s="77">
        <v>244.8</v>
      </c>
      <c r="E176" s="78">
        <v>58.2624</v>
      </c>
      <c r="F176" s="77">
        <v>356.71440000000001</v>
      </c>
      <c r="G176" s="77">
        <v>58.2624</v>
      </c>
      <c r="H176" s="77">
        <v>58.2624</v>
      </c>
      <c r="I176" s="77">
        <v>58.2624</v>
      </c>
      <c r="J176" s="77">
        <v>58.2624</v>
      </c>
      <c r="K176" s="77">
        <v>58.2624</v>
      </c>
      <c r="L176" s="77">
        <v>73.639080719999995</v>
      </c>
      <c r="M176" s="77">
        <v>66.944618840000004</v>
      </c>
      <c r="N176" s="77">
        <v>66.944618840000004</v>
      </c>
      <c r="O176" s="77">
        <v>66.944618840000004</v>
      </c>
      <c r="P176" s="77">
        <v>66.944618840000004</v>
      </c>
      <c r="Q176" s="77">
        <v>66.944618840000004</v>
      </c>
      <c r="R176" s="77">
        <v>66.944618840000004</v>
      </c>
      <c r="S176" s="77">
        <v>338.88479999999998</v>
      </c>
      <c r="T176" s="77">
        <v>356.71440000000001</v>
      </c>
      <c r="U176" s="77">
        <v>306</v>
      </c>
      <c r="V176" s="77">
        <v>306</v>
      </c>
      <c r="W176" s="77">
        <v>214.608</v>
      </c>
      <c r="X176" s="77">
        <v>214.608</v>
      </c>
      <c r="Y176" s="77">
        <v>214.608</v>
      </c>
    </row>
    <row r="177" spans="1:25" ht="17.25" customHeight="1" x14ac:dyDescent="0.25">
      <c r="A177" s="47"/>
      <c r="B177" s="134"/>
      <c r="C177" s="73"/>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row>
    <row r="178" spans="1:25" ht="17.25" customHeight="1" x14ac:dyDescent="0.25">
      <c r="A178" s="48" t="s">
        <v>69</v>
      </c>
      <c r="B178" s="46" t="s">
        <v>11</v>
      </c>
      <c r="C178" s="50">
        <v>73130</v>
      </c>
      <c r="D178" s="77">
        <v>606</v>
      </c>
      <c r="E178" s="78">
        <v>55.430446580000002</v>
      </c>
      <c r="F178" s="77">
        <v>883.04300000000001</v>
      </c>
      <c r="G178" s="77">
        <v>144.22800000000001</v>
      </c>
      <c r="H178" s="77">
        <v>144.22800000000001</v>
      </c>
      <c r="I178" s="77">
        <v>144.22800000000001</v>
      </c>
      <c r="J178" s="77">
        <v>144.22800000000001</v>
      </c>
      <c r="K178" s="77">
        <v>144.22800000000001</v>
      </c>
      <c r="L178" s="77">
        <v>60.97349123</v>
      </c>
      <c r="M178" s="77">
        <v>55.430446580000002</v>
      </c>
      <c r="N178" s="77">
        <v>55.430446580000002</v>
      </c>
      <c r="O178" s="77">
        <v>55.430446580000002</v>
      </c>
      <c r="P178" s="77">
        <v>55.430446580000002</v>
      </c>
      <c r="Q178" s="77">
        <v>55.430446580000002</v>
      </c>
      <c r="R178" s="77">
        <v>55.430446580000002</v>
      </c>
      <c r="S178" s="77">
        <v>838.90599999999995</v>
      </c>
      <c r="T178" s="77">
        <v>883.04300000000001</v>
      </c>
      <c r="U178" s="77">
        <v>757.5</v>
      </c>
      <c r="V178" s="77">
        <v>757.5</v>
      </c>
      <c r="W178" s="77">
        <v>531.26</v>
      </c>
      <c r="X178" s="77">
        <v>531.26</v>
      </c>
      <c r="Y178" s="77">
        <v>531.26</v>
      </c>
    </row>
    <row r="179" spans="1:25" ht="17.25" customHeight="1" x14ac:dyDescent="0.25">
      <c r="A179" s="47"/>
      <c r="B179" s="134"/>
      <c r="C179" s="73"/>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row>
    <row r="180" spans="1:25" ht="17.25" customHeight="1" x14ac:dyDescent="0.25">
      <c r="A180" s="48" t="s">
        <v>70</v>
      </c>
      <c r="B180" s="46" t="s">
        <v>11</v>
      </c>
      <c r="C180" s="50">
        <v>73502</v>
      </c>
      <c r="D180" s="77">
        <v>294.60000000000002</v>
      </c>
      <c r="E180" s="78">
        <v>55.430446580000002</v>
      </c>
      <c r="F180" s="77">
        <v>429.28129999999999</v>
      </c>
      <c r="G180" s="77">
        <v>70.114800000000002</v>
      </c>
      <c r="H180" s="77">
        <v>70.114800000000002</v>
      </c>
      <c r="I180" s="77">
        <v>70.114800000000002</v>
      </c>
      <c r="J180" s="77">
        <v>70.114800000000002</v>
      </c>
      <c r="K180" s="77">
        <v>70.114800000000002</v>
      </c>
      <c r="L180" s="77">
        <v>60.97349123</v>
      </c>
      <c r="M180" s="77">
        <v>55.430446580000002</v>
      </c>
      <c r="N180" s="77">
        <v>55.430446580000002</v>
      </c>
      <c r="O180" s="77">
        <v>55.430446580000002</v>
      </c>
      <c r="P180" s="77">
        <v>55.430446580000002</v>
      </c>
      <c r="Q180" s="77">
        <v>55.430446580000002</v>
      </c>
      <c r="R180" s="77">
        <v>55.430446580000002</v>
      </c>
      <c r="S180" s="77">
        <v>407.82459999999998</v>
      </c>
      <c r="T180" s="77">
        <v>429.28129999999999</v>
      </c>
      <c r="U180" s="77">
        <v>368.25</v>
      </c>
      <c r="V180" s="77">
        <v>368.25</v>
      </c>
      <c r="W180" s="77">
        <v>258.26600000000002</v>
      </c>
      <c r="X180" s="77">
        <v>258.26600000000002</v>
      </c>
      <c r="Y180" s="77">
        <v>258.26600000000002</v>
      </c>
    </row>
    <row r="181" spans="1:25" ht="17.25" customHeight="1" x14ac:dyDescent="0.25">
      <c r="A181" s="47"/>
      <c r="B181" s="134"/>
      <c r="C181" s="73"/>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row>
    <row r="182" spans="1:25" ht="17.25" customHeight="1" x14ac:dyDescent="0.25">
      <c r="A182" s="48" t="s">
        <v>71</v>
      </c>
      <c r="B182" s="46" t="s">
        <v>11</v>
      </c>
      <c r="C182" s="50">
        <v>73060</v>
      </c>
      <c r="D182" s="77">
        <v>604.79999999999995</v>
      </c>
      <c r="E182" s="78">
        <v>55.430446580000002</v>
      </c>
      <c r="F182" s="77">
        <v>881.2944</v>
      </c>
      <c r="G182" s="77">
        <v>143.94239999999999</v>
      </c>
      <c r="H182" s="77">
        <v>143.94239999999999</v>
      </c>
      <c r="I182" s="77">
        <v>143.94239999999999</v>
      </c>
      <c r="J182" s="77">
        <v>143.94239999999999</v>
      </c>
      <c r="K182" s="77">
        <v>143.94239999999999</v>
      </c>
      <c r="L182" s="77">
        <v>60.97349123</v>
      </c>
      <c r="M182" s="77">
        <v>55.430446580000002</v>
      </c>
      <c r="N182" s="77">
        <v>55.430446580000002</v>
      </c>
      <c r="O182" s="77">
        <v>55.430446580000002</v>
      </c>
      <c r="P182" s="77">
        <v>55.430446580000002</v>
      </c>
      <c r="Q182" s="77">
        <v>55.430446580000002</v>
      </c>
      <c r="R182" s="77">
        <v>55.430446580000002</v>
      </c>
      <c r="S182" s="77">
        <v>837.24480000000005</v>
      </c>
      <c r="T182" s="77">
        <v>881.2944</v>
      </c>
      <c r="U182" s="77">
        <v>756</v>
      </c>
      <c r="V182" s="77">
        <v>756</v>
      </c>
      <c r="W182" s="77">
        <v>530.20799999999997</v>
      </c>
      <c r="X182" s="77">
        <v>530.20799999999997</v>
      </c>
      <c r="Y182" s="77">
        <v>530.20799999999997</v>
      </c>
    </row>
    <row r="183" spans="1:25" ht="17.25" customHeight="1" x14ac:dyDescent="0.25">
      <c r="A183" s="47"/>
      <c r="B183" s="134"/>
      <c r="C183" s="73"/>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row>
    <row r="184" spans="1:25" ht="17.25" customHeight="1" x14ac:dyDescent="0.25">
      <c r="A184" s="48" t="s">
        <v>72</v>
      </c>
      <c r="B184" s="46" t="s">
        <v>11</v>
      </c>
      <c r="C184" s="50">
        <v>73560</v>
      </c>
      <c r="D184" s="77">
        <v>564</v>
      </c>
      <c r="E184" s="78">
        <v>55.430446580000002</v>
      </c>
      <c r="F184" s="77">
        <v>821.84199999999998</v>
      </c>
      <c r="G184" s="77">
        <v>134.232</v>
      </c>
      <c r="H184" s="77">
        <v>134.232</v>
      </c>
      <c r="I184" s="77">
        <v>134.232</v>
      </c>
      <c r="J184" s="77">
        <v>134.232</v>
      </c>
      <c r="K184" s="77">
        <v>134.232</v>
      </c>
      <c r="L184" s="77">
        <v>60.97349123</v>
      </c>
      <c r="M184" s="77">
        <v>55.430446580000002</v>
      </c>
      <c r="N184" s="77">
        <v>55.430446580000002</v>
      </c>
      <c r="O184" s="77">
        <v>55.430446580000002</v>
      </c>
      <c r="P184" s="77">
        <v>55.430446580000002</v>
      </c>
      <c r="Q184" s="77">
        <v>55.430446580000002</v>
      </c>
      <c r="R184" s="77">
        <v>55.430446580000002</v>
      </c>
      <c r="S184" s="77">
        <v>780.76400000000001</v>
      </c>
      <c r="T184" s="77">
        <v>821.84199999999998</v>
      </c>
      <c r="U184" s="77">
        <v>705</v>
      </c>
      <c r="V184" s="77">
        <v>705</v>
      </c>
      <c r="W184" s="77">
        <v>494.44</v>
      </c>
      <c r="X184" s="77">
        <v>494.44</v>
      </c>
      <c r="Y184" s="77">
        <v>494.44</v>
      </c>
    </row>
    <row r="185" spans="1:25" ht="17.25" customHeight="1" x14ac:dyDescent="0.25">
      <c r="A185" s="47"/>
      <c r="B185" s="134"/>
      <c r="C185" s="73"/>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row>
    <row r="186" spans="1:25" ht="17.25" customHeight="1" x14ac:dyDescent="0.25">
      <c r="A186" s="48" t="s">
        <v>73</v>
      </c>
      <c r="B186" s="46" t="s">
        <v>11</v>
      </c>
      <c r="C186" s="50">
        <v>73562</v>
      </c>
      <c r="D186" s="77">
        <v>639</v>
      </c>
      <c r="E186" s="78">
        <v>55.430446580000002</v>
      </c>
      <c r="F186" s="77">
        <v>931.12950000000001</v>
      </c>
      <c r="G186" s="77">
        <v>152.08199999999999</v>
      </c>
      <c r="H186" s="77">
        <v>152.08199999999999</v>
      </c>
      <c r="I186" s="77">
        <v>152.08199999999999</v>
      </c>
      <c r="J186" s="77">
        <v>152.08199999999999</v>
      </c>
      <c r="K186" s="77">
        <v>152.08199999999999</v>
      </c>
      <c r="L186" s="77">
        <v>60.97349123</v>
      </c>
      <c r="M186" s="77">
        <v>55.430446580000002</v>
      </c>
      <c r="N186" s="77">
        <v>55.430446580000002</v>
      </c>
      <c r="O186" s="77">
        <v>55.430446580000002</v>
      </c>
      <c r="P186" s="77">
        <v>55.430446580000002</v>
      </c>
      <c r="Q186" s="77">
        <v>55.430446580000002</v>
      </c>
      <c r="R186" s="77">
        <v>55.430446580000002</v>
      </c>
      <c r="S186" s="77">
        <v>884.58900000000006</v>
      </c>
      <c r="T186" s="77">
        <v>931.12950000000001</v>
      </c>
      <c r="U186" s="77">
        <v>798.75</v>
      </c>
      <c r="V186" s="77">
        <v>798.75</v>
      </c>
      <c r="W186" s="77">
        <v>560.19000000000005</v>
      </c>
      <c r="X186" s="77">
        <v>560.19000000000005</v>
      </c>
      <c r="Y186" s="77">
        <v>560.19000000000005</v>
      </c>
    </row>
    <row r="187" spans="1:25" ht="17.25" customHeight="1" x14ac:dyDescent="0.25">
      <c r="A187" s="47"/>
      <c r="B187" s="134"/>
      <c r="C187" s="73"/>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row>
    <row r="188" spans="1:25" ht="17.25" customHeight="1" x14ac:dyDescent="0.25">
      <c r="A188" s="48" t="s">
        <v>74</v>
      </c>
      <c r="B188" s="46" t="s">
        <v>11</v>
      </c>
      <c r="C188" s="50">
        <v>73564</v>
      </c>
      <c r="D188" s="77">
        <v>366.6</v>
      </c>
      <c r="E188" s="78">
        <v>66.944618840000004</v>
      </c>
      <c r="F188" s="77">
        <v>534.19730000000004</v>
      </c>
      <c r="G188" s="77">
        <v>87.250799999999998</v>
      </c>
      <c r="H188" s="77">
        <v>87.250799999999998</v>
      </c>
      <c r="I188" s="77">
        <v>87.250799999999998</v>
      </c>
      <c r="J188" s="77">
        <v>87.250799999999998</v>
      </c>
      <c r="K188" s="77">
        <v>87.250799999999998</v>
      </c>
      <c r="L188" s="77">
        <v>73.639080719999995</v>
      </c>
      <c r="M188" s="77">
        <v>66.944618840000004</v>
      </c>
      <c r="N188" s="77">
        <v>66.944618840000004</v>
      </c>
      <c r="O188" s="77">
        <v>66.944618840000004</v>
      </c>
      <c r="P188" s="77">
        <v>66.944618840000004</v>
      </c>
      <c r="Q188" s="77">
        <v>66.944618840000004</v>
      </c>
      <c r="R188" s="77">
        <v>66.944618840000004</v>
      </c>
      <c r="S188" s="77">
        <v>507.4966</v>
      </c>
      <c r="T188" s="77">
        <v>534.19730000000004</v>
      </c>
      <c r="U188" s="77">
        <v>458.25</v>
      </c>
      <c r="V188" s="77">
        <v>458.25</v>
      </c>
      <c r="W188" s="77">
        <v>321.38600000000002</v>
      </c>
      <c r="X188" s="77">
        <v>321.38600000000002</v>
      </c>
      <c r="Y188" s="77">
        <v>321.38600000000002</v>
      </c>
    </row>
    <row r="189" spans="1:25" ht="17.25" customHeight="1" x14ac:dyDescent="0.25">
      <c r="A189" s="47"/>
      <c r="B189" s="134"/>
      <c r="C189" s="73"/>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row>
    <row r="190" spans="1:25" ht="17.25" customHeight="1" x14ac:dyDescent="0.25">
      <c r="A190" s="48" t="s">
        <v>75</v>
      </c>
      <c r="B190" s="46" t="s">
        <v>11</v>
      </c>
      <c r="C190" s="50">
        <v>72100</v>
      </c>
      <c r="D190" s="77">
        <v>349.8</v>
      </c>
      <c r="E190" s="78">
        <v>66.944618840000004</v>
      </c>
      <c r="F190" s="77">
        <v>509.71690000000001</v>
      </c>
      <c r="G190" s="77">
        <v>83.252399999999994</v>
      </c>
      <c r="H190" s="77">
        <v>83.252399999999994</v>
      </c>
      <c r="I190" s="77">
        <v>83.252399999999994</v>
      </c>
      <c r="J190" s="77">
        <v>83.252399999999994</v>
      </c>
      <c r="K190" s="77">
        <v>83.252399999999994</v>
      </c>
      <c r="L190" s="77">
        <v>73.639080719999995</v>
      </c>
      <c r="M190" s="77">
        <v>66.944618840000004</v>
      </c>
      <c r="N190" s="77">
        <v>66.944618840000004</v>
      </c>
      <c r="O190" s="77">
        <v>66.944618840000004</v>
      </c>
      <c r="P190" s="77">
        <v>66.944618840000004</v>
      </c>
      <c r="Q190" s="77">
        <v>66.944618840000004</v>
      </c>
      <c r="R190" s="77">
        <v>66.944618840000004</v>
      </c>
      <c r="S190" s="77">
        <v>484.2398</v>
      </c>
      <c r="T190" s="77">
        <v>509.71690000000001</v>
      </c>
      <c r="U190" s="77">
        <v>437.25</v>
      </c>
      <c r="V190" s="77">
        <v>437.25</v>
      </c>
      <c r="W190" s="77">
        <v>306.65800000000002</v>
      </c>
      <c r="X190" s="77">
        <v>306.65800000000002</v>
      </c>
      <c r="Y190" s="77">
        <v>306.65800000000002</v>
      </c>
    </row>
    <row r="191" spans="1:25" ht="17.25" customHeight="1" x14ac:dyDescent="0.25">
      <c r="A191" s="47"/>
      <c r="B191" s="134"/>
      <c r="C191" s="73"/>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row>
    <row r="192" spans="1:25" ht="17.25" customHeight="1" x14ac:dyDescent="0.25">
      <c r="A192" s="48" t="s">
        <v>76</v>
      </c>
      <c r="B192" s="46" t="s">
        <v>11</v>
      </c>
      <c r="C192" s="50">
        <v>72110</v>
      </c>
      <c r="D192" s="77">
        <v>574.20000000000005</v>
      </c>
      <c r="E192" s="78">
        <v>66.944618840000004</v>
      </c>
      <c r="F192" s="77">
        <v>836.70510000000002</v>
      </c>
      <c r="G192" s="77">
        <v>136.65960000000001</v>
      </c>
      <c r="H192" s="77">
        <v>136.65960000000001</v>
      </c>
      <c r="I192" s="77">
        <v>136.65960000000001</v>
      </c>
      <c r="J192" s="77">
        <v>136.65960000000001</v>
      </c>
      <c r="K192" s="77">
        <v>136.65960000000001</v>
      </c>
      <c r="L192" s="77">
        <v>73.639080719999995</v>
      </c>
      <c r="M192" s="77">
        <v>66.944618840000004</v>
      </c>
      <c r="N192" s="77">
        <v>66.944618840000004</v>
      </c>
      <c r="O192" s="77">
        <v>66.944618840000004</v>
      </c>
      <c r="P192" s="77">
        <v>66.944618840000004</v>
      </c>
      <c r="Q192" s="77">
        <v>66.944618840000004</v>
      </c>
      <c r="R192" s="77">
        <v>66.944618840000004</v>
      </c>
      <c r="S192" s="77">
        <v>794.88419999999996</v>
      </c>
      <c r="T192" s="77">
        <v>836.70510000000002</v>
      </c>
      <c r="U192" s="77">
        <v>717.75</v>
      </c>
      <c r="V192" s="77">
        <v>717.75</v>
      </c>
      <c r="W192" s="77">
        <v>503.38200000000001</v>
      </c>
      <c r="X192" s="77">
        <v>503.38200000000001</v>
      </c>
      <c r="Y192" s="77">
        <v>503.38200000000001</v>
      </c>
    </row>
    <row r="193" spans="1:25" ht="17.25" customHeight="1" x14ac:dyDescent="0.25">
      <c r="A193" s="47"/>
      <c r="B193" s="134"/>
      <c r="C193" s="73"/>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row>
    <row r="194" spans="1:25" ht="17.25" customHeight="1" x14ac:dyDescent="0.25">
      <c r="A194" s="48" t="s">
        <v>77</v>
      </c>
      <c r="B194" s="46" t="s">
        <v>11</v>
      </c>
      <c r="C194" s="50">
        <v>72170</v>
      </c>
      <c r="D194" s="77">
        <v>302.39999999999998</v>
      </c>
      <c r="E194" s="78">
        <v>66.944618840000004</v>
      </c>
      <c r="F194" s="77">
        <v>440.6472</v>
      </c>
      <c r="G194" s="77">
        <v>71.971199999999996</v>
      </c>
      <c r="H194" s="77">
        <v>71.971199999999996</v>
      </c>
      <c r="I194" s="77">
        <v>71.971199999999996</v>
      </c>
      <c r="J194" s="77">
        <v>71.971199999999996</v>
      </c>
      <c r="K194" s="77">
        <v>71.971199999999996</v>
      </c>
      <c r="L194" s="77">
        <v>73.639080719999995</v>
      </c>
      <c r="M194" s="77">
        <v>66.944618840000004</v>
      </c>
      <c r="N194" s="77">
        <v>66.944618840000004</v>
      </c>
      <c r="O194" s="77">
        <v>66.944618840000004</v>
      </c>
      <c r="P194" s="77">
        <v>66.944618840000004</v>
      </c>
      <c r="Q194" s="77">
        <v>66.944618840000004</v>
      </c>
      <c r="R194" s="77">
        <v>66.944618840000004</v>
      </c>
      <c r="S194" s="77">
        <v>418.62240000000003</v>
      </c>
      <c r="T194" s="77">
        <v>440.6472</v>
      </c>
      <c r="U194" s="77">
        <v>378</v>
      </c>
      <c r="V194" s="77">
        <v>378</v>
      </c>
      <c r="W194" s="77">
        <v>265.10399999999998</v>
      </c>
      <c r="X194" s="77">
        <v>265.10399999999998</v>
      </c>
      <c r="Y194" s="77">
        <v>265.10399999999998</v>
      </c>
    </row>
    <row r="195" spans="1:25" ht="17.25" customHeight="1" x14ac:dyDescent="0.25">
      <c r="A195" s="47"/>
      <c r="B195" s="134"/>
      <c r="C195" s="73"/>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row>
    <row r="196" spans="1:25" ht="17.25" customHeight="1" x14ac:dyDescent="0.25">
      <c r="A196" s="48" t="s">
        <v>78</v>
      </c>
      <c r="B196" s="46" t="s">
        <v>11</v>
      </c>
      <c r="C196" s="50">
        <v>71101</v>
      </c>
      <c r="D196" s="77">
        <v>471</v>
      </c>
      <c r="E196" s="78">
        <v>66.944618840000004</v>
      </c>
      <c r="F196" s="77">
        <v>686.32550000000003</v>
      </c>
      <c r="G196" s="77">
        <v>112.098</v>
      </c>
      <c r="H196" s="77">
        <v>112.098</v>
      </c>
      <c r="I196" s="77">
        <v>112.098</v>
      </c>
      <c r="J196" s="77">
        <v>112.098</v>
      </c>
      <c r="K196" s="77">
        <v>112.098</v>
      </c>
      <c r="L196" s="77">
        <v>73.639080719999995</v>
      </c>
      <c r="M196" s="77">
        <v>66.944618840000004</v>
      </c>
      <c r="N196" s="77">
        <v>66.944618840000004</v>
      </c>
      <c r="O196" s="77">
        <v>66.944618840000004</v>
      </c>
      <c r="P196" s="77">
        <v>66.944618840000004</v>
      </c>
      <c r="Q196" s="77">
        <v>66.944618840000004</v>
      </c>
      <c r="R196" s="77">
        <v>66.944618840000004</v>
      </c>
      <c r="S196" s="77">
        <v>652.02099999999996</v>
      </c>
      <c r="T196" s="77">
        <v>686.32550000000003</v>
      </c>
      <c r="U196" s="77">
        <v>588.75</v>
      </c>
      <c r="V196" s="77">
        <v>588.75</v>
      </c>
      <c r="W196" s="77">
        <v>412.91</v>
      </c>
      <c r="X196" s="77">
        <v>412.91</v>
      </c>
      <c r="Y196" s="77">
        <v>412.91</v>
      </c>
    </row>
    <row r="197" spans="1:25" ht="17.25" customHeight="1" x14ac:dyDescent="0.25">
      <c r="A197" s="47"/>
      <c r="B197" s="134"/>
      <c r="C197" s="73"/>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row>
    <row r="198" spans="1:25" ht="17.25" customHeight="1" x14ac:dyDescent="0.25">
      <c r="A198" s="48" t="s">
        <v>79</v>
      </c>
      <c r="B198" s="46" t="s">
        <v>11</v>
      </c>
      <c r="C198" s="50">
        <v>73030</v>
      </c>
      <c r="D198" s="77">
        <v>604.79999999999995</v>
      </c>
      <c r="E198" s="78">
        <v>55.430446580000002</v>
      </c>
      <c r="F198" s="77">
        <v>881.2944</v>
      </c>
      <c r="G198" s="77">
        <v>143.94239999999999</v>
      </c>
      <c r="H198" s="77">
        <v>143.94239999999999</v>
      </c>
      <c r="I198" s="77">
        <v>143.94239999999999</v>
      </c>
      <c r="J198" s="77">
        <v>143.94239999999999</v>
      </c>
      <c r="K198" s="77">
        <v>143.94239999999999</v>
      </c>
      <c r="L198" s="77">
        <v>60.97349123</v>
      </c>
      <c r="M198" s="77">
        <v>55.430446580000002</v>
      </c>
      <c r="N198" s="77">
        <v>55.430446580000002</v>
      </c>
      <c r="O198" s="77">
        <v>55.430446580000002</v>
      </c>
      <c r="P198" s="77">
        <v>55.430446580000002</v>
      </c>
      <c r="Q198" s="77">
        <v>55.430446580000002</v>
      </c>
      <c r="R198" s="77">
        <v>55.430446580000002</v>
      </c>
      <c r="S198" s="77">
        <v>837.24480000000005</v>
      </c>
      <c r="T198" s="77">
        <v>881.2944</v>
      </c>
      <c r="U198" s="77">
        <v>756</v>
      </c>
      <c r="V198" s="77">
        <v>756</v>
      </c>
      <c r="W198" s="77">
        <v>530.20799999999997</v>
      </c>
      <c r="X198" s="77">
        <v>530.20799999999997</v>
      </c>
      <c r="Y198" s="77">
        <v>530.20799999999997</v>
      </c>
    </row>
    <row r="199" spans="1:25" ht="17.25" customHeight="1" x14ac:dyDescent="0.25">
      <c r="A199" s="47"/>
      <c r="B199" s="134"/>
      <c r="C199" s="73"/>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row>
    <row r="200" spans="1:25" ht="17.25" customHeight="1" x14ac:dyDescent="0.25">
      <c r="A200" s="48" t="s">
        <v>80</v>
      </c>
      <c r="B200" s="46" t="s">
        <v>11</v>
      </c>
      <c r="C200" s="50">
        <v>72040</v>
      </c>
      <c r="D200" s="77">
        <v>336.6</v>
      </c>
      <c r="E200" s="78">
        <v>55.430446580000002</v>
      </c>
      <c r="F200" s="77">
        <v>490.48230000000001</v>
      </c>
      <c r="G200" s="77">
        <v>80.110799999999998</v>
      </c>
      <c r="H200" s="77">
        <v>80.110799999999998</v>
      </c>
      <c r="I200" s="77">
        <v>80.110799999999998</v>
      </c>
      <c r="J200" s="77">
        <v>80.110799999999998</v>
      </c>
      <c r="K200" s="77">
        <v>80.110799999999998</v>
      </c>
      <c r="L200" s="77">
        <v>60.97349123</v>
      </c>
      <c r="M200" s="77">
        <v>55.430446580000002</v>
      </c>
      <c r="N200" s="77">
        <v>55.430446580000002</v>
      </c>
      <c r="O200" s="77">
        <v>55.430446580000002</v>
      </c>
      <c r="P200" s="77">
        <v>55.430446580000002</v>
      </c>
      <c r="Q200" s="77">
        <v>55.430446580000002</v>
      </c>
      <c r="R200" s="77">
        <v>55.430446580000002</v>
      </c>
      <c r="S200" s="77">
        <v>465.96660000000003</v>
      </c>
      <c r="T200" s="77">
        <v>490.48230000000001</v>
      </c>
      <c r="U200" s="77">
        <v>420.75</v>
      </c>
      <c r="V200" s="77">
        <v>420.75</v>
      </c>
      <c r="W200" s="77">
        <v>295.08600000000001</v>
      </c>
      <c r="X200" s="77">
        <v>295.08600000000001</v>
      </c>
      <c r="Y200" s="77">
        <v>295.08600000000001</v>
      </c>
    </row>
    <row r="201" spans="1:25" ht="17.25" customHeight="1" x14ac:dyDescent="0.25">
      <c r="A201" s="47"/>
      <c r="B201" s="134"/>
      <c r="C201" s="73"/>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row>
    <row r="202" spans="1:25" ht="17.25" customHeight="1" x14ac:dyDescent="0.25">
      <c r="A202" s="48" t="s">
        <v>81</v>
      </c>
      <c r="B202" s="46" t="s">
        <v>11</v>
      </c>
      <c r="C202" s="50">
        <v>72072</v>
      </c>
      <c r="D202" s="77">
        <v>460.8</v>
      </c>
      <c r="E202" s="78">
        <v>66.944618840000004</v>
      </c>
      <c r="F202" s="77">
        <v>671.4624</v>
      </c>
      <c r="G202" s="77">
        <v>109.6704</v>
      </c>
      <c r="H202" s="77">
        <v>109.6704</v>
      </c>
      <c r="I202" s="77">
        <v>109.6704</v>
      </c>
      <c r="J202" s="77">
        <v>109.6704</v>
      </c>
      <c r="K202" s="77">
        <v>109.6704</v>
      </c>
      <c r="L202" s="77">
        <v>73.639080719999995</v>
      </c>
      <c r="M202" s="77">
        <v>66.944618840000004</v>
      </c>
      <c r="N202" s="77">
        <v>66.944618840000004</v>
      </c>
      <c r="O202" s="77">
        <v>66.944618840000004</v>
      </c>
      <c r="P202" s="77">
        <v>66.944618840000004</v>
      </c>
      <c r="Q202" s="77">
        <v>66.944618840000004</v>
      </c>
      <c r="R202" s="77">
        <v>66.944618840000004</v>
      </c>
      <c r="S202" s="77">
        <v>637.9008</v>
      </c>
      <c r="T202" s="77">
        <v>671.4624</v>
      </c>
      <c r="U202" s="77">
        <v>576</v>
      </c>
      <c r="V202" s="77">
        <v>576</v>
      </c>
      <c r="W202" s="77">
        <v>403.96800000000002</v>
      </c>
      <c r="X202" s="77">
        <v>403.96800000000002</v>
      </c>
      <c r="Y202" s="77">
        <v>403.96800000000002</v>
      </c>
    </row>
    <row r="203" spans="1:25" ht="17.25" customHeight="1" x14ac:dyDescent="0.25">
      <c r="A203" s="47"/>
      <c r="B203" s="134"/>
      <c r="C203" s="73"/>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row>
    <row r="204" spans="1:25" ht="17.25" customHeight="1" x14ac:dyDescent="0.25">
      <c r="A204" s="48" t="s">
        <v>82</v>
      </c>
      <c r="B204" s="46" t="s">
        <v>11</v>
      </c>
      <c r="C204" s="50">
        <v>73590</v>
      </c>
      <c r="D204" s="77">
        <v>611.4</v>
      </c>
      <c r="E204" s="78">
        <v>55.430446580000002</v>
      </c>
      <c r="F204" s="77">
        <v>890.9117</v>
      </c>
      <c r="G204" s="77">
        <v>145.51320000000001</v>
      </c>
      <c r="H204" s="77">
        <v>145.51320000000001</v>
      </c>
      <c r="I204" s="77">
        <v>145.51320000000001</v>
      </c>
      <c r="J204" s="77">
        <v>145.51320000000001</v>
      </c>
      <c r="K204" s="77">
        <v>145.51320000000001</v>
      </c>
      <c r="L204" s="77">
        <v>60.97349123</v>
      </c>
      <c r="M204" s="77">
        <v>55.430446580000002</v>
      </c>
      <c r="N204" s="77">
        <v>55.430446580000002</v>
      </c>
      <c r="O204" s="77">
        <v>55.430446580000002</v>
      </c>
      <c r="P204" s="77">
        <v>55.430446580000002</v>
      </c>
      <c r="Q204" s="77">
        <v>55.430446580000002</v>
      </c>
      <c r="R204" s="77">
        <v>55.430446580000002</v>
      </c>
      <c r="S204" s="77">
        <v>846.38139999999999</v>
      </c>
      <c r="T204" s="77">
        <v>890.9117</v>
      </c>
      <c r="U204" s="77">
        <v>764.25</v>
      </c>
      <c r="V204" s="77">
        <v>764.25</v>
      </c>
      <c r="W204" s="77">
        <v>535.99400000000003</v>
      </c>
      <c r="X204" s="77">
        <v>535.99400000000003</v>
      </c>
      <c r="Y204" s="77">
        <v>535.99400000000003</v>
      </c>
    </row>
    <row r="205" spans="1:25" ht="17.25" customHeight="1" x14ac:dyDescent="0.25">
      <c r="A205" s="47"/>
      <c r="B205" s="134"/>
      <c r="C205" s="73"/>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row>
    <row r="206" spans="1:25" ht="17.25" customHeight="1" x14ac:dyDescent="0.25">
      <c r="A206" s="48" t="s">
        <v>83</v>
      </c>
      <c r="B206" s="46" t="s">
        <v>11</v>
      </c>
      <c r="C206" s="50">
        <v>73110</v>
      </c>
      <c r="D206" s="77">
        <v>669.6</v>
      </c>
      <c r="E206" s="78">
        <v>55.430446580000002</v>
      </c>
      <c r="F206" s="77">
        <v>975.71879999999999</v>
      </c>
      <c r="G206" s="77">
        <v>159.3648</v>
      </c>
      <c r="H206" s="77">
        <v>159.3648</v>
      </c>
      <c r="I206" s="77">
        <v>159.3648</v>
      </c>
      <c r="J206" s="77">
        <v>159.3648</v>
      </c>
      <c r="K206" s="77">
        <v>159.3648</v>
      </c>
      <c r="L206" s="77">
        <v>60.97349123</v>
      </c>
      <c r="M206" s="77">
        <v>55.430446580000002</v>
      </c>
      <c r="N206" s="77">
        <v>55.430446580000002</v>
      </c>
      <c r="O206" s="77">
        <v>55.430446580000002</v>
      </c>
      <c r="P206" s="77">
        <v>55.430446580000002</v>
      </c>
      <c r="Q206" s="77">
        <v>55.430446580000002</v>
      </c>
      <c r="R206" s="77">
        <v>55.430446580000002</v>
      </c>
      <c r="S206" s="77">
        <v>926.94960000000003</v>
      </c>
      <c r="T206" s="77">
        <v>975.71879999999999</v>
      </c>
      <c r="U206" s="77">
        <v>837</v>
      </c>
      <c r="V206" s="77">
        <v>837</v>
      </c>
      <c r="W206" s="77">
        <v>587.01599999999996</v>
      </c>
      <c r="X206" s="77">
        <v>587.01599999999996</v>
      </c>
      <c r="Y206" s="77">
        <v>587.01599999999996</v>
      </c>
    </row>
    <row r="207" spans="1:25" ht="17.25" customHeight="1" x14ac:dyDescent="0.25">
      <c r="A207" s="47"/>
      <c r="B207" s="134"/>
      <c r="C207" s="73"/>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row>
    <row r="208" spans="1:25" ht="17.25" customHeight="1" x14ac:dyDescent="0.25">
      <c r="A208" s="48" t="s">
        <v>395</v>
      </c>
      <c r="B208" s="46" t="s">
        <v>11</v>
      </c>
      <c r="C208" s="50">
        <v>70150</v>
      </c>
      <c r="D208" s="77">
        <v>436.8</v>
      </c>
      <c r="E208" s="78">
        <v>66.944618840000004</v>
      </c>
      <c r="F208" s="77">
        <v>636.49040000000002</v>
      </c>
      <c r="G208" s="77">
        <v>103.9584</v>
      </c>
      <c r="H208" s="77">
        <v>103.9584</v>
      </c>
      <c r="I208" s="77">
        <v>103.9584</v>
      </c>
      <c r="J208" s="77">
        <v>103.9584</v>
      </c>
      <c r="K208" s="77">
        <v>103.9584</v>
      </c>
      <c r="L208" s="77">
        <v>73.639080719999995</v>
      </c>
      <c r="M208" s="77">
        <v>66.944618840000004</v>
      </c>
      <c r="N208" s="77">
        <v>66.944618840000004</v>
      </c>
      <c r="O208" s="77">
        <v>66.944618840000004</v>
      </c>
      <c r="P208" s="77">
        <v>66.944618840000004</v>
      </c>
      <c r="Q208" s="77">
        <v>66.944618840000004</v>
      </c>
      <c r="R208" s="77">
        <v>66.944618840000004</v>
      </c>
      <c r="S208" s="77">
        <v>604.67679999999996</v>
      </c>
      <c r="T208" s="77">
        <v>636.49040000000002</v>
      </c>
      <c r="U208" s="77">
        <v>546</v>
      </c>
      <c r="V208" s="77">
        <v>546</v>
      </c>
      <c r="W208" s="77">
        <v>382.928</v>
      </c>
      <c r="X208" s="77">
        <v>382.928</v>
      </c>
      <c r="Y208" s="77">
        <v>382.928</v>
      </c>
    </row>
    <row r="209" spans="1:25" ht="17.25" customHeight="1" x14ac:dyDescent="0.25">
      <c r="A209" s="47"/>
      <c r="B209" s="134"/>
      <c r="C209" s="73"/>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row>
    <row r="210" spans="1:25" ht="17.25" customHeight="1" x14ac:dyDescent="0.25">
      <c r="A210" s="48" t="s">
        <v>396</v>
      </c>
      <c r="B210" s="46" t="s">
        <v>11</v>
      </c>
      <c r="C210" s="50">
        <v>70160</v>
      </c>
      <c r="D210" s="77">
        <v>302.39999999999998</v>
      </c>
      <c r="E210" s="78">
        <v>55.430446580000002</v>
      </c>
      <c r="F210" s="77">
        <v>440.6472</v>
      </c>
      <c r="G210" s="77">
        <v>71.971199999999996</v>
      </c>
      <c r="H210" s="77">
        <v>71.971199999999996</v>
      </c>
      <c r="I210" s="77">
        <v>71.971199999999996</v>
      </c>
      <c r="J210" s="77">
        <v>71.971199999999996</v>
      </c>
      <c r="K210" s="77">
        <v>71.971199999999996</v>
      </c>
      <c r="L210" s="77">
        <v>60.97349123</v>
      </c>
      <c r="M210" s="77">
        <v>55.430446580000002</v>
      </c>
      <c r="N210" s="77">
        <v>55.430446580000002</v>
      </c>
      <c r="O210" s="77">
        <v>55.430446580000002</v>
      </c>
      <c r="P210" s="77">
        <v>55.430446580000002</v>
      </c>
      <c r="Q210" s="77">
        <v>55.430446580000002</v>
      </c>
      <c r="R210" s="77">
        <v>55.430446580000002</v>
      </c>
      <c r="S210" s="77">
        <v>418.62240000000003</v>
      </c>
      <c r="T210" s="77">
        <v>440.6472</v>
      </c>
      <c r="U210" s="77">
        <v>378</v>
      </c>
      <c r="V210" s="77">
        <v>378</v>
      </c>
      <c r="W210" s="77">
        <v>265.10399999999998</v>
      </c>
      <c r="X210" s="77">
        <v>265.10399999999998</v>
      </c>
      <c r="Y210" s="77">
        <v>265.10399999999998</v>
      </c>
    </row>
    <row r="211" spans="1:25" ht="17.25" customHeight="1" x14ac:dyDescent="0.25">
      <c r="A211" s="47"/>
      <c r="B211" s="134"/>
      <c r="C211" s="73"/>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row>
    <row r="212" spans="1:25" ht="17.25" customHeight="1" x14ac:dyDescent="0.25">
      <c r="A212" s="48" t="s">
        <v>397</v>
      </c>
      <c r="B212" s="46" t="s">
        <v>11</v>
      </c>
      <c r="C212" s="50">
        <v>70220</v>
      </c>
      <c r="D212" s="77">
        <v>489</v>
      </c>
      <c r="E212" s="78">
        <v>55.430446580000002</v>
      </c>
      <c r="F212" s="77">
        <v>712.55449999999996</v>
      </c>
      <c r="G212" s="77">
        <v>116.38200000000001</v>
      </c>
      <c r="H212" s="77">
        <v>116.38200000000001</v>
      </c>
      <c r="I212" s="77">
        <v>116.38200000000001</v>
      </c>
      <c r="J212" s="77">
        <v>116.38200000000001</v>
      </c>
      <c r="K212" s="77">
        <v>116.38200000000001</v>
      </c>
      <c r="L212" s="77">
        <v>60.97349123</v>
      </c>
      <c r="M212" s="77">
        <v>55.430446580000002</v>
      </c>
      <c r="N212" s="77">
        <v>55.430446580000002</v>
      </c>
      <c r="O212" s="77">
        <v>55.430446580000002</v>
      </c>
      <c r="P212" s="77">
        <v>55.430446580000002</v>
      </c>
      <c r="Q212" s="77">
        <v>55.430446580000002</v>
      </c>
      <c r="R212" s="77">
        <v>55.430446580000002</v>
      </c>
      <c r="S212" s="77">
        <v>676.93899999999996</v>
      </c>
      <c r="T212" s="77">
        <v>712.55449999999996</v>
      </c>
      <c r="U212" s="77">
        <v>611.25</v>
      </c>
      <c r="V212" s="77">
        <v>611.25</v>
      </c>
      <c r="W212" s="77">
        <v>428.69</v>
      </c>
      <c r="X212" s="77">
        <v>428.69</v>
      </c>
      <c r="Y212" s="77">
        <v>428.69</v>
      </c>
    </row>
    <row r="213" spans="1:25" ht="17.25" customHeight="1" x14ac:dyDescent="0.25">
      <c r="A213" s="47"/>
      <c r="B213" s="134"/>
      <c r="C213" s="73"/>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row>
    <row r="214" spans="1:25" ht="17.25" customHeight="1" x14ac:dyDescent="0.25">
      <c r="A214" s="48" t="s">
        <v>398</v>
      </c>
      <c r="B214" s="46" t="s">
        <v>11</v>
      </c>
      <c r="C214" s="50">
        <v>70260</v>
      </c>
      <c r="D214" s="77">
        <v>489.6</v>
      </c>
      <c r="E214" s="78">
        <v>66.944618840000004</v>
      </c>
      <c r="F214" s="77">
        <v>713.42880000000002</v>
      </c>
      <c r="G214" s="77">
        <v>116.5248</v>
      </c>
      <c r="H214" s="77">
        <v>116.5248</v>
      </c>
      <c r="I214" s="77">
        <v>116.5248</v>
      </c>
      <c r="J214" s="77">
        <v>116.5248</v>
      </c>
      <c r="K214" s="77">
        <v>116.5248</v>
      </c>
      <c r="L214" s="77">
        <v>73.639080719999995</v>
      </c>
      <c r="M214" s="77">
        <v>66.944618840000004</v>
      </c>
      <c r="N214" s="77">
        <v>66.944618840000004</v>
      </c>
      <c r="O214" s="77">
        <v>66.944618840000004</v>
      </c>
      <c r="P214" s="77">
        <v>66.944618840000004</v>
      </c>
      <c r="Q214" s="77">
        <v>66.944618840000004</v>
      </c>
      <c r="R214" s="77">
        <v>66.944618840000004</v>
      </c>
      <c r="S214" s="77">
        <v>677.76959999999997</v>
      </c>
      <c r="T214" s="77">
        <v>713.42880000000002</v>
      </c>
      <c r="U214" s="77">
        <v>612</v>
      </c>
      <c r="V214" s="77">
        <v>612</v>
      </c>
      <c r="W214" s="77">
        <v>429.21600000000001</v>
      </c>
      <c r="X214" s="77">
        <v>429.21600000000001</v>
      </c>
      <c r="Y214" s="77">
        <v>429.21600000000001</v>
      </c>
    </row>
    <row r="215" spans="1:25" ht="17.25" customHeight="1" x14ac:dyDescent="0.25">
      <c r="A215" s="47"/>
      <c r="B215" s="134"/>
      <c r="C215" s="73"/>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row>
    <row r="216" spans="1:25" ht="17.25" customHeight="1" x14ac:dyDescent="0.25">
      <c r="A216" s="48" t="s">
        <v>399</v>
      </c>
      <c r="B216" s="46" t="s">
        <v>11</v>
      </c>
      <c r="C216" s="50">
        <v>70360</v>
      </c>
      <c r="D216" s="77">
        <v>276</v>
      </c>
      <c r="E216" s="78">
        <v>55.430446580000002</v>
      </c>
      <c r="F216" s="77">
        <v>402.178</v>
      </c>
      <c r="G216" s="77">
        <v>65.688000000000002</v>
      </c>
      <c r="H216" s="77">
        <v>65.688000000000002</v>
      </c>
      <c r="I216" s="77">
        <v>65.688000000000002</v>
      </c>
      <c r="J216" s="77">
        <v>65.688000000000002</v>
      </c>
      <c r="K216" s="77">
        <v>65.688000000000002</v>
      </c>
      <c r="L216" s="77">
        <v>60.97349123</v>
      </c>
      <c r="M216" s="77">
        <v>55.430446580000002</v>
      </c>
      <c r="N216" s="77">
        <v>55.430446580000002</v>
      </c>
      <c r="O216" s="77">
        <v>55.430446580000002</v>
      </c>
      <c r="P216" s="77">
        <v>55.430446580000002</v>
      </c>
      <c r="Q216" s="77">
        <v>55.430446580000002</v>
      </c>
      <c r="R216" s="77">
        <v>55.430446580000002</v>
      </c>
      <c r="S216" s="77">
        <v>382.07600000000002</v>
      </c>
      <c r="T216" s="77">
        <v>402.178</v>
      </c>
      <c r="U216" s="77">
        <v>345</v>
      </c>
      <c r="V216" s="77">
        <v>345</v>
      </c>
      <c r="W216" s="77">
        <v>241.96</v>
      </c>
      <c r="X216" s="77">
        <v>241.96</v>
      </c>
      <c r="Y216" s="77">
        <v>241.96</v>
      </c>
    </row>
    <row r="217" spans="1:25" ht="17.25" customHeight="1" x14ac:dyDescent="0.25">
      <c r="A217" s="47"/>
      <c r="B217" s="134"/>
      <c r="C217" s="73"/>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row>
    <row r="218" spans="1:25" ht="17.25" customHeight="1" x14ac:dyDescent="0.25">
      <c r="A218" s="48" t="s">
        <v>400</v>
      </c>
      <c r="B218" s="46" t="s">
        <v>11</v>
      </c>
      <c r="C218" s="50">
        <v>71100</v>
      </c>
      <c r="D218" s="77">
        <v>385.2</v>
      </c>
      <c r="E218" s="78">
        <v>55.430446580000002</v>
      </c>
      <c r="F218" s="77">
        <v>561.30060000000003</v>
      </c>
      <c r="G218" s="77">
        <v>91.677599999999998</v>
      </c>
      <c r="H218" s="77">
        <v>91.677599999999998</v>
      </c>
      <c r="I218" s="77">
        <v>91.677599999999998</v>
      </c>
      <c r="J218" s="77">
        <v>91.677599999999998</v>
      </c>
      <c r="K218" s="77">
        <v>91.677599999999998</v>
      </c>
      <c r="L218" s="77">
        <v>60.97349123</v>
      </c>
      <c r="M218" s="77">
        <v>55.430446580000002</v>
      </c>
      <c r="N218" s="77">
        <v>55.430446580000002</v>
      </c>
      <c r="O218" s="77">
        <v>55.430446580000002</v>
      </c>
      <c r="P218" s="77">
        <v>55.430446580000002</v>
      </c>
      <c r="Q218" s="77">
        <v>55.430446580000002</v>
      </c>
      <c r="R218" s="77">
        <v>55.430446580000002</v>
      </c>
      <c r="S218" s="77">
        <v>533.24519999999995</v>
      </c>
      <c r="T218" s="77">
        <v>561.30060000000003</v>
      </c>
      <c r="U218" s="77">
        <v>481.5</v>
      </c>
      <c r="V218" s="77">
        <v>481.5</v>
      </c>
      <c r="W218" s="77">
        <v>337.69200000000001</v>
      </c>
      <c r="X218" s="77">
        <v>337.69200000000001</v>
      </c>
      <c r="Y218" s="77">
        <v>337.69200000000001</v>
      </c>
    </row>
    <row r="219" spans="1:25" ht="17.25" customHeight="1" x14ac:dyDescent="0.25">
      <c r="A219" s="47"/>
      <c r="B219" s="134"/>
      <c r="C219" s="73"/>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row>
    <row r="220" spans="1:25" ht="17.25" customHeight="1" x14ac:dyDescent="0.25">
      <c r="A220" s="48" t="s">
        <v>401</v>
      </c>
      <c r="B220" s="46" t="s">
        <v>11</v>
      </c>
      <c r="C220" s="50">
        <v>71111</v>
      </c>
      <c r="D220" s="77">
        <v>678.6</v>
      </c>
      <c r="E220" s="78">
        <v>66.944618840000004</v>
      </c>
      <c r="F220" s="77">
        <v>988.83330000000001</v>
      </c>
      <c r="G220" s="77">
        <v>161.5068</v>
      </c>
      <c r="H220" s="77">
        <v>161.5068</v>
      </c>
      <c r="I220" s="77">
        <v>161.5068</v>
      </c>
      <c r="J220" s="77">
        <v>161.5068</v>
      </c>
      <c r="K220" s="77">
        <v>161.5068</v>
      </c>
      <c r="L220" s="77">
        <v>73.639080719999995</v>
      </c>
      <c r="M220" s="77">
        <v>66.944618840000004</v>
      </c>
      <c r="N220" s="77">
        <v>66.944618840000004</v>
      </c>
      <c r="O220" s="77">
        <v>66.944618840000004</v>
      </c>
      <c r="P220" s="77">
        <v>66.944618840000004</v>
      </c>
      <c r="Q220" s="77">
        <v>66.944618840000004</v>
      </c>
      <c r="R220" s="77">
        <v>66.944618840000004</v>
      </c>
      <c r="S220" s="77">
        <v>939.40859999999998</v>
      </c>
      <c r="T220" s="77">
        <v>988.83330000000001</v>
      </c>
      <c r="U220" s="77">
        <v>848.25</v>
      </c>
      <c r="V220" s="77">
        <v>848.25</v>
      </c>
      <c r="W220" s="77">
        <v>594.90599999999995</v>
      </c>
      <c r="X220" s="77">
        <v>594.90599999999995</v>
      </c>
      <c r="Y220" s="77">
        <v>594.90599999999995</v>
      </c>
    </row>
    <row r="221" spans="1:25" ht="17.25" customHeight="1" x14ac:dyDescent="0.25">
      <c r="A221" s="47"/>
      <c r="B221" s="134"/>
      <c r="C221" s="73"/>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row>
    <row r="222" spans="1:25" ht="17.25" customHeight="1" x14ac:dyDescent="0.25">
      <c r="A222" s="48" t="s">
        <v>402</v>
      </c>
      <c r="B222" s="46" t="s">
        <v>11</v>
      </c>
      <c r="C222" s="50">
        <v>72020</v>
      </c>
      <c r="D222" s="77">
        <v>302.39999999999998</v>
      </c>
      <c r="E222" s="78">
        <v>55.430446580000002</v>
      </c>
      <c r="F222" s="77">
        <v>440.6472</v>
      </c>
      <c r="G222" s="77">
        <v>71.971199999999996</v>
      </c>
      <c r="H222" s="77">
        <v>71.971199999999996</v>
      </c>
      <c r="I222" s="77">
        <v>71.971199999999996</v>
      </c>
      <c r="J222" s="77">
        <v>71.971199999999996</v>
      </c>
      <c r="K222" s="77">
        <v>71.971199999999996</v>
      </c>
      <c r="L222" s="77">
        <v>60.97349123</v>
      </c>
      <c r="M222" s="77">
        <v>55.430446580000002</v>
      </c>
      <c r="N222" s="77">
        <v>55.430446580000002</v>
      </c>
      <c r="O222" s="77">
        <v>55.430446580000002</v>
      </c>
      <c r="P222" s="77">
        <v>55.430446580000002</v>
      </c>
      <c r="Q222" s="77">
        <v>55.430446580000002</v>
      </c>
      <c r="R222" s="77">
        <v>55.430446580000002</v>
      </c>
      <c r="S222" s="77">
        <v>418.62240000000003</v>
      </c>
      <c r="T222" s="77">
        <v>440.6472</v>
      </c>
      <c r="U222" s="77">
        <v>378</v>
      </c>
      <c r="V222" s="77">
        <v>378</v>
      </c>
      <c r="W222" s="77">
        <v>265.10399999999998</v>
      </c>
      <c r="X222" s="77">
        <v>265.10399999999998</v>
      </c>
      <c r="Y222" s="77">
        <v>265.10399999999998</v>
      </c>
    </row>
    <row r="223" spans="1:25" ht="17.25" customHeight="1" x14ac:dyDescent="0.25">
      <c r="A223" s="47"/>
      <c r="B223" s="134"/>
      <c r="C223" s="73"/>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row>
    <row r="224" spans="1:25" ht="17.25" customHeight="1" x14ac:dyDescent="0.25">
      <c r="A224" s="48" t="s">
        <v>403</v>
      </c>
      <c r="B224" s="46" t="s">
        <v>11</v>
      </c>
      <c r="C224" s="50">
        <v>72050</v>
      </c>
      <c r="D224" s="77">
        <v>441.6</v>
      </c>
      <c r="E224" s="78">
        <v>66.944618840000004</v>
      </c>
      <c r="F224" s="77">
        <v>643.48479999999995</v>
      </c>
      <c r="G224" s="77">
        <v>105.10080000000001</v>
      </c>
      <c r="H224" s="77">
        <v>105.10080000000001</v>
      </c>
      <c r="I224" s="77">
        <v>105.10080000000001</v>
      </c>
      <c r="J224" s="77">
        <v>105.10080000000001</v>
      </c>
      <c r="K224" s="77">
        <v>105.10080000000001</v>
      </c>
      <c r="L224" s="77">
        <v>73.639080719999995</v>
      </c>
      <c r="M224" s="77">
        <v>66.944618840000004</v>
      </c>
      <c r="N224" s="77">
        <v>66.944618840000004</v>
      </c>
      <c r="O224" s="77">
        <v>66.944618840000004</v>
      </c>
      <c r="P224" s="77">
        <v>66.944618840000004</v>
      </c>
      <c r="Q224" s="77">
        <v>66.944618840000004</v>
      </c>
      <c r="R224" s="77">
        <v>66.944618840000004</v>
      </c>
      <c r="S224" s="77">
        <v>611.32159999999999</v>
      </c>
      <c r="T224" s="77">
        <v>643.48479999999995</v>
      </c>
      <c r="U224" s="77">
        <v>552</v>
      </c>
      <c r="V224" s="77">
        <v>552</v>
      </c>
      <c r="W224" s="77">
        <v>387.13600000000002</v>
      </c>
      <c r="X224" s="77">
        <v>387.13600000000002</v>
      </c>
      <c r="Y224" s="77">
        <v>387.13600000000002</v>
      </c>
    </row>
    <row r="225" spans="1:25" ht="17.25" customHeight="1" x14ac:dyDescent="0.25">
      <c r="A225" s="47"/>
      <c r="B225" s="134"/>
      <c r="C225" s="73"/>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row>
    <row r="226" spans="1:25" ht="17.25" customHeight="1" x14ac:dyDescent="0.25">
      <c r="A226" s="48" t="s">
        <v>404</v>
      </c>
      <c r="B226" s="46" t="s">
        <v>11</v>
      </c>
      <c r="C226" s="50">
        <v>72052</v>
      </c>
      <c r="D226" s="77">
        <v>592.20000000000005</v>
      </c>
      <c r="E226" s="78">
        <v>66.944618840000004</v>
      </c>
      <c r="F226" s="77">
        <v>862.93409999999994</v>
      </c>
      <c r="G226" s="77">
        <v>140.9436</v>
      </c>
      <c r="H226" s="77">
        <v>140.9436</v>
      </c>
      <c r="I226" s="77">
        <v>140.9436</v>
      </c>
      <c r="J226" s="77">
        <v>140.9436</v>
      </c>
      <c r="K226" s="77">
        <v>140.9436</v>
      </c>
      <c r="L226" s="77">
        <v>73.639080719999995</v>
      </c>
      <c r="M226" s="77">
        <v>66.944618840000004</v>
      </c>
      <c r="N226" s="77">
        <v>66.944618840000004</v>
      </c>
      <c r="O226" s="77">
        <v>66.944618840000004</v>
      </c>
      <c r="P226" s="77">
        <v>66.944618840000004</v>
      </c>
      <c r="Q226" s="77">
        <v>66.944618840000004</v>
      </c>
      <c r="R226" s="77">
        <v>66.944618840000004</v>
      </c>
      <c r="S226" s="77">
        <v>819.80219999999997</v>
      </c>
      <c r="T226" s="77">
        <v>862.93409999999994</v>
      </c>
      <c r="U226" s="77">
        <v>740.25</v>
      </c>
      <c r="V226" s="77">
        <v>740.25</v>
      </c>
      <c r="W226" s="77">
        <v>519.16200000000003</v>
      </c>
      <c r="X226" s="77">
        <v>519.16200000000003</v>
      </c>
      <c r="Y226" s="77">
        <v>519.16200000000003</v>
      </c>
    </row>
    <row r="227" spans="1:25" ht="17.25" customHeight="1" x14ac:dyDescent="0.25">
      <c r="A227" s="47"/>
      <c r="B227" s="134"/>
      <c r="C227" s="73"/>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row>
    <row r="228" spans="1:25" ht="17.25" customHeight="1" x14ac:dyDescent="0.25">
      <c r="A228" s="48" t="s">
        <v>405</v>
      </c>
      <c r="B228" s="46" t="s">
        <v>11</v>
      </c>
      <c r="C228" s="50">
        <v>72070</v>
      </c>
      <c r="D228" s="77">
        <v>406.8</v>
      </c>
      <c r="E228" s="78">
        <v>66.944618840000004</v>
      </c>
      <c r="F228" s="77">
        <v>592.77539999999999</v>
      </c>
      <c r="G228" s="77">
        <v>96.818399999999997</v>
      </c>
      <c r="H228" s="77">
        <v>96.818399999999997</v>
      </c>
      <c r="I228" s="77">
        <v>96.818399999999997</v>
      </c>
      <c r="J228" s="77">
        <v>96.818399999999997</v>
      </c>
      <c r="K228" s="77">
        <v>96.818399999999997</v>
      </c>
      <c r="L228" s="77">
        <v>73.639080719999995</v>
      </c>
      <c r="M228" s="77">
        <v>66.944618840000004</v>
      </c>
      <c r="N228" s="77">
        <v>66.944618840000004</v>
      </c>
      <c r="O228" s="77">
        <v>66.944618840000004</v>
      </c>
      <c r="P228" s="77">
        <v>66.944618840000004</v>
      </c>
      <c r="Q228" s="77">
        <v>66.944618840000004</v>
      </c>
      <c r="R228" s="77">
        <v>66.944618840000004</v>
      </c>
      <c r="S228" s="77">
        <v>563.14679999999998</v>
      </c>
      <c r="T228" s="77">
        <v>592.77539999999999</v>
      </c>
      <c r="U228" s="77">
        <v>508.5</v>
      </c>
      <c r="V228" s="77">
        <v>508.5</v>
      </c>
      <c r="W228" s="77">
        <v>356.62799999999999</v>
      </c>
      <c r="X228" s="77">
        <v>356.62799999999999</v>
      </c>
      <c r="Y228" s="77">
        <v>356.62799999999999</v>
      </c>
    </row>
    <row r="229" spans="1:25" ht="17.25" customHeight="1" x14ac:dyDescent="0.25">
      <c r="A229" s="47"/>
      <c r="B229" s="134"/>
      <c r="C229" s="73"/>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row>
    <row r="230" spans="1:25" ht="17.25" customHeight="1" x14ac:dyDescent="0.25">
      <c r="A230" s="48" t="s">
        <v>406</v>
      </c>
      <c r="B230" s="46" t="s">
        <v>11</v>
      </c>
      <c r="C230" s="50">
        <v>72074</v>
      </c>
      <c r="D230" s="77">
        <v>574.20000000000005</v>
      </c>
      <c r="E230" s="78">
        <v>66.944618840000004</v>
      </c>
      <c r="F230" s="77">
        <v>836.70510000000002</v>
      </c>
      <c r="G230" s="77">
        <v>136.65960000000001</v>
      </c>
      <c r="H230" s="77">
        <v>136.65960000000001</v>
      </c>
      <c r="I230" s="77">
        <v>136.65960000000001</v>
      </c>
      <c r="J230" s="77">
        <v>136.65960000000001</v>
      </c>
      <c r="K230" s="77">
        <v>136.65960000000001</v>
      </c>
      <c r="L230" s="77">
        <v>73.639080719999995</v>
      </c>
      <c r="M230" s="77">
        <v>66.944618840000004</v>
      </c>
      <c r="N230" s="77">
        <v>66.944618840000004</v>
      </c>
      <c r="O230" s="77">
        <v>66.944618840000004</v>
      </c>
      <c r="P230" s="77">
        <v>66.944618840000004</v>
      </c>
      <c r="Q230" s="77">
        <v>66.944618840000004</v>
      </c>
      <c r="R230" s="77">
        <v>66.944618840000004</v>
      </c>
      <c r="S230" s="77">
        <v>794.88419999999996</v>
      </c>
      <c r="T230" s="77">
        <v>836.70510000000002</v>
      </c>
      <c r="U230" s="77">
        <v>717.75</v>
      </c>
      <c r="V230" s="77">
        <v>717.75</v>
      </c>
      <c r="W230" s="77">
        <v>503.38200000000001</v>
      </c>
      <c r="X230" s="77">
        <v>503.38200000000001</v>
      </c>
      <c r="Y230" s="77">
        <v>503.38200000000001</v>
      </c>
    </row>
    <row r="231" spans="1:25" ht="17.25" customHeight="1" x14ac:dyDescent="0.25">
      <c r="A231" s="47"/>
      <c r="B231" s="134"/>
      <c r="C231" s="73"/>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row>
    <row r="232" spans="1:25" ht="17.25" customHeight="1" x14ac:dyDescent="0.25">
      <c r="A232" s="48" t="s">
        <v>407</v>
      </c>
      <c r="B232" s="46" t="s">
        <v>11</v>
      </c>
      <c r="C232" s="50">
        <v>72114</v>
      </c>
      <c r="D232" s="77">
        <v>845.4</v>
      </c>
      <c r="E232" s="78">
        <v>66.944618840000004</v>
      </c>
      <c r="F232" s="77">
        <v>1231.8887</v>
      </c>
      <c r="G232" s="77">
        <v>201.20519999999999</v>
      </c>
      <c r="H232" s="77">
        <v>201.20519999999999</v>
      </c>
      <c r="I232" s="77">
        <v>201.20519999999999</v>
      </c>
      <c r="J232" s="77">
        <v>201.20519999999999</v>
      </c>
      <c r="K232" s="77">
        <v>201.20519999999999</v>
      </c>
      <c r="L232" s="77">
        <v>73.639080719999995</v>
      </c>
      <c r="M232" s="77">
        <v>66.944618840000004</v>
      </c>
      <c r="N232" s="77">
        <v>66.944618840000004</v>
      </c>
      <c r="O232" s="77">
        <v>66.944618840000004</v>
      </c>
      <c r="P232" s="77">
        <v>66.944618840000004</v>
      </c>
      <c r="Q232" s="77">
        <v>66.944618840000004</v>
      </c>
      <c r="R232" s="77">
        <v>66.944618840000004</v>
      </c>
      <c r="S232" s="77">
        <v>1170.3154</v>
      </c>
      <c r="T232" s="77">
        <v>1231.8887</v>
      </c>
      <c r="U232" s="77">
        <v>1056.75</v>
      </c>
      <c r="V232" s="77">
        <v>1056.75</v>
      </c>
      <c r="W232" s="77">
        <v>741.13400000000001</v>
      </c>
      <c r="X232" s="77">
        <v>741.13400000000001</v>
      </c>
      <c r="Y232" s="77">
        <v>741.13400000000001</v>
      </c>
    </row>
    <row r="233" spans="1:25" ht="17.25" customHeight="1" x14ac:dyDescent="0.25">
      <c r="A233" s="47"/>
      <c r="B233" s="134"/>
      <c r="C233" s="73"/>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row>
    <row r="234" spans="1:25" ht="17.25" customHeight="1" x14ac:dyDescent="0.25">
      <c r="A234" s="48" t="s">
        <v>408</v>
      </c>
      <c r="B234" s="46" t="s">
        <v>11</v>
      </c>
      <c r="C234" s="50">
        <v>72220</v>
      </c>
      <c r="D234" s="77">
        <v>336.6</v>
      </c>
      <c r="E234" s="78">
        <v>55.430446580000002</v>
      </c>
      <c r="F234" s="77">
        <v>490.48230000000001</v>
      </c>
      <c r="G234" s="77">
        <v>80.110799999999998</v>
      </c>
      <c r="H234" s="77">
        <v>80.110799999999998</v>
      </c>
      <c r="I234" s="77">
        <v>80.110799999999998</v>
      </c>
      <c r="J234" s="77">
        <v>80.110799999999998</v>
      </c>
      <c r="K234" s="77">
        <v>80.110799999999998</v>
      </c>
      <c r="L234" s="77">
        <v>60.97349123</v>
      </c>
      <c r="M234" s="77">
        <v>55.430446580000002</v>
      </c>
      <c r="N234" s="77">
        <v>55.430446580000002</v>
      </c>
      <c r="O234" s="77">
        <v>55.430446580000002</v>
      </c>
      <c r="P234" s="77">
        <v>55.430446580000002</v>
      </c>
      <c r="Q234" s="77">
        <v>55.430446580000002</v>
      </c>
      <c r="R234" s="77">
        <v>55.430446580000002</v>
      </c>
      <c r="S234" s="77">
        <v>465.96660000000003</v>
      </c>
      <c r="T234" s="77">
        <v>490.48230000000001</v>
      </c>
      <c r="U234" s="77">
        <v>420.75</v>
      </c>
      <c r="V234" s="77">
        <v>420.75</v>
      </c>
      <c r="W234" s="77">
        <v>295.08600000000001</v>
      </c>
      <c r="X234" s="77">
        <v>295.08600000000001</v>
      </c>
      <c r="Y234" s="77">
        <v>295.08600000000001</v>
      </c>
    </row>
    <row r="235" spans="1:25" ht="17.25" customHeight="1" x14ac:dyDescent="0.25">
      <c r="A235" s="47"/>
      <c r="B235" s="134"/>
      <c r="C235" s="73"/>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row>
    <row r="236" spans="1:25" ht="17.25" customHeight="1" x14ac:dyDescent="0.25">
      <c r="A236" s="48" t="s">
        <v>409</v>
      </c>
      <c r="B236" s="46" t="s">
        <v>11</v>
      </c>
      <c r="C236" s="50">
        <v>73000</v>
      </c>
      <c r="D236" s="77">
        <v>604.79999999999995</v>
      </c>
      <c r="E236" s="78">
        <v>55.430446580000002</v>
      </c>
      <c r="F236" s="77">
        <v>881.2944</v>
      </c>
      <c r="G236" s="77">
        <v>143.94239999999999</v>
      </c>
      <c r="H236" s="77">
        <v>143.94239999999999</v>
      </c>
      <c r="I236" s="77">
        <v>143.94239999999999</v>
      </c>
      <c r="J236" s="77">
        <v>143.94239999999999</v>
      </c>
      <c r="K236" s="77">
        <v>143.94239999999999</v>
      </c>
      <c r="L236" s="77">
        <v>60.97349123</v>
      </c>
      <c r="M236" s="77">
        <v>55.430446580000002</v>
      </c>
      <c r="N236" s="77">
        <v>55.430446580000002</v>
      </c>
      <c r="O236" s="77">
        <v>55.430446580000002</v>
      </c>
      <c r="P236" s="77">
        <v>55.430446580000002</v>
      </c>
      <c r="Q236" s="77">
        <v>55.430446580000002</v>
      </c>
      <c r="R236" s="77">
        <v>55.430446580000002</v>
      </c>
      <c r="S236" s="77">
        <v>837.24480000000005</v>
      </c>
      <c r="T236" s="77">
        <v>881.2944</v>
      </c>
      <c r="U236" s="77">
        <v>756</v>
      </c>
      <c r="V236" s="77">
        <v>756</v>
      </c>
      <c r="W236" s="77">
        <v>530.20799999999997</v>
      </c>
      <c r="X236" s="77">
        <v>530.20799999999997</v>
      </c>
      <c r="Y236" s="77">
        <v>530.20799999999997</v>
      </c>
    </row>
    <row r="237" spans="1:25" ht="17.25" customHeight="1" x14ac:dyDescent="0.25">
      <c r="A237" s="47"/>
      <c r="B237" s="134"/>
      <c r="C237" s="73"/>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row>
    <row r="238" spans="1:25" ht="17.25" customHeight="1" x14ac:dyDescent="0.25">
      <c r="A238" s="48" t="s">
        <v>410</v>
      </c>
      <c r="B238" s="46" t="s">
        <v>11</v>
      </c>
      <c r="C238" s="50">
        <v>73100</v>
      </c>
      <c r="D238" s="77">
        <v>546</v>
      </c>
      <c r="E238" s="78">
        <v>55.430446580000002</v>
      </c>
      <c r="F238" s="77">
        <v>795.61300000000006</v>
      </c>
      <c r="G238" s="77">
        <v>129.94800000000001</v>
      </c>
      <c r="H238" s="77">
        <v>129.94800000000001</v>
      </c>
      <c r="I238" s="77">
        <v>129.94800000000001</v>
      </c>
      <c r="J238" s="77">
        <v>129.94800000000001</v>
      </c>
      <c r="K238" s="77">
        <v>129.94800000000001</v>
      </c>
      <c r="L238" s="77">
        <v>60.97349123</v>
      </c>
      <c r="M238" s="77">
        <v>55.430446580000002</v>
      </c>
      <c r="N238" s="77">
        <v>55.430446580000002</v>
      </c>
      <c r="O238" s="77">
        <v>55.430446580000002</v>
      </c>
      <c r="P238" s="77">
        <v>55.430446580000002</v>
      </c>
      <c r="Q238" s="77">
        <v>55.430446580000002</v>
      </c>
      <c r="R238" s="77">
        <v>55.430446580000002</v>
      </c>
      <c r="S238" s="77">
        <v>755.846</v>
      </c>
      <c r="T238" s="77">
        <v>795.61300000000006</v>
      </c>
      <c r="U238" s="77">
        <v>682.5</v>
      </c>
      <c r="V238" s="77">
        <v>682.5</v>
      </c>
      <c r="W238" s="77">
        <v>478.66</v>
      </c>
      <c r="X238" s="77">
        <v>478.66</v>
      </c>
      <c r="Y238" s="77">
        <v>478.66</v>
      </c>
    </row>
    <row r="239" spans="1:25" ht="17.25" customHeight="1" x14ac:dyDescent="0.25">
      <c r="A239" s="47"/>
      <c r="B239" s="134"/>
      <c r="C239" s="73"/>
      <c r="D239" s="135"/>
      <c r="E239" s="135"/>
      <c r="F239" s="135"/>
      <c r="G239" s="135"/>
      <c r="H239" s="135"/>
      <c r="I239" s="135"/>
      <c r="J239" s="135"/>
      <c r="K239" s="135"/>
      <c r="L239" s="135"/>
      <c r="M239" s="135"/>
      <c r="N239" s="135"/>
      <c r="O239" s="135"/>
      <c r="P239" s="135"/>
      <c r="Q239" s="135"/>
      <c r="R239" s="135"/>
      <c r="S239" s="135"/>
      <c r="T239" s="135"/>
      <c r="U239" s="135"/>
      <c r="V239" s="135"/>
      <c r="W239" s="135"/>
      <c r="X239" s="135"/>
      <c r="Y239" s="135"/>
    </row>
    <row r="240" spans="1:25" ht="17.25" customHeight="1" x14ac:dyDescent="0.25">
      <c r="A240" s="48" t="s">
        <v>411</v>
      </c>
      <c r="B240" s="46" t="s">
        <v>11</v>
      </c>
      <c r="C240" s="50">
        <v>73503</v>
      </c>
      <c r="D240" s="77">
        <v>305.39999999999998</v>
      </c>
      <c r="E240" s="78">
        <v>66.944618840000004</v>
      </c>
      <c r="F240" s="77">
        <v>445.01870000000002</v>
      </c>
      <c r="G240" s="77">
        <v>72.685199999999995</v>
      </c>
      <c r="H240" s="77">
        <v>72.685199999999995</v>
      </c>
      <c r="I240" s="77">
        <v>72.685199999999995</v>
      </c>
      <c r="J240" s="77">
        <v>72.685199999999995</v>
      </c>
      <c r="K240" s="77">
        <v>72.685199999999995</v>
      </c>
      <c r="L240" s="77">
        <v>73.639080719999995</v>
      </c>
      <c r="M240" s="77">
        <v>66.944618840000004</v>
      </c>
      <c r="N240" s="77">
        <v>66.944618840000004</v>
      </c>
      <c r="O240" s="77">
        <v>66.944618840000004</v>
      </c>
      <c r="P240" s="77">
        <v>66.944618840000004</v>
      </c>
      <c r="Q240" s="77">
        <v>66.944618840000004</v>
      </c>
      <c r="R240" s="77">
        <v>66.944618840000004</v>
      </c>
      <c r="S240" s="77">
        <v>422.77539999999999</v>
      </c>
      <c r="T240" s="77">
        <v>445.01870000000002</v>
      </c>
      <c r="U240" s="77">
        <v>381.75</v>
      </c>
      <c r="V240" s="77">
        <v>381.75</v>
      </c>
      <c r="W240" s="77">
        <v>267.73399999999998</v>
      </c>
      <c r="X240" s="77">
        <v>267.73399999999998</v>
      </c>
      <c r="Y240" s="77">
        <v>267.73399999999998</v>
      </c>
    </row>
    <row r="241" spans="1:25" ht="17.25" customHeight="1" x14ac:dyDescent="0.25">
      <c r="A241" s="47"/>
      <c r="B241" s="134"/>
      <c r="C241" s="73"/>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row>
    <row r="242" spans="1:25" ht="17.25" customHeight="1" x14ac:dyDescent="0.25">
      <c r="A242" s="48" t="s">
        <v>412</v>
      </c>
      <c r="B242" s="46" t="s">
        <v>11</v>
      </c>
      <c r="C242" s="50">
        <v>73521</v>
      </c>
      <c r="D242" s="77">
        <v>581.4</v>
      </c>
      <c r="E242" s="78">
        <v>66.944618840000004</v>
      </c>
      <c r="F242" s="77">
        <v>847.19669999999996</v>
      </c>
      <c r="G242" s="77">
        <v>138.3732</v>
      </c>
      <c r="H242" s="77">
        <v>138.3732</v>
      </c>
      <c r="I242" s="77">
        <v>138.3732</v>
      </c>
      <c r="J242" s="77">
        <v>138.3732</v>
      </c>
      <c r="K242" s="77">
        <v>138.3732</v>
      </c>
      <c r="L242" s="77">
        <v>73.639080719999995</v>
      </c>
      <c r="M242" s="77">
        <v>66.944618840000004</v>
      </c>
      <c r="N242" s="77">
        <v>66.944618840000004</v>
      </c>
      <c r="O242" s="77">
        <v>66.944618840000004</v>
      </c>
      <c r="P242" s="77">
        <v>66.944618840000004</v>
      </c>
      <c r="Q242" s="77">
        <v>66.944618840000004</v>
      </c>
      <c r="R242" s="77">
        <v>66.944618840000004</v>
      </c>
      <c r="S242" s="77">
        <v>804.85140000000001</v>
      </c>
      <c r="T242" s="77">
        <v>847.19669999999996</v>
      </c>
      <c r="U242" s="77">
        <v>726.75</v>
      </c>
      <c r="V242" s="77">
        <v>726.75</v>
      </c>
      <c r="W242" s="77">
        <v>509.69400000000002</v>
      </c>
      <c r="X242" s="77">
        <v>509.69400000000002</v>
      </c>
      <c r="Y242" s="77">
        <v>509.69400000000002</v>
      </c>
    </row>
    <row r="243" spans="1:25" ht="17.25" customHeight="1" x14ac:dyDescent="0.25">
      <c r="A243" s="47"/>
      <c r="B243" s="134"/>
      <c r="C243" s="73"/>
      <c r="D243" s="135"/>
      <c r="E243" s="135"/>
      <c r="F243" s="135"/>
      <c r="G243" s="135"/>
      <c r="H243" s="135"/>
      <c r="I243" s="135"/>
      <c r="J243" s="135"/>
      <c r="K243" s="135"/>
      <c r="L243" s="135"/>
      <c r="M243" s="135"/>
      <c r="N243" s="135"/>
      <c r="O243" s="135"/>
      <c r="P243" s="135"/>
      <c r="Q243" s="135"/>
      <c r="R243" s="135"/>
      <c r="S243" s="135"/>
      <c r="T243" s="135"/>
      <c r="U243" s="135"/>
      <c r="V243" s="135"/>
      <c r="W243" s="135"/>
      <c r="X243" s="135"/>
      <c r="Y243" s="135"/>
    </row>
    <row r="244" spans="1:25" ht="17.25" customHeight="1" x14ac:dyDescent="0.25">
      <c r="A244" s="48" t="s">
        <v>413</v>
      </c>
      <c r="B244" s="46" t="s">
        <v>11</v>
      </c>
      <c r="C244" s="50">
        <v>73522</v>
      </c>
      <c r="D244" s="77">
        <v>577.79999999999995</v>
      </c>
      <c r="E244" s="78">
        <v>66.944618840000004</v>
      </c>
      <c r="F244" s="77">
        <v>841.95090000000005</v>
      </c>
      <c r="G244" s="77">
        <v>137.5164</v>
      </c>
      <c r="H244" s="77">
        <v>137.5164</v>
      </c>
      <c r="I244" s="77">
        <v>137.5164</v>
      </c>
      <c r="J244" s="77">
        <v>137.5164</v>
      </c>
      <c r="K244" s="77">
        <v>137.5164</v>
      </c>
      <c r="L244" s="77">
        <v>73.639080719999995</v>
      </c>
      <c r="M244" s="77">
        <v>66.944618840000004</v>
      </c>
      <c r="N244" s="77">
        <v>66.944618840000004</v>
      </c>
      <c r="O244" s="77">
        <v>66.944618840000004</v>
      </c>
      <c r="P244" s="77">
        <v>66.944618840000004</v>
      </c>
      <c r="Q244" s="77">
        <v>66.944618840000004</v>
      </c>
      <c r="R244" s="77">
        <v>66.944618840000004</v>
      </c>
      <c r="S244" s="77">
        <v>799.86779999999999</v>
      </c>
      <c r="T244" s="77">
        <v>841.95090000000005</v>
      </c>
      <c r="U244" s="77">
        <v>722.25</v>
      </c>
      <c r="V244" s="77">
        <v>722.25</v>
      </c>
      <c r="W244" s="77">
        <v>506.53800000000001</v>
      </c>
      <c r="X244" s="77">
        <v>506.53800000000001</v>
      </c>
      <c r="Y244" s="77">
        <v>506.53800000000001</v>
      </c>
    </row>
    <row r="245" spans="1:25" ht="17.25" customHeight="1" x14ac:dyDescent="0.25">
      <c r="A245" s="47"/>
      <c r="B245" s="134"/>
      <c r="C245" s="73"/>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row>
    <row r="246" spans="1:25" ht="17.25" customHeight="1" x14ac:dyDescent="0.25">
      <c r="A246" s="48" t="s">
        <v>414</v>
      </c>
      <c r="B246" s="46" t="s">
        <v>11</v>
      </c>
      <c r="C246" s="50">
        <v>73523</v>
      </c>
      <c r="D246" s="77">
        <v>105</v>
      </c>
      <c r="E246" s="78">
        <v>24.990000000000002</v>
      </c>
      <c r="F246" s="77">
        <v>153.0025</v>
      </c>
      <c r="G246" s="78">
        <v>24.990000000000002</v>
      </c>
      <c r="H246" s="78">
        <v>24.990000000000002</v>
      </c>
      <c r="I246" s="78">
        <v>24.990000000000002</v>
      </c>
      <c r="J246" s="78">
        <v>24.990000000000002</v>
      </c>
      <c r="K246" s="78">
        <v>24.990000000000002</v>
      </c>
      <c r="L246" s="78">
        <v>73.639080724329631</v>
      </c>
      <c r="M246" s="78">
        <v>66.944618840299654</v>
      </c>
      <c r="N246" s="78">
        <v>66.944618840299654</v>
      </c>
      <c r="O246" s="78">
        <v>66.944618840299654</v>
      </c>
      <c r="P246" s="78">
        <v>66.944618840299654</v>
      </c>
      <c r="Q246" s="78">
        <v>66.944618840299654</v>
      </c>
      <c r="R246" s="78">
        <v>66.944618840299654</v>
      </c>
      <c r="S246" s="78">
        <v>145.35499999999999</v>
      </c>
      <c r="T246" s="78">
        <v>153.0025</v>
      </c>
      <c r="U246" s="78">
        <v>131.25</v>
      </c>
      <c r="V246" s="78">
        <v>131.25</v>
      </c>
      <c r="W246" s="78">
        <v>92.05</v>
      </c>
      <c r="X246" s="78">
        <v>92.05</v>
      </c>
      <c r="Y246" s="78">
        <v>92.05</v>
      </c>
    </row>
    <row r="247" spans="1:25" ht="17.25" customHeight="1" x14ac:dyDescent="0.25">
      <c r="A247" s="47"/>
      <c r="B247" s="134"/>
      <c r="C247" s="73"/>
      <c r="D247" s="135"/>
      <c r="E247" s="135"/>
      <c r="F247" s="135"/>
      <c r="G247" s="135"/>
      <c r="H247" s="135"/>
      <c r="I247" s="135"/>
      <c r="J247" s="135"/>
      <c r="K247" s="135"/>
      <c r="L247" s="135"/>
      <c r="M247" s="135"/>
      <c r="N247" s="135"/>
      <c r="O247" s="135"/>
      <c r="P247" s="135"/>
      <c r="Q247" s="135"/>
      <c r="R247" s="135"/>
      <c r="S247" s="135"/>
      <c r="T247" s="135"/>
      <c r="U247" s="135"/>
      <c r="V247" s="135"/>
      <c r="W247" s="135"/>
      <c r="X247" s="135"/>
      <c r="Y247" s="135"/>
    </row>
    <row r="248" spans="1:25" ht="17.25" customHeight="1" x14ac:dyDescent="0.25">
      <c r="A248" s="48" t="s">
        <v>415</v>
      </c>
      <c r="B248" s="46" t="s">
        <v>11</v>
      </c>
      <c r="C248" s="50">
        <v>73552</v>
      </c>
      <c r="D248" s="77">
        <v>604.79999999999995</v>
      </c>
      <c r="E248" s="78">
        <v>55.430446580000002</v>
      </c>
      <c r="F248" s="77">
        <v>881.2944</v>
      </c>
      <c r="G248" s="77">
        <v>143.94239999999999</v>
      </c>
      <c r="H248" s="77">
        <v>143.94239999999999</v>
      </c>
      <c r="I248" s="77">
        <v>143.94239999999999</v>
      </c>
      <c r="J248" s="77">
        <v>143.94239999999999</v>
      </c>
      <c r="K248" s="77">
        <v>143.94239999999999</v>
      </c>
      <c r="L248" s="77">
        <v>60.97349123</v>
      </c>
      <c r="M248" s="77">
        <v>55.430446580000002</v>
      </c>
      <c r="N248" s="77">
        <v>55.430446580000002</v>
      </c>
      <c r="O248" s="77">
        <v>55.430446580000002</v>
      </c>
      <c r="P248" s="77">
        <v>55.430446580000002</v>
      </c>
      <c r="Q248" s="77">
        <v>55.430446580000002</v>
      </c>
      <c r="R248" s="77">
        <v>55.430446580000002</v>
      </c>
      <c r="S248" s="77">
        <v>837.24480000000005</v>
      </c>
      <c r="T248" s="77">
        <v>881.2944</v>
      </c>
      <c r="U248" s="77">
        <v>756</v>
      </c>
      <c r="V248" s="77">
        <v>756</v>
      </c>
      <c r="W248" s="77">
        <v>530.20799999999997</v>
      </c>
      <c r="X248" s="77">
        <v>530.20799999999997</v>
      </c>
      <c r="Y248" s="77">
        <v>530.20799999999997</v>
      </c>
    </row>
    <row r="249" spans="1:25" ht="17.25" customHeight="1" x14ac:dyDescent="0.25">
      <c r="A249" s="47"/>
      <c r="B249" s="134"/>
      <c r="C249" s="73"/>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row>
    <row r="250" spans="1:25" ht="17.25" customHeight="1" x14ac:dyDescent="0.25">
      <c r="A250" s="48" t="s">
        <v>416</v>
      </c>
      <c r="B250" s="46" t="s">
        <v>11</v>
      </c>
      <c r="C250" s="50">
        <v>73565</v>
      </c>
      <c r="D250" s="77">
        <v>516</v>
      </c>
      <c r="E250" s="78">
        <v>55.430446580000002</v>
      </c>
      <c r="F250" s="77">
        <v>751.89800000000002</v>
      </c>
      <c r="G250" s="77">
        <v>122.80800000000001</v>
      </c>
      <c r="H250" s="77">
        <v>122.80800000000001</v>
      </c>
      <c r="I250" s="77">
        <v>122.80800000000001</v>
      </c>
      <c r="J250" s="77">
        <v>122.80800000000001</v>
      </c>
      <c r="K250" s="77">
        <v>122.80800000000001</v>
      </c>
      <c r="L250" s="77">
        <v>60.97349123</v>
      </c>
      <c r="M250" s="77">
        <v>55.430446580000002</v>
      </c>
      <c r="N250" s="77">
        <v>55.430446580000002</v>
      </c>
      <c r="O250" s="77">
        <v>55.430446580000002</v>
      </c>
      <c r="P250" s="77">
        <v>55.430446580000002</v>
      </c>
      <c r="Q250" s="77">
        <v>55.430446580000002</v>
      </c>
      <c r="R250" s="77">
        <v>55.430446580000002</v>
      </c>
      <c r="S250" s="77">
        <v>714.31600000000003</v>
      </c>
      <c r="T250" s="77">
        <v>751.89800000000002</v>
      </c>
      <c r="U250" s="77">
        <v>645</v>
      </c>
      <c r="V250" s="77">
        <v>645</v>
      </c>
      <c r="W250" s="77">
        <v>452.36</v>
      </c>
      <c r="X250" s="77">
        <v>452.36</v>
      </c>
      <c r="Y250" s="77">
        <v>452.36</v>
      </c>
    </row>
    <row r="251" spans="1:25" ht="17.25" customHeight="1" x14ac:dyDescent="0.25">
      <c r="A251" s="47"/>
      <c r="B251" s="134"/>
      <c r="C251" s="73"/>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row>
    <row r="252" spans="1:25" ht="17.25" customHeight="1" x14ac:dyDescent="0.25">
      <c r="A252" s="48" t="s">
        <v>417</v>
      </c>
      <c r="B252" s="46" t="s">
        <v>11</v>
      </c>
      <c r="C252" s="50">
        <v>73600</v>
      </c>
      <c r="D252" s="77">
        <v>276</v>
      </c>
      <c r="E252" s="78">
        <v>55.430446580000002</v>
      </c>
      <c r="F252" s="77">
        <v>402.178</v>
      </c>
      <c r="G252" s="77">
        <v>65.688000000000002</v>
      </c>
      <c r="H252" s="77">
        <v>65.688000000000002</v>
      </c>
      <c r="I252" s="77">
        <v>65.688000000000002</v>
      </c>
      <c r="J252" s="77">
        <v>65.688000000000002</v>
      </c>
      <c r="K252" s="77">
        <v>65.688000000000002</v>
      </c>
      <c r="L252" s="77">
        <v>60.97349123</v>
      </c>
      <c r="M252" s="77">
        <v>55.430446580000002</v>
      </c>
      <c r="N252" s="77">
        <v>55.430446580000002</v>
      </c>
      <c r="O252" s="77">
        <v>55.430446580000002</v>
      </c>
      <c r="P252" s="77">
        <v>55.430446580000002</v>
      </c>
      <c r="Q252" s="77">
        <v>55.430446580000002</v>
      </c>
      <c r="R252" s="77">
        <v>55.430446580000002</v>
      </c>
      <c r="S252" s="77">
        <v>382.07600000000002</v>
      </c>
      <c r="T252" s="77">
        <v>402.178</v>
      </c>
      <c r="U252" s="77">
        <v>345</v>
      </c>
      <c r="V252" s="77">
        <v>345</v>
      </c>
      <c r="W252" s="77">
        <v>241.96</v>
      </c>
      <c r="X252" s="77">
        <v>241.96</v>
      </c>
      <c r="Y252" s="77">
        <v>241.96</v>
      </c>
    </row>
    <row r="253" spans="1:25" ht="17.25" customHeight="1" x14ac:dyDescent="0.25">
      <c r="A253" s="47"/>
      <c r="B253" s="134"/>
      <c r="C253" s="73"/>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row>
    <row r="254" spans="1:25" ht="17.25" customHeight="1" x14ac:dyDescent="0.25">
      <c r="A254" s="48" t="s">
        <v>418</v>
      </c>
      <c r="B254" s="46" t="s">
        <v>11</v>
      </c>
      <c r="C254" s="50">
        <v>73660</v>
      </c>
      <c r="D254" s="77">
        <v>609.6</v>
      </c>
      <c r="E254" s="78">
        <v>55.430446580000002</v>
      </c>
      <c r="F254" s="77">
        <v>888.28880000000004</v>
      </c>
      <c r="G254" s="77">
        <v>145.0848</v>
      </c>
      <c r="H254" s="77">
        <v>145.0848</v>
      </c>
      <c r="I254" s="77">
        <v>145.0848</v>
      </c>
      <c r="J254" s="77">
        <v>145.0848</v>
      </c>
      <c r="K254" s="77">
        <v>145.0848</v>
      </c>
      <c r="L254" s="77">
        <v>60.97349123</v>
      </c>
      <c r="M254" s="77">
        <v>55.430446580000002</v>
      </c>
      <c r="N254" s="77">
        <v>55.430446580000002</v>
      </c>
      <c r="O254" s="77">
        <v>55.430446580000002</v>
      </c>
      <c r="P254" s="77">
        <v>55.430446580000002</v>
      </c>
      <c r="Q254" s="77">
        <v>55.430446580000002</v>
      </c>
      <c r="R254" s="77">
        <v>55.430446580000002</v>
      </c>
      <c r="S254" s="77">
        <v>843.88959999999997</v>
      </c>
      <c r="T254" s="77">
        <v>888.28880000000004</v>
      </c>
      <c r="U254" s="77">
        <v>762</v>
      </c>
      <c r="V254" s="77">
        <v>762</v>
      </c>
      <c r="W254" s="77">
        <v>534.41600000000005</v>
      </c>
      <c r="X254" s="77">
        <v>534.41600000000005</v>
      </c>
      <c r="Y254" s="77">
        <v>534.41600000000005</v>
      </c>
    </row>
    <row r="255" spans="1:25" ht="17.25" customHeight="1" x14ac:dyDescent="0.25">
      <c r="A255" s="47"/>
      <c r="B255" s="134"/>
      <c r="C255" s="73"/>
      <c r="D255" s="135"/>
      <c r="E255" s="135"/>
      <c r="F255" s="135"/>
      <c r="G255" s="135"/>
      <c r="H255" s="135"/>
      <c r="I255" s="135"/>
      <c r="J255" s="135"/>
      <c r="K255" s="135"/>
      <c r="L255" s="135"/>
      <c r="M255" s="135"/>
      <c r="N255" s="135"/>
      <c r="O255" s="135"/>
      <c r="P255" s="135"/>
      <c r="Q255" s="135"/>
      <c r="R255" s="135"/>
      <c r="S255" s="135"/>
      <c r="T255" s="135"/>
      <c r="U255" s="135"/>
      <c r="V255" s="135"/>
      <c r="W255" s="135"/>
      <c r="X255" s="135"/>
      <c r="Y255" s="135"/>
    </row>
    <row r="256" spans="1:25" ht="17.25" customHeight="1" x14ac:dyDescent="0.25">
      <c r="A256" s="48" t="s">
        <v>419</v>
      </c>
      <c r="B256" s="46" t="s">
        <v>11</v>
      </c>
      <c r="C256" s="50">
        <v>74019</v>
      </c>
      <c r="D256" s="77">
        <v>394.8</v>
      </c>
      <c r="E256" s="78">
        <v>66.944618840000004</v>
      </c>
      <c r="F256" s="77">
        <v>575.2894</v>
      </c>
      <c r="G256" s="77">
        <v>93.962400000000002</v>
      </c>
      <c r="H256" s="77">
        <v>93.962400000000002</v>
      </c>
      <c r="I256" s="77">
        <v>93.962400000000002</v>
      </c>
      <c r="J256" s="77">
        <v>93.962400000000002</v>
      </c>
      <c r="K256" s="77">
        <v>93.962400000000002</v>
      </c>
      <c r="L256" s="77">
        <v>73.639080719999995</v>
      </c>
      <c r="M256" s="77">
        <v>66.944618840000004</v>
      </c>
      <c r="N256" s="77">
        <v>66.944618840000004</v>
      </c>
      <c r="O256" s="77">
        <v>66.944618840000004</v>
      </c>
      <c r="P256" s="77">
        <v>66.944618840000004</v>
      </c>
      <c r="Q256" s="77">
        <v>66.944618840000004</v>
      </c>
      <c r="R256" s="77">
        <v>66.944618840000004</v>
      </c>
      <c r="S256" s="77">
        <v>546.53480000000002</v>
      </c>
      <c r="T256" s="77">
        <v>575.2894</v>
      </c>
      <c r="U256" s="77">
        <v>493.5</v>
      </c>
      <c r="V256" s="77">
        <v>493.5</v>
      </c>
      <c r="W256" s="77">
        <v>346.108</v>
      </c>
      <c r="X256" s="77">
        <v>346.108</v>
      </c>
      <c r="Y256" s="77">
        <v>346.108</v>
      </c>
    </row>
    <row r="257" spans="1:25" ht="17.25" customHeight="1" x14ac:dyDescent="0.25">
      <c r="A257" s="47"/>
      <c r="B257" s="134"/>
      <c r="C257" s="73"/>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row>
    <row r="258" spans="1:25" ht="17.25" customHeight="1" x14ac:dyDescent="0.25">
      <c r="A258" s="48" t="s">
        <v>420</v>
      </c>
      <c r="B258" s="46" t="s">
        <v>11</v>
      </c>
      <c r="C258" s="50">
        <v>74220</v>
      </c>
      <c r="D258" s="77">
        <v>721.2</v>
      </c>
      <c r="E258" s="78">
        <v>112.06959790000001</v>
      </c>
      <c r="F258" s="77">
        <v>1050.9086</v>
      </c>
      <c r="G258" s="77">
        <v>171.6456</v>
      </c>
      <c r="H258" s="77">
        <v>171.6456</v>
      </c>
      <c r="I258" s="77">
        <v>171.6456</v>
      </c>
      <c r="J258" s="77">
        <v>171.6456</v>
      </c>
      <c r="K258" s="77">
        <v>171.6456</v>
      </c>
      <c r="L258" s="77">
        <v>123.2765577</v>
      </c>
      <c r="M258" s="77">
        <v>112.06959790000001</v>
      </c>
      <c r="N258" s="77">
        <v>112.06959790000001</v>
      </c>
      <c r="O258" s="77">
        <v>112.06959790000001</v>
      </c>
      <c r="P258" s="77">
        <v>112.06959790000001</v>
      </c>
      <c r="Q258" s="77">
        <v>112.06959790000001</v>
      </c>
      <c r="R258" s="77">
        <v>112.06959790000001</v>
      </c>
      <c r="S258" s="77">
        <v>998.38120000000004</v>
      </c>
      <c r="T258" s="77">
        <v>1050.9086</v>
      </c>
      <c r="U258" s="77">
        <v>901.5</v>
      </c>
      <c r="V258" s="77">
        <v>901.5</v>
      </c>
      <c r="W258" s="77">
        <v>632.25199999999995</v>
      </c>
      <c r="X258" s="77">
        <v>632.25199999999995</v>
      </c>
      <c r="Y258" s="77">
        <v>632.25199999999995</v>
      </c>
    </row>
    <row r="259" spans="1:25" ht="17.25" customHeight="1" x14ac:dyDescent="0.25">
      <c r="A259" s="47"/>
      <c r="B259" s="134"/>
      <c r="C259" s="73"/>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row>
    <row r="260" spans="1:25" ht="17.25" customHeight="1" x14ac:dyDescent="0.25">
      <c r="A260" s="48" t="s">
        <v>421</v>
      </c>
      <c r="B260" s="46" t="s">
        <v>11</v>
      </c>
      <c r="C260" s="50">
        <v>74246</v>
      </c>
      <c r="D260" s="77">
        <v>1225.2</v>
      </c>
      <c r="E260" s="78">
        <v>112.06959790000001</v>
      </c>
      <c r="F260" s="77">
        <v>1785.3206</v>
      </c>
      <c r="G260" s="77">
        <v>291.5976</v>
      </c>
      <c r="H260" s="77">
        <v>291.5976</v>
      </c>
      <c r="I260" s="77">
        <v>291.5976</v>
      </c>
      <c r="J260" s="77">
        <v>291.5976</v>
      </c>
      <c r="K260" s="77">
        <v>291.5976</v>
      </c>
      <c r="L260" s="77">
        <v>123.2765577</v>
      </c>
      <c r="M260" s="77">
        <v>112.06959790000001</v>
      </c>
      <c r="N260" s="77">
        <v>112.06959790000001</v>
      </c>
      <c r="O260" s="77">
        <v>112.06959790000001</v>
      </c>
      <c r="P260" s="77">
        <v>112.06959790000001</v>
      </c>
      <c r="Q260" s="77">
        <v>112.06959790000001</v>
      </c>
      <c r="R260" s="77">
        <v>112.06959790000001</v>
      </c>
      <c r="S260" s="77">
        <v>1696.0852</v>
      </c>
      <c r="T260" s="77">
        <v>1785.3206</v>
      </c>
      <c r="U260" s="77">
        <v>1531.5</v>
      </c>
      <c r="V260" s="77">
        <v>1531.5</v>
      </c>
      <c r="W260" s="77">
        <v>1074.0920000000001</v>
      </c>
      <c r="X260" s="77">
        <v>1074.0920000000001</v>
      </c>
      <c r="Y260" s="77">
        <v>1074.0920000000001</v>
      </c>
    </row>
    <row r="261" spans="1:25" ht="17.25" customHeight="1" x14ac:dyDescent="0.25">
      <c r="A261" s="47"/>
      <c r="B261" s="134"/>
      <c r="C261" s="73"/>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row>
    <row r="262" spans="1:25" ht="17.25" customHeight="1" x14ac:dyDescent="0.25">
      <c r="A262" s="48" t="s">
        <v>422</v>
      </c>
      <c r="B262" s="46" t="s">
        <v>11</v>
      </c>
      <c r="C262" s="50">
        <v>76000</v>
      </c>
      <c r="D262" s="77">
        <v>489.6</v>
      </c>
      <c r="E262" s="78">
        <v>116.5248</v>
      </c>
      <c r="F262" s="77">
        <v>713.42880000000002</v>
      </c>
      <c r="G262" s="77">
        <v>116.5248</v>
      </c>
      <c r="H262" s="77">
        <v>116.5248</v>
      </c>
      <c r="I262" s="77">
        <v>116.5248</v>
      </c>
      <c r="J262" s="77">
        <v>116.5248</v>
      </c>
      <c r="K262" s="77">
        <v>116.5248</v>
      </c>
      <c r="L262" s="77">
        <v>167.38798750000001</v>
      </c>
      <c r="M262" s="77">
        <v>152.17089770000001</v>
      </c>
      <c r="N262" s="77">
        <v>152.17089770000001</v>
      </c>
      <c r="O262" s="77">
        <v>152.17089770000001</v>
      </c>
      <c r="P262" s="77">
        <v>152.17089770000001</v>
      </c>
      <c r="Q262" s="77">
        <v>152.17089770000001</v>
      </c>
      <c r="R262" s="77">
        <v>152.17089770000001</v>
      </c>
      <c r="S262" s="77">
        <v>677.76959999999997</v>
      </c>
      <c r="T262" s="77">
        <v>713.42880000000002</v>
      </c>
      <c r="U262" s="77">
        <v>612</v>
      </c>
      <c r="V262" s="77">
        <v>612</v>
      </c>
      <c r="W262" s="77">
        <v>429.21600000000001</v>
      </c>
      <c r="X262" s="77">
        <v>429.21600000000001</v>
      </c>
      <c r="Y262" s="77">
        <v>429.21600000000001</v>
      </c>
    </row>
    <row r="263" spans="1:25" ht="17.25" customHeight="1" x14ac:dyDescent="0.25">
      <c r="A263" s="47"/>
      <c r="B263" s="134"/>
      <c r="C263" s="73"/>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row>
    <row r="264" spans="1:25" ht="17.25" customHeight="1" x14ac:dyDescent="0.25">
      <c r="A264" s="48" t="s">
        <v>423</v>
      </c>
      <c r="B264" s="46" t="s">
        <v>11</v>
      </c>
      <c r="C264" s="50">
        <v>77080</v>
      </c>
      <c r="D264" s="77">
        <v>170.4</v>
      </c>
      <c r="E264" s="78">
        <v>40.555199999999999</v>
      </c>
      <c r="F264" s="77">
        <v>248.30119999999999</v>
      </c>
      <c r="G264" s="77">
        <v>40.555199999999999</v>
      </c>
      <c r="H264" s="77">
        <v>40.555199999999999</v>
      </c>
      <c r="I264" s="77">
        <v>40.555199999999999</v>
      </c>
      <c r="J264" s="77">
        <v>40.555199999999999</v>
      </c>
      <c r="K264" s="77">
        <v>40.555199999999999</v>
      </c>
      <c r="L264" s="77">
        <v>73.639080719999995</v>
      </c>
      <c r="M264" s="77">
        <v>66.944618840000004</v>
      </c>
      <c r="N264" s="77">
        <v>66.944618840000004</v>
      </c>
      <c r="O264" s="77">
        <v>66.944618840000004</v>
      </c>
      <c r="P264" s="77">
        <v>66.944618840000004</v>
      </c>
      <c r="Q264" s="77">
        <v>66.944618840000004</v>
      </c>
      <c r="R264" s="77">
        <v>66.944618840000004</v>
      </c>
      <c r="S264" s="77">
        <v>235.8904</v>
      </c>
      <c r="T264" s="77">
        <v>248.30119999999999</v>
      </c>
      <c r="U264" s="77">
        <v>213</v>
      </c>
      <c r="V264" s="77">
        <v>213</v>
      </c>
      <c r="W264" s="77">
        <v>149.38399999999999</v>
      </c>
      <c r="X264" s="77">
        <v>149.38399999999999</v>
      </c>
      <c r="Y264" s="77">
        <v>149.38399999999999</v>
      </c>
    </row>
    <row r="265" spans="1:25" ht="17.25" customHeight="1" x14ac:dyDescent="0.25">
      <c r="A265" s="47"/>
      <c r="B265" s="134"/>
      <c r="C265" s="73"/>
      <c r="D265" s="135"/>
      <c r="E265" s="135"/>
      <c r="F265" s="135"/>
      <c r="G265" s="135"/>
      <c r="H265" s="135"/>
      <c r="I265" s="135"/>
      <c r="J265" s="135"/>
      <c r="K265" s="135"/>
      <c r="L265" s="135"/>
      <c r="M265" s="135"/>
      <c r="N265" s="135"/>
      <c r="O265" s="135"/>
      <c r="P265" s="135"/>
      <c r="Q265" s="135"/>
      <c r="R265" s="135"/>
      <c r="S265" s="135"/>
      <c r="T265" s="135"/>
      <c r="U265" s="135"/>
      <c r="V265" s="135"/>
      <c r="W265" s="135"/>
      <c r="X265" s="135"/>
      <c r="Y265" s="135"/>
    </row>
  </sheetData>
  <hyperlinks>
    <hyperlink ref="A7" location="HOME" display="Return to Main Screen" xr:uid="{5A8A2140-2FBC-401A-9B91-490B2843F92D}"/>
  </hyperlinks>
  <pageMargins left="0.7" right="0.7" top="0.75" bottom="0.75" header="0.3" footer="0.3"/>
  <pageSetup scale="2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04D66-0D97-4337-91E6-3BB7330611C1}">
  <sheetPr>
    <tabColor rgb="FF92D050"/>
    <pageSetUpPr fitToPage="1"/>
  </sheetPr>
  <dimension ref="A1:Z293"/>
  <sheetViews>
    <sheetView view="pageBreakPreview" zoomScale="80" zoomScaleNormal="80" zoomScaleSheetLayoutView="80" workbookViewId="0">
      <pane xSplit="4" ySplit="9" topLeftCell="E10" activePane="bottomRight" state="frozen"/>
      <selection pane="topRight" activeCell="E1" sqref="E1"/>
      <selection pane="bottomLeft" activeCell="A10" sqref="A10"/>
      <selection pane="bottomRight"/>
    </sheetView>
  </sheetViews>
  <sheetFormatPr defaultRowHeight="14.25" x14ac:dyDescent="0.25"/>
  <cols>
    <col min="1" max="1" width="46.85546875" style="30" bestFit="1" customWidth="1"/>
    <col min="2" max="2" width="31" style="30" bestFit="1" customWidth="1"/>
    <col min="3" max="25" width="15" style="30" customWidth="1"/>
  </cols>
  <sheetData>
    <row r="1" spans="1:26" x14ac:dyDescent="0.25">
      <c r="A1" s="36" t="s">
        <v>378</v>
      </c>
      <c r="B1" s="37"/>
      <c r="C1" s="45"/>
      <c r="E1" s="38"/>
      <c r="H1" s="32"/>
      <c r="I1" s="32"/>
      <c r="J1" s="32"/>
      <c r="K1" s="32"/>
      <c r="L1" s="32"/>
      <c r="M1" s="32"/>
      <c r="N1" s="32"/>
      <c r="O1" s="32"/>
      <c r="P1" s="32"/>
      <c r="Q1" s="32"/>
      <c r="R1" s="32"/>
      <c r="S1" s="32"/>
      <c r="T1" s="32"/>
      <c r="U1" s="32"/>
      <c r="V1" s="32"/>
      <c r="W1" s="32"/>
      <c r="X1" s="32"/>
      <c r="Y1" s="32"/>
    </row>
    <row r="2" spans="1:26" x14ac:dyDescent="0.25">
      <c r="A2" s="39" t="s">
        <v>305</v>
      </c>
      <c r="B2" s="37"/>
      <c r="E2" s="38"/>
      <c r="H2" s="32"/>
      <c r="I2" s="32"/>
      <c r="J2" s="32"/>
      <c r="K2" s="32"/>
      <c r="L2" s="32"/>
      <c r="M2" s="32"/>
      <c r="N2" s="32"/>
      <c r="O2" s="32"/>
      <c r="P2" s="32"/>
      <c r="Q2" s="32"/>
      <c r="R2" s="32"/>
      <c r="S2" s="32"/>
      <c r="T2" s="32"/>
      <c r="U2" s="32"/>
      <c r="V2" s="32"/>
      <c r="W2" s="32"/>
      <c r="X2" s="32"/>
      <c r="Y2" s="32"/>
    </row>
    <row r="3" spans="1:26" x14ac:dyDescent="0.25">
      <c r="A3" s="36" t="s">
        <v>451</v>
      </c>
      <c r="B3" s="37"/>
      <c r="E3" s="38"/>
      <c r="H3" s="32" t="s">
        <v>0</v>
      </c>
      <c r="I3" s="32"/>
      <c r="J3" s="32"/>
      <c r="K3" s="32"/>
      <c r="L3" s="32"/>
      <c r="M3" s="32"/>
      <c r="N3" s="32"/>
      <c r="O3" s="32"/>
      <c r="P3" s="32"/>
      <c r="Q3" s="32"/>
      <c r="R3" s="32"/>
      <c r="S3" s="32"/>
      <c r="T3" s="32"/>
      <c r="U3" s="32"/>
      <c r="V3" s="32"/>
      <c r="W3" s="32"/>
      <c r="X3" s="32"/>
      <c r="Y3" s="32"/>
    </row>
    <row r="4" spans="1:26" x14ac:dyDescent="0.25">
      <c r="A4" s="40"/>
      <c r="B4" s="37"/>
      <c r="E4" s="38"/>
      <c r="H4" s="32"/>
      <c r="I4" s="32"/>
      <c r="J4" s="32"/>
      <c r="K4" s="32"/>
      <c r="L4" s="32"/>
      <c r="M4" s="32"/>
      <c r="N4" s="32"/>
      <c r="O4" s="32"/>
      <c r="P4" s="32"/>
      <c r="Q4" s="32"/>
      <c r="R4" s="32"/>
      <c r="S4" s="32"/>
      <c r="T4" s="32"/>
      <c r="U4" s="32"/>
      <c r="V4" s="32"/>
      <c r="W4" s="32"/>
      <c r="X4" s="32"/>
      <c r="Y4" s="32"/>
    </row>
    <row r="5" spans="1:26" x14ac:dyDescent="0.25">
      <c r="A5" s="40"/>
      <c r="B5" s="37"/>
      <c r="E5" s="38"/>
      <c r="H5" s="32"/>
      <c r="I5" s="32"/>
      <c r="J5" s="32"/>
      <c r="K5" s="32"/>
      <c r="L5" s="32"/>
      <c r="M5" s="32"/>
      <c r="N5" s="32"/>
      <c r="O5" s="32"/>
      <c r="P5" s="32"/>
      <c r="Q5" s="32"/>
      <c r="R5" s="32"/>
      <c r="S5" s="32"/>
      <c r="T5" s="32"/>
      <c r="U5" s="32"/>
      <c r="V5" s="32"/>
      <c r="W5" s="32"/>
      <c r="X5" s="32"/>
      <c r="Y5" s="32"/>
    </row>
    <row r="6" spans="1:26" x14ac:dyDescent="0.25">
      <c r="A6" s="40"/>
      <c r="B6" s="37"/>
      <c r="E6" s="38"/>
      <c r="H6" s="33" t="s">
        <v>1</v>
      </c>
      <c r="I6" s="32"/>
      <c r="J6" s="32"/>
      <c r="K6" s="32"/>
      <c r="L6" s="32"/>
      <c r="M6" s="32"/>
      <c r="N6" s="32"/>
      <c r="O6" s="32"/>
      <c r="P6" s="32"/>
      <c r="Q6" s="32"/>
      <c r="R6" s="32"/>
      <c r="S6" s="32"/>
      <c r="T6" s="32"/>
      <c r="U6" s="32"/>
      <c r="V6" s="32"/>
      <c r="W6" s="32"/>
      <c r="X6" s="32"/>
      <c r="Y6" s="32"/>
    </row>
    <row r="7" spans="1:26" x14ac:dyDescent="0.25">
      <c r="A7" s="41" t="s">
        <v>2</v>
      </c>
      <c r="B7" s="37"/>
      <c r="E7" s="31"/>
      <c r="Z7" s="30"/>
    </row>
    <row r="8" spans="1:26" ht="15" thickBot="1" x14ac:dyDescent="0.3">
      <c r="A8" s="41"/>
      <c r="B8" s="34"/>
      <c r="E8" s="31"/>
      <c r="Z8" s="30"/>
    </row>
    <row r="9" spans="1:26" ht="52.5" thickBot="1" x14ac:dyDescent="0.3">
      <c r="A9" s="63" t="s">
        <v>3</v>
      </c>
      <c r="B9" s="64" t="s">
        <v>4</v>
      </c>
      <c r="C9" s="65" t="s">
        <v>5</v>
      </c>
      <c r="D9" s="66" t="s">
        <v>6</v>
      </c>
      <c r="E9" s="66" t="s">
        <v>7</v>
      </c>
      <c r="F9" s="66" t="s">
        <v>8</v>
      </c>
      <c r="G9" s="125" t="s">
        <v>298</v>
      </c>
      <c r="H9" s="125" t="s">
        <v>458</v>
      </c>
      <c r="I9" s="109" t="s">
        <v>459</v>
      </c>
      <c r="J9" s="125" t="s">
        <v>460</v>
      </c>
      <c r="K9" s="125" t="s">
        <v>461</v>
      </c>
      <c r="L9" s="125" t="s">
        <v>462</v>
      </c>
      <c r="M9" s="126" t="s">
        <v>278</v>
      </c>
      <c r="N9" s="126" t="s">
        <v>463</v>
      </c>
      <c r="O9" s="126" t="s">
        <v>9</v>
      </c>
      <c r="P9" s="126" t="s">
        <v>464</v>
      </c>
      <c r="Q9" s="126" t="s">
        <v>465</v>
      </c>
      <c r="R9" s="126" t="s">
        <v>490</v>
      </c>
      <c r="S9" s="110" t="s">
        <v>466</v>
      </c>
      <c r="T9" s="110" t="s">
        <v>467</v>
      </c>
      <c r="U9" s="110" t="s">
        <v>468</v>
      </c>
      <c r="V9" s="110" t="s">
        <v>469</v>
      </c>
      <c r="W9" s="110" t="s">
        <v>470</v>
      </c>
      <c r="X9" s="110" t="s">
        <v>471</v>
      </c>
      <c r="Y9" s="110" t="s">
        <v>472</v>
      </c>
    </row>
    <row r="10" spans="1:26" ht="17.25" customHeight="1" x14ac:dyDescent="0.25">
      <c r="A10" s="67"/>
      <c r="B10" s="68"/>
      <c r="C10" s="69"/>
      <c r="D10" s="75"/>
      <c r="E10" s="75"/>
      <c r="F10" s="75"/>
      <c r="G10" s="75"/>
      <c r="H10" s="75"/>
      <c r="I10" s="75"/>
      <c r="J10" s="75"/>
      <c r="K10" s="75"/>
      <c r="L10" s="75"/>
      <c r="M10" s="75"/>
      <c r="N10" s="75"/>
      <c r="O10" s="75"/>
      <c r="P10" s="75"/>
      <c r="Q10" s="75"/>
      <c r="R10" s="75"/>
      <c r="S10" s="75"/>
      <c r="T10" s="75"/>
      <c r="U10" s="75"/>
      <c r="V10" s="75"/>
      <c r="W10" s="75"/>
      <c r="X10" s="75"/>
      <c r="Y10" s="75"/>
    </row>
    <row r="11" spans="1:26" ht="17.25" customHeight="1" x14ac:dyDescent="0.25">
      <c r="A11" s="48" t="s">
        <v>84</v>
      </c>
      <c r="B11" s="49" t="s">
        <v>84</v>
      </c>
      <c r="C11" s="50">
        <v>80048</v>
      </c>
      <c r="D11" s="77">
        <v>144</v>
      </c>
      <c r="E11" s="78"/>
      <c r="F11" s="77"/>
      <c r="G11" s="77">
        <v>8.4600000000000009</v>
      </c>
      <c r="H11" s="77">
        <v>5.69</v>
      </c>
      <c r="I11" s="77">
        <v>8.4600000000000009</v>
      </c>
      <c r="J11" s="77">
        <v>8.4600000000000009</v>
      </c>
      <c r="K11" s="77">
        <v>8.4600000000000009</v>
      </c>
      <c r="L11" s="77">
        <v>9.3059999999999992</v>
      </c>
      <c r="M11" s="77">
        <v>8.4600000000000009</v>
      </c>
      <c r="N11" s="77">
        <v>8.4600000000000009</v>
      </c>
      <c r="O11" s="77">
        <v>8.4600000000000009</v>
      </c>
      <c r="P11" s="77">
        <v>8.4600000000000009</v>
      </c>
      <c r="Q11" s="77">
        <v>8.4600000000000009</v>
      </c>
      <c r="R11" s="77">
        <v>8.4600000000000009</v>
      </c>
      <c r="S11" s="77">
        <v>199.34399999999999</v>
      </c>
      <c r="T11" s="77">
        <v>209.83199999999999</v>
      </c>
      <c r="U11" s="77">
        <v>180</v>
      </c>
      <c r="V11" s="77">
        <v>180</v>
      </c>
      <c r="W11" s="77">
        <v>10.44</v>
      </c>
      <c r="X11" s="77">
        <v>10.44</v>
      </c>
      <c r="Y11" s="77">
        <v>10.44</v>
      </c>
    </row>
    <row r="12" spans="1:26" ht="17.25" customHeight="1" x14ac:dyDescent="0.25">
      <c r="A12" s="48"/>
      <c r="B12" s="49" t="s">
        <v>85</v>
      </c>
      <c r="C12" s="50">
        <v>36415</v>
      </c>
      <c r="D12" s="77">
        <v>17.399999999999999</v>
      </c>
      <c r="E12" s="78"/>
      <c r="F12" s="77"/>
      <c r="G12" s="77">
        <v>9.09</v>
      </c>
      <c r="H12" s="77">
        <v>5</v>
      </c>
      <c r="I12" s="77">
        <v>9.09</v>
      </c>
      <c r="J12" s="77">
        <v>9.09</v>
      </c>
      <c r="K12" s="77">
        <v>9.09</v>
      </c>
      <c r="L12" s="77">
        <v>10.273999999999999</v>
      </c>
      <c r="M12" s="77">
        <v>9.34</v>
      </c>
      <c r="N12" s="77">
        <v>9.34</v>
      </c>
      <c r="O12" s="77">
        <v>9.34</v>
      </c>
      <c r="P12" s="77">
        <v>9.34</v>
      </c>
      <c r="Q12" s="77">
        <v>9.34</v>
      </c>
      <c r="R12" s="77">
        <v>9.34</v>
      </c>
      <c r="S12" s="77">
        <v>24.087399999999999</v>
      </c>
      <c r="T12" s="77">
        <v>25.354700000000001</v>
      </c>
      <c r="U12" s="77">
        <v>21.75</v>
      </c>
      <c r="V12" s="77">
        <v>21.75</v>
      </c>
      <c r="W12" s="77">
        <v>2.7</v>
      </c>
      <c r="X12" s="77">
        <v>2.7</v>
      </c>
      <c r="Y12" s="77">
        <v>2.7</v>
      </c>
    </row>
    <row r="13" spans="1:26" ht="17.25" customHeight="1" x14ac:dyDescent="0.25">
      <c r="A13" s="48"/>
      <c r="B13" s="49" t="s">
        <v>15</v>
      </c>
      <c r="C13" s="49"/>
      <c r="D13" s="77">
        <v>161.4</v>
      </c>
      <c r="E13" s="77">
        <v>10.690000000000001</v>
      </c>
      <c r="F13" s="77">
        <v>235.1867</v>
      </c>
      <c r="G13" s="77">
        <v>17.55</v>
      </c>
      <c r="H13" s="77">
        <v>10.690000000000001</v>
      </c>
      <c r="I13" s="77">
        <v>17.55</v>
      </c>
      <c r="J13" s="77">
        <v>17.55</v>
      </c>
      <c r="K13" s="77">
        <v>17.55</v>
      </c>
      <c r="L13" s="77">
        <v>19.579999999999998</v>
      </c>
      <c r="M13" s="77">
        <v>17.8</v>
      </c>
      <c r="N13" s="77">
        <v>17.8</v>
      </c>
      <c r="O13" s="77">
        <v>17.8</v>
      </c>
      <c r="P13" s="77">
        <v>17.8</v>
      </c>
      <c r="Q13" s="77">
        <v>17.8</v>
      </c>
      <c r="R13" s="77">
        <v>17.8</v>
      </c>
      <c r="S13" s="77">
        <v>223.4314</v>
      </c>
      <c r="T13" s="77">
        <v>235.1867</v>
      </c>
      <c r="U13" s="77">
        <v>201.75</v>
      </c>
      <c r="V13" s="77">
        <v>201.75</v>
      </c>
      <c r="W13" s="77">
        <v>13.14</v>
      </c>
      <c r="X13" s="77">
        <v>13.14</v>
      </c>
      <c r="Y13" s="77">
        <v>13.14</v>
      </c>
    </row>
    <row r="14" spans="1:26" ht="17.25" customHeight="1" x14ac:dyDescent="0.25">
      <c r="A14" s="47"/>
      <c r="B14" s="51"/>
      <c r="C14" s="47"/>
      <c r="D14" s="75"/>
      <c r="E14" s="75"/>
      <c r="F14" s="75"/>
      <c r="G14" s="75"/>
      <c r="H14" s="75"/>
      <c r="I14" s="75"/>
      <c r="J14" s="75"/>
      <c r="K14" s="75"/>
      <c r="L14" s="75"/>
      <c r="M14" s="75"/>
      <c r="N14" s="75"/>
      <c r="O14" s="75"/>
      <c r="P14" s="75"/>
      <c r="Q14" s="75"/>
      <c r="R14" s="75"/>
      <c r="S14" s="75"/>
      <c r="T14" s="75"/>
      <c r="U14" s="75"/>
      <c r="V14" s="75"/>
      <c r="W14" s="75"/>
      <c r="X14" s="75"/>
      <c r="Y14" s="75"/>
    </row>
    <row r="15" spans="1:26" ht="17.25" customHeight="1" x14ac:dyDescent="0.25">
      <c r="A15" s="48" t="s">
        <v>86</v>
      </c>
      <c r="B15" s="49" t="s">
        <v>87</v>
      </c>
      <c r="C15" s="50">
        <v>84520</v>
      </c>
      <c r="D15" s="77">
        <v>72</v>
      </c>
      <c r="E15" s="78"/>
      <c r="F15" s="77"/>
      <c r="G15" s="77">
        <v>3.95</v>
      </c>
      <c r="H15" s="77">
        <v>3.35</v>
      </c>
      <c r="I15" s="77">
        <v>3.95</v>
      </c>
      <c r="J15" s="77">
        <v>3.95</v>
      </c>
      <c r="K15" s="77">
        <v>3.95</v>
      </c>
      <c r="L15" s="77">
        <v>4.3449999999999998</v>
      </c>
      <c r="M15" s="77">
        <v>3.95</v>
      </c>
      <c r="N15" s="77">
        <v>3.95</v>
      </c>
      <c r="O15" s="77">
        <v>3.95</v>
      </c>
      <c r="P15" s="77">
        <v>3.95</v>
      </c>
      <c r="Q15" s="77">
        <v>3.95</v>
      </c>
      <c r="R15" s="77">
        <v>3.95</v>
      </c>
      <c r="S15" s="77">
        <v>99.671999999999997</v>
      </c>
      <c r="T15" s="77">
        <v>104.916</v>
      </c>
      <c r="U15" s="77">
        <v>90</v>
      </c>
      <c r="V15" s="77">
        <v>90</v>
      </c>
      <c r="W15" s="77">
        <v>4.88</v>
      </c>
      <c r="X15" s="77">
        <v>4.88</v>
      </c>
      <c r="Y15" s="77">
        <v>4.88</v>
      </c>
    </row>
    <row r="16" spans="1:26" ht="17.25" customHeight="1" x14ac:dyDescent="0.25">
      <c r="A16" s="48"/>
      <c r="B16" s="49" t="s">
        <v>88</v>
      </c>
      <c r="C16" s="50">
        <v>82565</v>
      </c>
      <c r="D16" s="77">
        <v>85.2</v>
      </c>
      <c r="E16" s="78"/>
      <c r="F16" s="77"/>
      <c r="G16" s="77">
        <v>5.12</v>
      </c>
      <c r="H16" s="77">
        <v>4.3600000000000003</v>
      </c>
      <c r="I16" s="77">
        <v>5.12</v>
      </c>
      <c r="J16" s="77">
        <v>5.12</v>
      </c>
      <c r="K16" s="77">
        <v>5.12</v>
      </c>
      <c r="L16" s="77">
        <v>5.6319999999999997</v>
      </c>
      <c r="M16" s="77">
        <v>5.12</v>
      </c>
      <c r="N16" s="77">
        <v>5.12</v>
      </c>
      <c r="O16" s="77">
        <v>5.12</v>
      </c>
      <c r="P16" s="77">
        <v>5.12</v>
      </c>
      <c r="Q16" s="77">
        <v>5.12</v>
      </c>
      <c r="R16" s="77">
        <v>5.12</v>
      </c>
      <c r="S16" s="77">
        <v>117.9452</v>
      </c>
      <c r="T16" s="77">
        <v>124.1506</v>
      </c>
      <c r="U16" s="77">
        <v>106.5</v>
      </c>
      <c r="V16" s="77">
        <v>106.5</v>
      </c>
      <c r="W16" s="77">
        <v>6.33</v>
      </c>
      <c r="X16" s="77">
        <v>6.33</v>
      </c>
      <c r="Y16" s="77">
        <v>6.33</v>
      </c>
    </row>
    <row r="17" spans="1:25" ht="17.25" customHeight="1" x14ac:dyDescent="0.25">
      <c r="A17" s="48"/>
      <c r="B17" s="49" t="s">
        <v>85</v>
      </c>
      <c r="C17" s="50">
        <v>36415</v>
      </c>
      <c r="D17" s="77">
        <v>17.399999999999999</v>
      </c>
      <c r="E17" s="78"/>
      <c r="F17" s="77"/>
      <c r="G17" s="77">
        <v>9.09</v>
      </c>
      <c r="H17" s="77">
        <v>5</v>
      </c>
      <c r="I17" s="77">
        <v>9.09</v>
      </c>
      <c r="J17" s="77">
        <v>9.09</v>
      </c>
      <c r="K17" s="77">
        <v>9.09</v>
      </c>
      <c r="L17" s="77">
        <v>10.273999999999999</v>
      </c>
      <c r="M17" s="77">
        <v>9.34</v>
      </c>
      <c r="N17" s="77">
        <v>9.34</v>
      </c>
      <c r="O17" s="77">
        <v>9.34</v>
      </c>
      <c r="P17" s="77">
        <v>9.34</v>
      </c>
      <c r="Q17" s="77">
        <v>9.34</v>
      </c>
      <c r="R17" s="77">
        <v>9.34</v>
      </c>
      <c r="S17" s="77">
        <v>24.087399999999999</v>
      </c>
      <c r="T17" s="77">
        <v>25.354700000000001</v>
      </c>
      <c r="U17" s="77">
        <v>21.75</v>
      </c>
      <c r="V17" s="77">
        <v>21.75</v>
      </c>
      <c r="W17" s="77">
        <v>2.7</v>
      </c>
      <c r="X17" s="77">
        <v>2.7</v>
      </c>
      <c r="Y17" s="77">
        <v>2.7</v>
      </c>
    </row>
    <row r="18" spans="1:25" ht="17.25" customHeight="1" x14ac:dyDescent="0.25">
      <c r="A18" s="48"/>
      <c r="B18" s="49" t="s">
        <v>15</v>
      </c>
      <c r="C18" s="50"/>
      <c r="D18" s="77">
        <v>174.6</v>
      </c>
      <c r="E18" s="77">
        <v>12.71</v>
      </c>
      <c r="F18" s="77">
        <v>254.4213</v>
      </c>
      <c r="G18" s="77">
        <v>18.16</v>
      </c>
      <c r="H18" s="77">
        <v>12.71</v>
      </c>
      <c r="I18" s="77">
        <v>18.16</v>
      </c>
      <c r="J18" s="77">
        <v>18.16</v>
      </c>
      <c r="K18" s="77">
        <v>18.16</v>
      </c>
      <c r="L18" s="77">
        <v>20.250999999999998</v>
      </c>
      <c r="M18" s="77">
        <v>18.41</v>
      </c>
      <c r="N18" s="77">
        <v>18.41</v>
      </c>
      <c r="O18" s="77">
        <v>18.41</v>
      </c>
      <c r="P18" s="77">
        <v>18.41</v>
      </c>
      <c r="Q18" s="77">
        <v>18.41</v>
      </c>
      <c r="R18" s="77">
        <v>18.41</v>
      </c>
      <c r="S18" s="77">
        <v>241.7046</v>
      </c>
      <c r="T18" s="77">
        <v>254.4213</v>
      </c>
      <c r="U18" s="77">
        <v>218.25</v>
      </c>
      <c r="V18" s="77">
        <v>218.25</v>
      </c>
      <c r="W18" s="77">
        <v>13.91</v>
      </c>
      <c r="X18" s="77">
        <v>13.91</v>
      </c>
      <c r="Y18" s="77">
        <v>13.91</v>
      </c>
    </row>
    <row r="19" spans="1:25" ht="17.25" customHeight="1" x14ac:dyDescent="0.25">
      <c r="A19" s="47"/>
      <c r="B19" s="51"/>
      <c r="C19" s="73"/>
      <c r="D19" s="135"/>
      <c r="E19" s="135"/>
      <c r="F19" s="135"/>
      <c r="G19" s="135"/>
      <c r="H19" s="135"/>
      <c r="I19" s="135"/>
      <c r="J19" s="135"/>
      <c r="K19" s="135"/>
      <c r="L19" s="135"/>
      <c r="M19" s="135"/>
      <c r="N19" s="135"/>
      <c r="O19" s="135"/>
      <c r="P19" s="135"/>
      <c r="Q19" s="135"/>
      <c r="R19" s="135"/>
      <c r="S19" s="135"/>
      <c r="T19" s="135"/>
      <c r="U19" s="135"/>
      <c r="V19" s="135"/>
      <c r="W19" s="135"/>
      <c r="X19" s="135"/>
      <c r="Y19" s="135"/>
    </row>
    <row r="20" spans="1:25" ht="17.25" customHeight="1" x14ac:dyDescent="0.25">
      <c r="A20" s="48" t="s">
        <v>89</v>
      </c>
      <c r="B20" s="49" t="s">
        <v>90</v>
      </c>
      <c r="C20" s="50">
        <v>85027</v>
      </c>
      <c r="D20" s="77">
        <v>55.2</v>
      </c>
      <c r="E20" s="78"/>
      <c r="F20" s="77"/>
      <c r="G20" s="77">
        <v>6.47</v>
      </c>
      <c r="H20" s="77">
        <v>5.5</v>
      </c>
      <c r="I20" s="77">
        <v>6.47</v>
      </c>
      <c r="J20" s="77">
        <v>6.47</v>
      </c>
      <c r="K20" s="77">
        <v>6.47</v>
      </c>
      <c r="L20" s="77">
        <v>7.117</v>
      </c>
      <c r="M20" s="77">
        <v>6.47</v>
      </c>
      <c r="N20" s="77">
        <v>6.47</v>
      </c>
      <c r="O20" s="77">
        <v>6.47</v>
      </c>
      <c r="P20" s="77">
        <v>6.47</v>
      </c>
      <c r="Q20" s="77">
        <v>6.47</v>
      </c>
      <c r="R20" s="77">
        <v>6.47</v>
      </c>
      <c r="S20" s="77">
        <v>76.415199999999999</v>
      </c>
      <c r="T20" s="77">
        <v>80.435599999999994</v>
      </c>
      <c r="U20" s="77">
        <v>69</v>
      </c>
      <c r="V20" s="77">
        <v>69</v>
      </c>
      <c r="W20" s="77">
        <v>7.98</v>
      </c>
      <c r="X20" s="77">
        <v>7.98</v>
      </c>
      <c r="Y20" s="77">
        <v>7.98</v>
      </c>
    </row>
    <row r="21" spans="1:25" ht="17.25" customHeight="1" x14ac:dyDescent="0.25">
      <c r="A21" s="48"/>
      <c r="B21" s="49" t="s">
        <v>85</v>
      </c>
      <c r="C21" s="50">
        <v>36415</v>
      </c>
      <c r="D21" s="77">
        <v>17.399999999999999</v>
      </c>
      <c r="E21" s="78"/>
      <c r="F21" s="77"/>
      <c r="G21" s="77">
        <v>9.09</v>
      </c>
      <c r="H21" s="77">
        <v>5</v>
      </c>
      <c r="I21" s="77">
        <v>9.09</v>
      </c>
      <c r="J21" s="77">
        <v>9.09</v>
      </c>
      <c r="K21" s="77">
        <v>9.09</v>
      </c>
      <c r="L21" s="77">
        <v>10.273999999999999</v>
      </c>
      <c r="M21" s="77">
        <v>9.34</v>
      </c>
      <c r="N21" s="77">
        <v>9.34</v>
      </c>
      <c r="O21" s="77">
        <v>9.34</v>
      </c>
      <c r="P21" s="77">
        <v>9.34</v>
      </c>
      <c r="Q21" s="77">
        <v>9.34</v>
      </c>
      <c r="R21" s="77">
        <v>9.34</v>
      </c>
      <c r="S21" s="77">
        <v>24.087399999999999</v>
      </c>
      <c r="T21" s="77">
        <v>25.354700000000001</v>
      </c>
      <c r="U21" s="77">
        <v>21.75</v>
      </c>
      <c r="V21" s="77">
        <v>21.75</v>
      </c>
      <c r="W21" s="77">
        <v>2.7</v>
      </c>
      <c r="X21" s="77">
        <v>2.7</v>
      </c>
      <c r="Y21" s="77">
        <v>2.7</v>
      </c>
    </row>
    <row r="22" spans="1:25" ht="17.25" customHeight="1" x14ac:dyDescent="0.25">
      <c r="A22" s="48"/>
      <c r="B22" s="49" t="s">
        <v>15</v>
      </c>
      <c r="C22" s="50"/>
      <c r="D22" s="77">
        <v>72.599999999999994</v>
      </c>
      <c r="E22" s="77">
        <v>10.5</v>
      </c>
      <c r="F22" s="77">
        <v>105.7903</v>
      </c>
      <c r="G22" s="77">
        <v>15.559999999999999</v>
      </c>
      <c r="H22" s="77">
        <v>10.5</v>
      </c>
      <c r="I22" s="77">
        <v>15.559999999999999</v>
      </c>
      <c r="J22" s="77">
        <v>15.559999999999999</v>
      </c>
      <c r="K22" s="77">
        <v>15.559999999999999</v>
      </c>
      <c r="L22" s="77">
        <v>17.390999999999998</v>
      </c>
      <c r="M22" s="77">
        <v>15.809999999999999</v>
      </c>
      <c r="N22" s="77">
        <v>15.809999999999999</v>
      </c>
      <c r="O22" s="77">
        <v>15.809999999999999</v>
      </c>
      <c r="P22" s="77">
        <v>15.809999999999999</v>
      </c>
      <c r="Q22" s="77">
        <v>15.809999999999999</v>
      </c>
      <c r="R22" s="77">
        <v>15.809999999999999</v>
      </c>
      <c r="S22" s="77">
        <v>100.5026</v>
      </c>
      <c r="T22" s="77">
        <v>105.7903</v>
      </c>
      <c r="U22" s="77">
        <v>90.75</v>
      </c>
      <c r="V22" s="77">
        <v>90.75</v>
      </c>
      <c r="W22" s="77">
        <v>10.68</v>
      </c>
      <c r="X22" s="77">
        <v>10.68</v>
      </c>
      <c r="Y22" s="77">
        <v>10.68</v>
      </c>
    </row>
    <row r="23" spans="1:25" ht="17.25" customHeight="1" x14ac:dyDescent="0.25">
      <c r="A23" s="47"/>
      <c r="B23" s="51"/>
      <c r="C23" s="73"/>
      <c r="D23" s="135"/>
      <c r="E23" s="135"/>
      <c r="F23" s="135"/>
      <c r="G23" s="135"/>
      <c r="H23" s="135"/>
      <c r="I23" s="135"/>
      <c r="J23" s="135"/>
      <c r="K23" s="135"/>
      <c r="L23" s="135"/>
      <c r="M23" s="135"/>
      <c r="N23" s="135"/>
      <c r="O23" s="135"/>
      <c r="P23" s="135"/>
      <c r="Q23" s="135"/>
      <c r="R23" s="135"/>
      <c r="S23" s="135"/>
      <c r="T23" s="135"/>
      <c r="U23" s="135"/>
      <c r="V23" s="135"/>
      <c r="W23" s="135"/>
      <c r="X23" s="135"/>
      <c r="Y23" s="135"/>
    </row>
    <row r="24" spans="1:25" ht="17.25" customHeight="1" x14ac:dyDescent="0.25">
      <c r="A24" s="48" t="s">
        <v>91</v>
      </c>
      <c r="B24" s="49" t="s">
        <v>92</v>
      </c>
      <c r="C24" s="50">
        <v>85025</v>
      </c>
      <c r="D24" s="77">
        <v>72</v>
      </c>
      <c r="E24" s="78"/>
      <c r="F24" s="77"/>
      <c r="G24" s="77">
        <v>7.77</v>
      </c>
      <c r="H24" s="77">
        <v>6.61</v>
      </c>
      <c r="I24" s="77">
        <v>7.77</v>
      </c>
      <c r="J24" s="77">
        <v>7.77</v>
      </c>
      <c r="K24" s="77">
        <v>7.77</v>
      </c>
      <c r="L24" s="77">
        <v>8.5470000000000006</v>
      </c>
      <c r="M24" s="77">
        <v>7.77</v>
      </c>
      <c r="N24" s="77">
        <v>7.77</v>
      </c>
      <c r="O24" s="77">
        <v>7.77</v>
      </c>
      <c r="P24" s="77">
        <v>7.77</v>
      </c>
      <c r="Q24" s="77">
        <v>7.77</v>
      </c>
      <c r="R24" s="77">
        <v>7.77</v>
      </c>
      <c r="S24" s="77">
        <v>99.671999999999997</v>
      </c>
      <c r="T24" s="77">
        <v>104.916</v>
      </c>
      <c r="U24" s="77">
        <v>90</v>
      </c>
      <c r="V24" s="77">
        <v>90</v>
      </c>
      <c r="W24" s="77">
        <v>9.59</v>
      </c>
      <c r="X24" s="77">
        <v>9.59</v>
      </c>
      <c r="Y24" s="77">
        <v>9.59</v>
      </c>
    </row>
    <row r="25" spans="1:25" ht="17.25" customHeight="1" x14ac:dyDescent="0.25">
      <c r="A25" s="48"/>
      <c r="B25" s="49" t="s">
        <v>85</v>
      </c>
      <c r="C25" s="50">
        <v>36415</v>
      </c>
      <c r="D25" s="77">
        <v>17.399999999999999</v>
      </c>
      <c r="E25" s="78"/>
      <c r="F25" s="77"/>
      <c r="G25" s="77">
        <v>9.09</v>
      </c>
      <c r="H25" s="77">
        <v>5</v>
      </c>
      <c r="I25" s="77">
        <v>9.09</v>
      </c>
      <c r="J25" s="77">
        <v>9.09</v>
      </c>
      <c r="K25" s="77">
        <v>9.09</v>
      </c>
      <c r="L25" s="77">
        <v>10.273999999999999</v>
      </c>
      <c r="M25" s="77">
        <v>9.34</v>
      </c>
      <c r="N25" s="77">
        <v>9.34</v>
      </c>
      <c r="O25" s="77">
        <v>9.34</v>
      </c>
      <c r="P25" s="77">
        <v>9.34</v>
      </c>
      <c r="Q25" s="77">
        <v>9.34</v>
      </c>
      <c r="R25" s="77">
        <v>9.34</v>
      </c>
      <c r="S25" s="77">
        <v>24.087399999999999</v>
      </c>
      <c r="T25" s="77">
        <v>25.354700000000001</v>
      </c>
      <c r="U25" s="77">
        <v>21.75</v>
      </c>
      <c r="V25" s="77">
        <v>21.75</v>
      </c>
      <c r="W25" s="77">
        <v>2.7</v>
      </c>
      <c r="X25" s="77">
        <v>2.7</v>
      </c>
      <c r="Y25" s="77">
        <v>2.7</v>
      </c>
    </row>
    <row r="26" spans="1:25" ht="17.25" customHeight="1" x14ac:dyDescent="0.25">
      <c r="A26" s="48"/>
      <c r="B26" s="49" t="s">
        <v>15</v>
      </c>
      <c r="C26" s="50"/>
      <c r="D26" s="77">
        <v>89.4</v>
      </c>
      <c r="E26" s="77">
        <v>11.61</v>
      </c>
      <c r="F26" s="77">
        <v>130.27070000000001</v>
      </c>
      <c r="G26" s="77">
        <v>16.86</v>
      </c>
      <c r="H26" s="77">
        <v>11.61</v>
      </c>
      <c r="I26" s="77">
        <v>16.86</v>
      </c>
      <c r="J26" s="77">
        <v>16.86</v>
      </c>
      <c r="K26" s="77">
        <v>16.86</v>
      </c>
      <c r="L26" s="77">
        <v>18.820999999999998</v>
      </c>
      <c r="M26" s="77">
        <v>17.11</v>
      </c>
      <c r="N26" s="77">
        <v>17.11</v>
      </c>
      <c r="O26" s="77">
        <v>17.11</v>
      </c>
      <c r="P26" s="77">
        <v>17.11</v>
      </c>
      <c r="Q26" s="77">
        <v>17.11</v>
      </c>
      <c r="R26" s="77">
        <v>17.11</v>
      </c>
      <c r="S26" s="77">
        <v>123.7594</v>
      </c>
      <c r="T26" s="77">
        <v>130.27070000000001</v>
      </c>
      <c r="U26" s="77">
        <v>111.75</v>
      </c>
      <c r="V26" s="77">
        <v>111.75</v>
      </c>
      <c r="W26" s="77">
        <v>12.29</v>
      </c>
      <c r="X26" s="77">
        <v>12.29</v>
      </c>
      <c r="Y26" s="77">
        <v>12.29</v>
      </c>
    </row>
    <row r="27" spans="1:25" ht="17.25" customHeight="1" x14ac:dyDescent="0.25">
      <c r="A27" s="47"/>
      <c r="B27" s="51"/>
      <c r="C27" s="73"/>
      <c r="D27" s="135"/>
      <c r="E27" s="135"/>
      <c r="F27" s="135"/>
      <c r="G27" s="135"/>
      <c r="H27" s="135"/>
      <c r="I27" s="135"/>
      <c r="J27" s="135"/>
      <c r="K27" s="135"/>
      <c r="L27" s="135"/>
      <c r="M27" s="135"/>
      <c r="N27" s="135"/>
      <c r="O27" s="135"/>
      <c r="P27" s="135"/>
      <c r="Q27" s="135"/>
      <c r="R27" s="135"/>
      <c r="S27" s="135"/>
      <c r="T27" s="135"/>
      <c r="U27" s="135"/>
      <c r="V27" s="135"/>
      <c r="W27" s="135"/>
      <c r="X27" s="135"/>
      <c r="Y27" s="135"/>
    </row>
    <row r="28" spans="1:25" ht="17.25" customHeight="1" x14ac:dyDescent="0.25">
      <c r="A28" s="48" t="s">
        <v>93</v>
      </c>
      <c r="B28" s="49" t="s">
        <v>93</v>
      </c>
      <c r="C28" s="50">
        <v>80053</v>
      </c>
      <c r="D28" s="77">
        <v>148.80000000000001</v>
      </c>
      <c r="E28" s="78"/>
      <c r="F28" s="77"/>
      <c r="G28" s="77">
        <v>10.56</v>
      </c>
      <c r="H28" s="77">
        <v>7.15</v>
      </c>
      <c r="I28" s="77">
        <v>10.56</v>
      </c>
      <c r="J28" s="77">
        <v>10.56</v>
      </c>
      <c r="K28" s="77">
        <v>10.56</v>
      </c>
      <c r="L28" s="77">
        <v>11.616</v>
      </c>
      <c r="M28" s="77">
        <v>10.56</v>
      </c>
      <c r="N28" s="77">
        <v>10.56</v>
      </c>
      <c r="O28" s="77">
        <v>10.56</v>
      </c>
      <c r="P28" s="77">
        <v>10.56</v>
      </c>
      <c r="Q28" s="77">
        <v>10.56</v>
      </c>
      <c r="R28" s="77">
        <v>10.56</v>
      </c>
      <c r="S28" s="77">
        <v>205.9888</v>
      </c>
      <c r="T28" s="77">
        <v>216.82640000000001</v>
      </c>
      <c r="U28" s="77">
        <v>186</v>
      </c>
      <c r="V28" s="77">
        <v>186</v>
      </c>
      <c r="W28" s="77">
        <v>13.04</v>
      </c>
      <c r="X28" s="77">
        <v>13.04</v>
      </c>
      <c r="Y28" s="77">
        <v>13.04</v>
      </c>
    </row>
    <row r="29" spans="1:25" ht="17.25" customHeight="1" x14ac:dyDescent="0.25">
      <c r="A29" s="48"/>
      <c r="B29" s="49" t="s">
        <v>85</v>
      </c>
      <c r="C29" s="50">
        <v>36415</v>
      </c>
      <c r="D29" s="77">
        <v>17.399999999999999</v>
      </c>
      <c r="E29" s="78"/>
      <c r="F29" s="77"/>
      <c r="G29" s="77">
        <v>9.09</v>
      </c>
      <c r="H29" s="77">
        <v>5</v>
      </c>
      <c r="I29" s="77">
        <v>9.09</v>
      </c>
      <c r="J29" s="77">
        <v>9.09</v>
      </c>
      <c r="K29" s="77">
        <v>9.09</v>
      </c>
      <c r="L29" s="77">
        <v>10.273999999999999</v>
      </c>
      <c r="M29" s="77">
        <v>9.34</v>
      </c>
      <c r="N29" s="77">
        <v>9.34</v>
      </c>
      <c r="O29" s="77">
        <v>9.34</v>
      </c>
      <c r="P29" s="77">
        <v>9.34</v>
      </c>
      <c r="Q29" s="77">
        <v>9.34</v>
      </c>
      <c r="R29" s="77">
        <v>9.34</v>
      </c>
      <c r="S29" s="77">
        <v>24.087399999999999</v>
      </c>
      <c r="T29" s="77">
        <v>25.354700000000001</v>
      </c>
      <c r="U29" s="77">
        <v>21.75</v>
      </c>
      <c r="V29" s="77">
        <v>21.75</v>
      </c>
      <c r="W29" s="77">
        <v>2.7</v>
      </c>
      <c r="X29" s="77">
        <v>2.7</v>
      </c>
      <c r="Y29" s="77">
        <v>2.7</v>
      </c>
    </row>
    <row r="30" spans="1:25" ht="17.25" customHeight="1" x14ac:dyDescent="0.25">
      <c r="A30" s="48"/>
      <c r="B30" s="49" t="s">
        <v>15</v>
      </c>
      <c r="C30" s="50"/>
      <c r="D30" s="77">
        <v>166.20000000000002</v>
      </c>
      <c r="E30" s="77">
        <v>12.15</v>
      </c>
      <c r="F30" s="77">
        <v>242.18110000000001</v>
      </c>
      <c r="G30" s="77">
        <v>19.649999999999999</v>
      </c>
      <c r="H30" s="77">
        <v>12.15</v>
      </c>
      <c r="I30" s="77">
        <v>19.649999999999999</v>
      </c>
      <c r="J30" s="77">
        <v>19.649999999999999</v>
      </c>
      <c r="K30" s="77">
        <v>19.649999999999999</v>
      </c>
      <c r="L30" s="77">
        <v>21.89</v>
      </c>
      <c r="M30" s="77">
        <v>19.899999999999999</v>
      </c>
      <c r="N30" s="77">
        <v>19.899999999999999</v>
      </c>
      <c r="O30" s="77">
        <v>19.899999999999999</v>
      </c>
      <c r="P30" s="77">
        <v>19.899999999999999</v>
      </c>
      <c r="Q30" s="77">
        <v>19.899999999999999</v>
      </c>
      <c r="R30" s="77">
        <v>19.899999999999999</v>
      </c>
      <c r="S30" s="77">
        <v>230.0762</v>
      </c>
      <c r="T30" s="77">
        <v>242.18110000000001</v>
      </c>
      <c r="U30" s="77">
        <v>207.75</v>
      </c>
      <c r="V30" s="77">
        <v>207.75</v>
      </c>
      <c r="W30" s="77">
        <v>15.739999999999998</v>
      </c>
      <c r="X30" s="77">
        <v>15.739999999999998</v>
      </c>
      <c r="Y30" s="77">
        <v>15.739999999999998</v>
      </c>
    </row>
    <row r="31" spans="1:25" ht="17.25" customHeight="1" x14ac:dyDescent="0.25">
      <c r="A31" s="47"/>
      <c r="B31" s="51"/>
      <c r="C31" s="73"/>
      <c r="D31" s="135"/>
      <c r="E31" s="135"/>
      <c r="F31" s="135"/>
      <c r="G31" s="135"/>
      <c r="H31" s="135"/>
      <c r="I31" s="135"/>
      <c r="J31" s="135"/>
      <c r="K31" s="135"/>
      <c r="L31" s="135"/>
      <c r="M31" s="135"/>
      <c r="N31" s="135"/>
      <c r="O31" s="135"/>
      <c r="P31" s="135"/>
      <c r="Q31" s="135"/>
      <c r="R31" s="135"/>
      <c r="S31" s="135"/>
      <c r="T31" s="135"/>
      <c r="U31" s="135"/>
      <c r="V31" s="135"/>
      <c r="W31" s="135"/>
      <c r="X31" s="135"/>
      <c r="Y31" s="135"/>
    </row>
    <row r="32" spans="1:25" ht="17.25" customHeight="1" x14ac:dyDescent="0.25">
      <c r="A32" s="48" t="s">
        <v>94</v>
      </c>
      <c r="B32" s="49" t="s">
        <v>95</v>
      </c>
      <c r="C32" s="50">
        <v>86769</v>
      </c>
      <c r="D32" s="77">
        <v>96</v>
      </c>
      <c r="E32" s="78"/>
      <c r="F32" s="77"/>
      <c r="G32" s="77">
        <v>42.13</v>
      </c>
      <c r="H32" s="77">
        <v>42.13</v>
      </c>
      <c r="I32" s="77">
        <v>42.13</v>
      </c>
      <c r="J32" s="77">
        <v>42.13</v>
      </c>
      <c r="K32" s="77">
        <v>42.13</v>
      </c>
      <c r="L32" s="77">
        <v>46.343000000000004</v>
      </c>
      <c r="M32" s="77">
        <v>42.13</v>
      </c>
      <c r="N32" s="77">
        <v>42.13</v>
      </c>
      <c r="O32" s="77">
        <v>42.13</v>
      </c>
      <c r="P32" s="77">
        <v>42.13</v>
      </c>
      <c r="Q32" s="77">
        <v>42.13</v>
      </c>
      <c r="R32" s="77">
        <v>42.13</v>
      </c>
      <c r="S32" s="77">
        <v>132.89599999999999</v>
      </c>
      <c r="T32" s="77">
        <v>139.88800000000001</v>
      </c>
      <c r="U32" s="77">
        <v>120</v>
      </c>
      <c r="V32" s="77">
        <v>120</v>
      </c>
      <c r="W32" s="77">
        <v>37.92</v>
      </c>
      <c r="X32" s="77">
        <v>37.92</v>
      </c>
      <c r="Y32" s="77">
        <v>37.92</v>
      </c>
    </row>
    <row r="33" spans="1:25" ht="17.25" customHeight="1" x14ac:dyDescent="0.25">
      <c r="A33" s="48"/>
      <c r="B33" s="49" t="s">
        <v>85</v>
      </c>
      <c r="C33" s="50">
        <v>36415</v>
      </c>
      <c r="D33" s="77">
        <v>17.399999999999999</v>
      </c>
      <c r="E33" s="78"/>
      <c r="F33" s="77"/>
      <c r="G33" s="77">
        <v>9.09</v>
      </c>
      <c r="H33" s="77">
        <v>5</v>
      </c>
      <c r="I33" s="77">
        <v>9.09</v>
      </c>
      <c r="J33" s="77">
        <v>9.09</v>
      </c>
      <c r="K33" s="77">
        <v>9.09</v>
      </c>
      <c r="L33" s="77">
        <v>10.273999999999999</v>
      </c>
      <c r="M33" s="77">
        <v>9.34</v>
      </c>
      <c r="N33" s="77">
        <v>9.34</v>
      </c>
      <c r="O33" s="77">
        <v>9.34</v>
      </c>
      <c r="P33" s="77">
        <v>9.34</v>
      </c>
      <c r="Q33" s="77">
        <v>9.34</v>
      </c>
      <c r="R33" s="77">
        <v>9.34</v>
      </c>
      <c r="S33" s="77">
        <v>24.087399999999999</v>
      </c>
      <c r="T33" s="77">
        <v>25.354700000000001</v>
      </c>
      <c r="U33" s="77">
        <v>21.75</v>
      </c>
      <c r="V33" s="77">
        <v>21.75</v>
      </c>
      <c r="W33" s="77">
        <v>2.7</v>
      </c>
      <c r="X33" s="77">
        <v>2.7</v>
      </c>
      <c r="Y33" s="77">
        <v>2.7</v>
      </c>
    </row>
    <row r="34" spans="1:25" ht="17.25" customHeight="1" x14ac:dyDescent="0.25">
      <c r="A34" s="48"/>
      <c r="B34" s="49" t="s">
        <v>15</v>
      </c>
      <c r="C34" s="50"/>
      <c r="D34" s="77">
        <v>113.4</v>
      </c>
      <c r="E34" s="77">
        <v>40.620000000000005</v>
      </c>
      <c r="F34" s="77">
        <v>165.24270000000001</v>
      </c>
      <c r="G34" s="77">
        <v>51.22</v>
      </c>
      <c r="H34" s="77">
        <v>47.13</v>
      </c>
      <c r="I34" s="77">
        <v>51.22</v>
      </c>
      <c r="J34" s="77">
        <v>51.22</v>
      </c>
      <c r="K34" s="77">
        <v>51.22</v>
      </c>
      <c r="L34" s="77">
        <v>56.617000000000004</v>
      </c>
      <c r="M34" s="77">
        <v>51.47</v>
      </c>
      <c r="N34" s="77">
        <v>51.47</v>
      </c>
      <c r="O34" s="77">
        <v>51.47</v>
      </c>
      <c r="P34" s="77">
        <v>51.47</v>
      </c>
      <c r="Q34" s="77">
        <v>51.47</v>
      </c>
      <c r="R34" s="77">
        <v>51.47</v>
      </c>
      <c r="S34" s="77">
        <v>156.98339999999999</v>
      </c>
      <c r="T34" s="77">
        <v>165.24270000000001</v>
      </c>
      <c r="U34" s="77">
        <v>141.75</v>
      </c>
      <c r="V34" s="77">
        <v>141.75</v>
      </c>
      <c r="W34" s="77">
        <v>40.620000000000005</v>
      </c>
      <c r="X34" s="77">
        <v>40.620000000000005</v>
      </c>
      <c r="Y34" s="77">
        <v>40.620000000000005</v>
      </c>
    </row>
    <row r="35" spans="1:25" ht="17.25" customHeight="1" x14ac:dyDescent="0.25">
      <c r="A35" s="47"/>
      <c r="B35" s="51"/>
      <c r="C35" s="73"/>
      <c r="D35" s="135"/>
      <c r="E35" s="135"/>
      <c r="F35" s="135"/>
      <c r="G35" s="135"/>
      <c r="H35" s="135"/>
      <c r="I35" s="135"/>
      <c r="J35" s="135"/>
      <c r="K35" s="135"/>
      <c r="L35" s="135"/>
      <c r="M35" s="135"/>
      <c r="N35" s="135"/>
      <c r="O35" s="135"/>
      <c r="P35" s="135"/>
      <c r="Q35" s="135"/>
      <c r="R35" s="135"/>
      <c r="S35" s="135"/>
      <c r="T35" s="135"/>
      <c r="U35" s="135"/>
      <c r="V35" s="135"/>
      <c r="W35" s="135"/>
      <c r="X35" s="135"/>
      <c r="Y35" s="135"/>
    </row>
    <row r="36" spans="1:25" ht="17.25" customHeight="1" x14ac:dyDescent="0.25">
      <c r="A36" s="48" t="s">
        <v>96</v>
      </c>
      <c r="B36" s="49" t="s">
        <v>97</v>
      </c>
      <c r="C36" s="50">
        <v>87086</v>
      </c>
      <c r="D36" s="77">
        <v>121.2</v>
      </c>
      <c r="E36" s="77">
        <v>6.86</v>
      </c>
      <c r="F36" s="77">
        <v>176.6086</v>
      </c>
      <c r="G36" s="77">
        <v>8.07</v>
      </c>
      <c r="H36" s="77">
        <v>6.86</v>
      </c>
      <c r="I36" s="77">
        <v>8.07</v>
      </c>
      <c r="J36" s="77">
        <v>8.07</v>
      </c>
      <c r="K36" s="77">
        <v>8.07</v>
      </c>
      <c r="L36" s="77">
        <v>8.8770000000000007</v>
      </c>
      <c r="M36" s="77">
        <v>8.07</v>
      </c>
      <c r="N36" s="77">
        <v>8.07</v>
      </c>
      <c r="O36" s="77">
        <v>8.07</v>
      </c>
      <c r="P36" s="77">
        <v>8.07</v>
      </c>
      <c r="Q36" s="77">
        <v>8.07</v>
      </c>
      <c r="R36" s="77">
        <v>8.07</v>
      </c>
      <c r="S36" s="77">
        <v>167.78120000000001</v>
      </c>
      <c r="T36" s="77">
        <v>176.6086</v>
      </c>
      <c r="U36" s="77">
        <v>151.5</v>
      </c>
      <c r="V36" s="77">
        <v>151.5</v>
      </c>
      <c r="W36" s="77">
        <v>9.9600000000000009</v>
      </c>
      <c r="X36" s="77">
        <v>9.9600000000000009</v>
      </c>
      <c r="Y36" s="77">
        <v>9.9600000000000009</v>
      </c>
    </row>
    <row r="37" spans="1:25" ht="17.25" customHeight="1" x14ac:dyDescent="0.25">
      <c r="A37" s="47"/>
      <c r="B37" s="51"/>
      <c r="C37" s="73"/>
      <c r="D37" s="135"/>
      <c r="E37" s="135"/>
      <c r="F37" s="135"/>
      <c r="G37" s="135"/>
      <c r="H37" s="135"/>
      <c r="I37" s="135"/>
      <c r="J37" s="135"/>
      <c r="K37" s="135"/>
      <c r="L37" s="135"/>
      <c r="M37" s="135"/>
      <c r="N37" s="135"/>
      <c r="O37" s="135"/>
      <c r="P37" s="135"/>
      <c r="Q37" s="135"/>
      <c r="R37" s="135"/>
      <c r="S37" s="135"/>
      <c r="T37" s="135"/>
      <c r="U37" s="135"/>
      <c r="V37" s="135"/>
      <c r="W37" s="135"/>
      <c r="X37" s="135"/>
      <c r="Y37" s="135"/>
    </row>
    <row r="38" spans="1:25" ht="17.25" customHeight="1" x14ac:dyDescent="0.25">
      <c r="A38" s="48" t="s">
        <v>98</v>
      </c>
      <c r="B38" s="49" t="s">
        <v>97</v>
      </c>
      <c r="C38" s="50">
        <v>87086</v>
      </c>
      <c r="D38" s="77">
        <v>121.2</v>
      </c>
      <c r="E38" s="78"/>
      <c r="F38" s="77"/>
      <c r="G38" s="77">
        <v>8.07</v>
      </c>
      <c r="H38" s="77">
        <v>6.86</v>
      </c>
      <c r="I38" s="77">
        <v>8.07</v>
      </c>
      <c r="J38" s="77">
        <v>8.07</v>
      </c>
      <c r="K38" s="77">
        <v>8.07</v>
      </c>
      <c r="L38" s="77">
        <v>8.8770000000000007</v>
      </c>
      <c r="M38" s="77">
        <v>8.07</v>
      </c>
      <c r="N38" s="77">
        <v>8.07</v>
      </c>
      <c r="O38" s="77">
        <v>8.07</v>
      </c>
      <c r="P38" s="77">
        <v>8.07</v>
      </c>
      <c r="Q38" s="77">
        <v>8.07</v>
      </c>
      <c r="R38" s="77">
        <v>8.07</v>
      </c>
      <c r="S38" s="77">
        <v>167.78120000000001</v>
      </c>
      <c r="T38" s="77">
        <v>176.6086</v>
      </c>
      <c r="U38" s="77">
        <v>151.5</v>
      </c>
      <c r="V38" s="77">
        <v>151.5</v>
      </c>
      <c r="W38" s="77">
        <v>9.9600000000000009</v>
      </c>
      <c r="X38" s="77">
        <v>9.9600000000000009</v>
      </c>
      <c r="Y38" s="77">
        <v>9.9600000000000009</v>
      </c>
    </row>
    <row r="39" spans="1:25" ht="17.25" customHeight="1" x14ac:dyDescent="0.25">
      <c r="A39" s="48"/>
      <c r="B39" s="49" t="s">
        <v>99</v>
      </c>
      <c r="C39" s="50">
        <v>87076</v>
      </c>
      <c r="D39" s="77">
        <v>110.39999999999999</v>
      </c>
      <c r="E39" s="78"/>
      <c r="F39" s="77"/>
      <c r="G39" s="78">
        <v>8.08</v>
      </c>
      <c r="H39" s="78">
        <v>6.87</v>
      </c>
      <c r="I39" s="78">
        <v>8.08</v>
      </c>
      <c r="J39" s="78">
        <v>8.08</v>
      </c>
      <c r="K39" s="78">
        <v>8.08</v>
      </c>
      <c r="L39" s="78">
        <v>8.8880000000000017</v>
      </c>
      <c r="M39" s="78">
        <v>8.08</v>
      </c>
      <c r="N39" s="78">
        <v>8.08</v>
      </c>
      <c r="O39" s="78">
        <v>8.08</v>
      </c>
      <c r="P39" s="78">
        <v>8.08</v>
      </c>
      <c r="Q39" s="78">
        <v>8.08</v>
      </c>
      <c r="R39" s="78">
        <v>8.08</v>
      </c>
      <c r="S39" s="78">
        <v>152.8304</v>
      </c>
      <c r="T39" s="78">
        <v>160.87119999999999</v>
      </c>
      <c r="U39" s="78">
        <v>138</v>
      </c>
      <c r="V39" s="78">
        <v>138</v>
      </c>
      <c r="W39" s="78" t="s">
        <v>488</v>
      </c>
      <c r="X39" s="78" t="s">
        <v>488</v>
      </c>
      <c r="Y39" s="78" t="s">
        <v>488</v>
      </c>
    </row>
    <row r="40" spans="1:25" ht="17.25" customHeight="1" x14ac:dyDescent="0.25">
      <c r="A40" s="48"/>
      <c r="B40" s="49" t="s">
        <v>100</v>
      </c>
      <c r="C40" s="50">
        <v>87186</v>
      </c>
      <c r="D40" s="77">
        <v>1488.6</v>
      </c>
      <c r="E40" s="78"/>
      <c r="F40" s="77"/>
      <c r="G40" s="78">
        <v>8.65</v>
      </c>
      <c r="H40" s="77">
        <v>7.35</v>
      </c>
      <c r="I40" s="77">
        <v>8.65</v>
      </c>
      <c r="J40" s="77">
        <v>8.65</v>
      </c>
      <c r="K40" s="77">
        <v>8.65</v>
      </c>
      <c r="L40" s="77">
        <v>9.5150000000000006</v>
      </c>
      <c r="M40" s="77">
        <v>8.65</v>
      </c>
      <c r="N40" s="77">
        <v>8.65</v>
      </c>
      <c r="O40" s="77">
        <v>8.65</v>
      </c>
      <c r="P40" s="77">
        <v>8.65</v>
      </c>
      <c r="Q40" s="77">
        <v>8.65</v>
      </c>
      <c r="R40" s="77">
        <v>8.65</v>
      </c>
      <c r="S40" s="77">
        <v>2060.7186000000002</v>
      </c>
      <c r="T40" s="77">
        <v>2169.1383000000001</v>
      </c>
      <c r="U40" s="77">
        <v>1860.75</v>
      </c>
      <c r="V40" s="77">
        <v>1860.75</v>
      </c>
      <c r="W40" s="77">
        <v>10.67</v>
      </c>
      <c r="X40" s="77">
        <v>10.67</v>
      </c>
      <c r="Y40" s="77">
        <v>10.67</v>
      </c>
    </row>
    <row r="41" spans="1:25" ht="17.25" customHeight="1" x14ac:dyDescent="0.25">
      <c r="A41" s="48"/>
      <c r="B41" s="49" t="s">
        <v>15</v>
      </c>
      <c r="C41" s="50"/>
      <c r="D41" s="77">
        <v>1720.1999999999998</v>
      </c>
      <c r="E41" s="77">
        <v>20.630000000000003</v>
      </c>
      <c r="F41" s="77">
        <v>2506.6181000000001</v>
      </c>
      <c r="G41" s="78">
        <v>24.799999999999997</v>
      </c>
      <c r="H41" s="77">
        <v>21.08</v>
      </c>
      <c r="I41" s="77">
        <v>24.799999999999997</v>
      </c>
      <c r="J41" s="77">
        <v>24.799999999999997</v>
      </c>
      <c r="K41" s="77">
        <v>24.799999999999997</v>
      </c>
      <c r="L41" s="77">
        <v>27.28</v>
      </c>
      <c r="M41" s="77">
        <v>24.799999999999997</v>
      </c>
      <c r="N41" s="77">
        <v>24.799999999999997</v>
      </c>
      <c r="O41" s="77">
        <v>24.799999999999997</v>
      </c>
      <c r="P41" s="77">
        <v>24.799999999999997</v>
      </c>
      <c r="Q41" s="77">
        <v>24.799999999999997</v>
      </c>
      <c r="R41" s="77">
        <v>24.799999999999997</v>
      </c>
      <c r="S41" s="77">
        <v>2381.3302000000003</v>
      </c>
      <c r="T41" s="77">
        <v>2506.6181000000001</v>
      </c>
      <c r="U41" s="77">
        <v>2150.25</v>
      </c>
      <c r="V41" s="77">
        <v>2150.25</v>
      </c>
      <c r="W41" s="77">
        <v>20.630000000000003</v>
      </c>
      <c r="X41" s="77">
        <v>20.630000000000003</v>
      </c>
      <c r="Y41" s="77">
        <v>20.630000000000003</v>
      </c>
    </row>
    <row r="42" spans="1:25" ht="17.25" customHeight="1" x14ac:dyDescent="0.25">
      <c r="A42" s="47"/>
      <c r="B42" s="51"/>
      <c r="C42" s="73"/>
      <c r="D42" s="135"/>
      <c r="E42" s="135"/>
      <c r="F42" s="135"/>
      <c r="G42" s="135"/>
      <c r="H42" s="135"/>
      <c r="I42" s="135"/>
      <c r="J42" s="135"/>
      <c r="K42" s="135"/>
      <c r="L42" s="135"/>
      <c r="M42" s="135"/>
      <c r="N42" s="135"/>
      <c r="O42" s="135"/>
      <c r="P42" s="135"/>
      <c r="Q42" s="135"/>
      <c r="R42" s="135"/>
      <c r="S42" s="135"/>
      <c r="T42" s="135"/>
      <c r="U42" s="135"/>
      <c r="V42" s="135"/>
      <c r="W42" s="135"/>
      <c r="X42" s="135"/>
      <c r="Y42" s="135"/>
    </row>
    <row r="43" spans="1:25" ht="17.25" customHeight="1" x14ac:dyDescent="0.25">
      <c r="A43" s="48" t="s">
        <v>309</v>
      </c>
      <c r="B43" s="49" t="s">
        <v>309</v>
      </c>
      <c r="C43" s="50">
        <v>85378</v>
      </c>
      <c r="D43" s="77">
        <v>69.599999999999994</v>
      </c>
      <c r="E43" s="78"/>
      <c r="F43" s="77"/>
      <c r="G43" s="78">
        <v>9.7200000000000006</v>
      </c>
      <c r="H43" s="77">
        <v>6.06</v>
      </c>
      <c r="I43" s="77">
        <v>9.7200000000000006</v>
      </c>
      <c r="J43" s="77">
        <v>9.7200000000000006</v>
      </c>
      <c r="K43" s="77">
        <v>9.7200000000000006</v>
      </c>
      <c r="L43" s="77">
        <v>10.692</v>
      </c>
      <c r="M43" s="77">
        <v>9.7200000000000006</v>
      </c>
      <c r="N43" s="77">
        <v>9.7200000000000006</v>
      </c>
      <c r="O43" s="77">
        <v>9.7200000000000006</v>
      </c>
      <c r="P43" s="77">
        <v>9.7200000000000006</v>
      </c>
      <c r="Q43" s="77">
        <v>9.7200000000000006</v>
      </c>
      <c r="R43" s="77">
        <v>9.7200000000000006</v>
      </c>
      <c r="S43" s="77">
        <v>96.349599999999995</v>
      </c>
      <c r="T43" s="77">
        <v>101.4188</v>
      </c>
      <c r="U43" s="77">
        <v>87</v>
      </c>
      <c r="V43" s="77">
        <v>87</v>
      </c>
      <c r="W43" s="77">
        <v>8.81</v>
      </c>
      <c r="X43" s="77">
        <v>8.81</v>
      </c>
      <c r="Y43" s="77">
        <v>8.81</v>
      </c>
    </row>
    <row r="44" spans="1:25" ht="17.25" customHeight="1" x14ac:dyDescent="0.25">
      <c r="A44" s="48"/>
      <c r="B44" s="49" t="s">
        <v>85</v>
      </c>
      <c r="C44" s="50">
        <v>36415</v>
      </c>
      <c r="D44" s="77">
        <v>17.399999999999999</v>
      </c>
      <c r="E44" s="78"/>
      <c r="F44" s="77"/>
      <c r="G44" s="78">
        <v>9.09</v>
      </c>
      <c r="H44" s="77">
        <v>5</v>
      </c>
      <c r="I44" s="77">
        <v>9.09</v>
      </c>
      <c r="J44" s="77">
        <v>9.09</v>
      </c>
      <c r="K44" s="77">
        <v>9.09</v>
      </c>
      <c r="L44" s="77">
        <v>10.273999999999999</v>
      </c>
      <c r="M44" s="77">
        <v>9.34</v>
      </c>
      <c r="N44" s="77">
        <v>9.34</v>
      </c>
      <c r="O44" s="77">
        <v>9.34</v>
      </c>
      <c r="P44" s="77">
        <v>9.34</v>
      </c>
      <c r="Q44" s="77">
        <v>9.34</v>
      </c>
      <c r="R44" s="77">
        <v>9.34</v>
      </c>
      <c r="S44" s="77">
        <v>24.087399999999999</v>
      </c>
      <c r="T44" s="77">
        <v>25.354700000000001</v>
      </c>
      <c r="U44" s="77">
        <v>21.75</v>
      </c>
      <c r="V44" s="77">
        <v>21.75</v>
      </c>
      <c r="W44" s="77">
        <v>2.7</v>
      </c>
      <c r="X44" s="77">
        <v>2.7</v>
      </c>
      <c r="Y44" s="77">
        <v>2.7</v>
      </c>
    </row>
    <row r="45" spans="1:25" ht="17.25" customHeight="1" x14ac:dyDescent="0.25">
      <c r="A45" s="48"/>
      <c r="B45" s="49" t="s">
        <v>15</v>
      </c>
      <c r="C45" s="50"/>
      <c r="D45" s="77">
        <v>87</v>
      </c>
      <c r="E45" s="77">
        <v>11.059999999999999</v>
      </c>
      <c r="F45" s="77">
        <v>126.77350000000001</v>
      </c>
      <c r="G45" s="78">
        <v>18.810000000000002</v>
      </c>
      <c r="H45" s="77">
        <v>11.059999999999999</v>
      </c>
      <c r="I45" s="77">
        <v>18.810000000000002</v>
      </c>
      <c r="J45" s="77">
        <v>18.810000000000002</v>
      </c>
      <c r="K45" s="77">
        <v>18.810000000000002</v>
      </c>
      <c r="L45" s="77">
        <v>20.966000000000001</v>
      </c>
      <c r="M45" s="77">
        <v>19.060000000000002</v>
      </c>
      <c r="N45" s="77">
        <v>19.060000000000002</v>
      </c>
      <c r="O45" s="77">
        <v>19.060000000000002</v>
      </c>
      <c r="P45" s="77">
        <v>19.060000000000002</v>
      </c>
      <c r="Q45" s="77">
        <v>19.060000000000002</v>
      </c>
      <c r="R45" s="77">
        <v>19.060000000000002</v>
      </c>
      <c r="S45" s="77">
        <v>120.437</v>
      </c>
      <c r="T45" s="77">
        <v>126.77350000000001</v>
      </c>
      <c r="U45" s="77">
        <v>108.75</v>
      </c>
      <c r="V45" s="77">
        <v>108.75</v>
      </c>
      <c r="W45" s="77">
        <v>11.510000000000002</v>
      </c>
      <c r="X45" s="77">
        <v>11.510000000000002</v>
      </c>
      <c r="Y45" s="77">
        <v>11.510000000000002</v>
      </c>
    </row>
    <row r="46" spans="1:25" ht="17.25" customHeight="1" x14ac:dyDescent="0.25">
      <c r="A46" s="47"/>
      <c r="B46" s="51"/>
      <c r="C46" s="73"/>
      <c r="D46" s="135"/>
      <c r="E46" s="135"/>
      <c r="F46" s="135"/>
      <c r="G46" s="135"/>
      <c r="H46" s="135"/>
      <c r="I46" s="135"/>
      <c r="J46" s="135"/>
      <c r="K46" s="135"/>
      <c r="L46" s="135"/>
      <c r="M46" s="135"/>
      <c r="N46" s="135"/>
      <c r="O46" s="135"/>
      <c r="P46" s="135"/>
      <c r="Q46" s="135"/>
      <c r="R46" s="135"/>
      <c r="S46" s="135"/>
      <c r="T46" s="135"/>
      <c r="U46" s="135"/>
      <c r="V46" s="135"/>
      <c r="W46" s="135"/>
      <c r="X46" s="135"/>
      <c r="Y46" s="135"/>
    </row>
    <row r="47" spans="1:25" ht="17.25" customHeight="1" x14ac:dyDescent="0.25">
      <c r="A47" s="48" t="s">
        <v>101</v>
      </c>
      <c r="B47" s="49" t="s">
        <v>102</v>
      </c>
      <c r="C47" s="50" t="s">
        <v>103</v>
      </c>
      <c r="D47" s="77">
        <v>37.799999999999997</v>
      </c>
      <c r="E47" s="77">
        <v>13.52</v>
      </c>
      <c r="F47" s="77">
        <v>55.0809</v>
      </c>
      <c r="G47" s="78">
        <v>18.05</v>
      </c>
      <c r="H47" s="77">
        <v>13.52</v>
      </c>
      <c r="I47" s="77">
        <v>18.05</v>
      </c>
      <c r="J47" s="77">
        <v>18.05</v>
      </c>
      <c r="K47" s="77">
        <v>18.05</v>
      </c>
      <c r="L47" s="77">
        <v>19.855</v>
      </c>
      <c r="M47" s="77">
        <v>18.05</v>
      </c>
      <c r="N47" s="77">
        <v>18.05</v>
      </c>
      <c r="O47" s="77">
        <v>18.05</v>
      </c>
      <c r="P47" s="77">
        <v>18.05</v>
      </c>
      <c r="Q47" s="77">
        <v>18.05</v>
      </c>
      <c r="R47" s="77">
        <v>18.05</v>
      </c>
      <c r="S47" s="77">
        <v>52.327800000000003</v>
      </c>
      <c r="T47" s="77">
        <v>55.0809</v>
      </c>
      <c r="U47" s="77">
        <v>47.25</v>
      </c>
      <c r="V47" s="77">
        <v>47.25</v>
      </c>
      <c r="W47" s="77">
        <v>19.64</v>
      </c>
      <c r="X47" s="77">
        <v>19.64</v>
      </c>
      <c r="Y47" s="77">
        <v>19.64</v>
      </c>
    </row>
    <row r="48" spans="1:25" ht="17.25" customHeight="1" x14ac:dyDescent="0.25">
      <c r="A48" s="47"/>
      <c r="B48" s="51"/>
      <c r="C48" s="73"/>
      <c r="D48" s="135"/>
      <c r="E48" s="135"/>
      <c r="F48" s="135"/>
      <c r="G48" s="135"/>
      <c r="H48" s="135"/>
      <c r="I48" s="135"/>
      <c r="J48" s="135"/>
      <c r="K48" s="135"/>
      <c r="L48" s="135"/>
      <c r="M48" s="135"/>
      <c r="N48" s="135"/>
      <c r="O48" s="135"/>
      <c r="P48" s="135"/>
      <c r="Q48" s="135"/>
      <c r="R48" s="135"/>
      <c r="S48" s="135"/>
      <c r="T48" s="135"/>
      <c r="U48" s="135"/>
      <c r="V48" s="135"/>
      <c r="W48" s="135"/>
      <c r="X48" s="135"/>
      <c r="Y48" s="135"/>
    </row>
    <row r="49" spans="1:25" ht="17.25" customHeight="1" x14ac:dyDescent="0.25">
      <c r="A49" s="48" t="s">
        <v>310</v>
      </c>
      <c r="B49" s="49" t="s">
        <v>310</v>
      </c>
      <c r="C49" s="50">
        <v>82728</v>
      </c>
      <c r="D49" s="77">
        <v>229.8</v>
      </c>
      <c r="E49" s="78"/>
      <c r="F49" s="77"/>
      <c r="G49" s="78">
        <v>13.63</v>
      </c>
      <c r="H49" s="77">
        <v>11.58</v>
      </c>
      <c r="I49" s="77">
        <v>13.63</v>
      </c>
      <c r="J49" s="77">
        <v>13.63</v>
      </c>
      <c r="K49" s="77">
        <v>13.63</v>
      </c>
      <c r="L49" s="77">
        <v>14.993</v>
      </c>
      <c r="M49" s="77">
        <v>13.63</v>
      </c>
      <c r="N49" s="77">
        <v>13.63</v>
      </c>
      <c r="O49" s="77">
        <v>13.63</v>
      </c>
      <c r="P49" s="77">
        <v>13.63</v>
      </c>
      <c r="Q49" s="77">
        <v>13.63</v>
      </c>
      <c r="R49" s="77">
        <v>13.63</v>
      </c>
      <c r="S49" s="77">
        <v>318.1198</v>
      </c>
      <c r="T49" s="77">
        <v>334.8569</v>
      </c>
      <c r="U49" s="77">
        <v>287.25</v>
      </c>
      <c r="V49" s="77">
        <v>287.25</v>
      </c>
      <c r="W49" s="77">
        <v>16.829999999999998</v>
      </c>
      <c r="X49" s="77">
        <v>16.829999999999998</v>
      </c>
      <c r="Y49" s="77">
        <v>16.829999999999998</v>
      </c>
    </row>
    <row r="50" spans="1:25" ht="17.25" customHeight="1" x14ac:dyDescent="0.25">
      <c r="A50" s="48"/>
      <c r="B50" s="49" t="s">
        <v>85</v>
      </c>
      <c r="C50" s="50">
        <v>36415</v>
      </c>
      <c r="D50" s="77">
        <v>17.399999999999999</v>
      </c>
      <c r="E50" s="78"/>
      <c r="F50" s="77"/>
      <c r="G50" s="78">
        <v>9.09</v>
      </c>
      <c r="H50" s="77">
        <v>5</v>
      </c>
      <c r="I50" s="77">
        <v>9.09</v>
      </c>
      <c r="J50" s="77">
        <v>9.09</v>
      </c>
      <c r="K50" s="77">
        <v>9.09</v>
      </c>
      <c r="L50" s="77">
        <v>10.273999999999999</v>
      </c>
      <c r="M50" s="77">
        <v>9.34</v>
      </c>
      <c r="N50" s="77">
        <v>9.34</v>
      </c>
      <c r="O50" s="77">
        <v>9.34</v>
      </c>
      <c r="P50" s="77">
        <v>9.34</v>
      </c>
      <c r="Q50" s="77">
        <v>9.34</v>
      </c>
      <c r="R50" s="77">
        <v>9.34</v>
      </c>
      <c r="S50" s="77">
        <v>24.087399999999999</v>
      </c>
      <c r="T50" s="77">
        <v>25.354700000000001</v>
      </c>
      <c r="U50" s="77">
        <v>21.75</v>
      </c>
      <c r="V50" s="77">
        <v>21.75</v>
      </c>
      <c r="W50" s="77">
        <v>2.7</v>
      </c>
      <c r="X50" s="77">
        <v>2.7</v>
      </c>
      <c r="Y50" s="77">
        <v>2.7</v>
      </c>
    </row>
    <row r="51" spans="1:25" ht="17.25" customHeight="1" x14ac:dyDescent="0.25">
      <c r="A51" s="48"/>
      <c r="B51" s="49" t="s">
        <v>15</v>
      </c>
      <c r="C51" s="50"/>
      <c r="D51" s="77">
        <v>247.20000000000002</v>
      </c>
      <c r="E51" s="77">
        <v>16.579999999999998</v>
      </c>
      <c r="F51" s="77">
        <v>360.21159999999998</v>
      </c>
      <c r="G51" s="78">
        <v>22.72</v>
      </c>
      <c r="H51" s="77">
        <v>16.579999999999998</v>
      </c>
      <c r="I51" s="77">
        <v>22.72</v>
      </c>
      <c r="J51" s="77">
        <v>22.72</v>
      </c>
      <c r="K51" s="77">
        <v>22.72</v>
      </c>
      <c r="L51" s="77">
        <v>25.266999999999999</v>
      </c>
      <c r="M51" s="77">
        <v>22.97</v>
      </c>
      <c r="N51" s="77">
        <v>22.97</v>
      </c>
      <c r="O51" s="77">
        <v>22.97</v>
      </c>
      <c r="P51" s="77">
        <v>22.97</v>
      </c>
      <c r="Q51" s="77">
        <v>22.97</v>
      </c>
      <c r="R51" s="77">
        <v>22.97</v>
      </c>
      <c r="S51" s="77">
        <v>342.2072</v>
      </c>
      <c r="T51" s="77">
        <v>360.21159999999998</v>
      </c>
      <c r="U51" s="77">
        <v>309</v>
      </c>
      <c r="V51" s="77">
        <v>309</v>
      </c>
      <c r="W51" s="77">
        <v>19.529999999999998</v>
      </c>
      <c r="X51" s="77">
        <v>19.529999999999998</v>
      </c>
      <c r="Y51" s="77">
        <v>19.529999999999998</v>
      </c>
    </row>
    <row r="52" spans="1:25" ht="17.25" customHeight="1" x14ac:dyDescent="0.25">
      <c r="A52" s="47"/>
      <c r="B52" s="51"/>
      <c r="C52" s="73"/>
      <c r="D52" s="135"/>
      <c r="E52" s="135"/>
      <c r="F52" s="135"/>
      <c r="G52" s="135"/>
      <c r="H52" s="135"/>
      <c r="I52" s="135"/>
      <c r="J52" s="135"/>
      <c r="K52" s="135"/>
      <c r="L52" s="135"/>
      <c r="M52" s="135"/>
      <c r="N52" s="135"/>
      <c r="O52" s="135"/>
      <c r="P52" s="135"/>
      <c r="Q52" s="135"/>
      <c r="R52" s="135"/>
      <c r="S52" s="135"/>
      <c r="T52" s="135"/>
      <c r="U52" s="135"/>
      <c r="V52" s="135"/>
      <c r="W52" s="135"/>
      <c r="X52" s="135"/>
      <c r="Y52" s="135"/>
    </row>
    <row r="53" spans="1:25" ht="17.25" customHeight="1" x14ac:dyDescent="0.25">
      <c r="A53" s="48" t="s">
        <v>311</v>
      </c>
      <c r="B53" s="49" t="s">
        <v>311</v>
      </c>
      <c r="C53" s="50">
        <v>82746</v>
      </c>
      <c r="D53" s="77">
        <v>255.6</v>
      </c>
      <c r="E53" s="78"/>
      <c r="F53" s="77"/>
      <c r="G53" s="78">
        <v>14.7</v>
      </c>
      <c r="H53" s="77">
        <v>12.49</v>
      </c>
      <c r="I53" s="77">
        <v>14.7</v>
      </c>
      <c r="J53" s="77">
        <v>14.7</v>
      </c>
      <c r="K53" s="77">
        <v>14.7</v>
      </c>
      <c r="L53" s="77">
        <v>16.170000000000002</v>
      </c>
      <c r="M53" s="77">
        <v>14.7</v>
      </c>
      <c r="N53" s="77">
        <v>14.7</v>
      </c>
      <c r="O53" s="77">
        <v>14.7</v>
      </c>
      <c r="P53" s="77">
        <v>14.7</v>
      </c>
      <c r="Q53" s="77">
        <v>14.7</v>
      </c>
      <c r="R53" s="77">
        <v>14.7</v>
      </c>
      <c r="S53" s="77">
        <v>353.8356</v>
      </c>
      <c r="T53" s="77">
        <v>372.45179999999999</v>
      </c>
      <c r="U53" s="77">
        <v>319.5</v>
      </c>
      <c r="V53" s="77">
        <v>319.5</v>
      </c>
      <c r="W53" s="77">
        <v>18.149999999999999</v>
      </c>
      <c r="X53" s="77">
        <v>18.149999999999999</v>
      </c>
      <c r="Y53" s="77">
        <v>18.149999999999999</v>
      </c>
    </row>
    <row r="54" spans="1:25" ht="17.25" customHeight="1" x14ac:dyDescent="0.25">
      <c r="A54" s="48"/>
      <c r="B54" s="49" t="s">
        <v>85</v>
      </c>
      <c r="C54" s="50">
        <v>36415</v>
      </c>
      <c r="D54" s="77">
        <v>17.399999999999999</v>
      </c>
      <c r="E54" s="78"/>
      <c r="F54" s="77"/>
      <c r="G54" s="78">
        <v>9.09</v>
      </c>
      <c r="H54" s="77">
        <v>5</v>
      </c>
      <c r="I54" s="77">
        <v>9.09</v>
      </c>
      <c r="J54" s="77">
        <v>9.09</v>
      </c>
      <c r="K54" s="77">
        <v>9.09</v>
      </c>
      <c r="L54" s="77">
        <v>10.273999999999999</v>
      </c>
      <c r="M54" s="77">
        <v>9.34</v>
      </c>
      <c r="N54" s="77">
        <v>9.34</v>
      </c>
      <c r="O54" s="77">
        <v>9.34</v>
      </c>
      <c r="P54" s="77">
        <v>9.34</v>
      </c>
      <c r="Q54" s="77">
        <v>9.34</v>
      </c>
      <c r="R54" s="77">
        <v>9.34</v>
      </c>
      <c r="S54" s="77">
        <v>24.087399999999999</v>
      </c>
      <c r="T54" s="77">
        <v>25.354700000000001</v>
      </c>
      <c r="U54" s="77">
        <v>21.75</v>
      </c>
      <c r="V54" s="77">
        <v>21.75</v>
      </c>
      <c r="W54" s="77">
        <v>2.7</v>
      </c>
      <c r="X54" s="77">
        <v>2.7</v>
      </c>
      <c r="Y54" s="77">
        <v>2.7</v>
      </c>
    </row>
    <row r="55" spans="1:25" ht="17.25" customHeight="1" x14ac:dyDescent="0.25">
      <c r="A55" s="48"/>
      <c r="B55" s="49" t="s">
        <v>15</v>
      </c>
      <c r="C55" s="50"/>
      <c r="D55" s="77">
        <v>273</v>
      </c>
      <c r="E55" s="77">
        <v>17.490000000000002</v>
      </c>
      <c r="F55" s="77">
        <v>397.80649999999997</v>
      </c>
      <c r="G55" s="78">
        <v>23.79</v>
      </c>
      <c r="H55" s="77">
        <v>17.490000000000002</v>
      </c>
      <c r="I55" s="77">
        <v>23.79</v>
      </c>
      <c r="J55" s="77">
        <v>23.79</v>
      </c>
      <c r="K55" s="77">
        <v>23.79</v>
      </c>
      <c r="L55" s="77">
        <v>26.444000000000003</v>
      </c>
      <c r="M55" s="77">
        <v>24.04</v>
      </c>
      <c r="N55" s="77">
        <v>24.04</v>
      </c>
      <c r="O55" s="77">
        <v>24.04</v>
      </c>
      <c r="P55" s="77">
        <v>24.04</v>
      </c>
      <c r="Q55" s="77">
        <v>24.04</v>
      </c>
      <c r="R55" s="77">
        <v>24.04</v>
      </c>
      <c r="S55" s="77">
        <v>377.923</v>
      </c>
      <c r="T55" s="77">
        <v>397.80649999999997</v>
      </c>
      <c r="U55" s="77">
        <v>341.25</v>
      </c>
      <c r="V55" s="77">
        <v>341.25</v>
      </c>
      <c r="W55" s="77">
        <v>20.849999999999998</v>
      </c>
      <c r="X55" s="77">
        <v>20.849999999999998</v>
      </c>
      <c r="Y55" s="77">
        <v>20.849999999999998</v>
      </c>
    </row>
    <row r="56" spans="1:25" ht="17.25" customHeight="1" x14ac:dyDescent="0.25">
      <c r="A56" s="47"/>
      <c r="B56" s="51"/>
      <c r="C56" s="73"/>
      <c r="D56" s="135"/>
      <c r="E56" s="135"/>
      <c r="F56" s="135"/>
      <c r="G56" s="135"/>
      <c r="H56" s="135"/>
      <c r="I56" s="135"/>
      <c r="J56" s="135"/>
      <c r="K56" s="135"/>
      <c r="L56" s="135"/>
      <c r="M56" s="135"/>
      <c r="N56" s="135"/>
      <c r="O56" s="135"/>
      <c r="P56" s="135"/>
      <c r="Q56" s="135"/>
      <c r="R56" s="135"/>
      <c r="S56" s="135"/>
      <c r="T56" s="135"/>
      <c r="U56" s="135"/>
      <c r="V56" s="135"/>
      <c r="W56" s="135"/>
      <c r="X56" s="135"/>
      <c r="Y56" s="135"/>
    </row>
    <row r="57" spans="1:25" ht="17.25" customHeight="1" x14ac:dyDescent="0.25">
      <c r="A57" s="48" t="s">
        <v>312</v>
      </c>
      <c r="B57" s="49" t="s">
        <v>312</v>
      </c>
      <c r="C57" s="50">
        <v>82947</v>
      </c>
      <c r="D57" s="77">
        <v>116.4</v>
      </c>
      <c r="E57" s="78"/>
      <c r="F57" s="77"/>
      <c r="G57" s="78">
        <v>3.93</v>
      </c>
      <c r="H57" s="77">
        <v>3.34</v>
      </c>
      <c r="I57" s="77">
        <v>3.93</v>
      </c>
      <c r="J57" s="77">
        <v>3.93</v>
      </c>
      <c r="K57" s="77">
        <v>3.93</v>
      </c>
      <c r="L57" s="77">
        <v>4.3230000000000004</v>
      </c>
      <c r="M57" s="77">
        <v>3.93</v>
      </c>
      <c r="N57" s="77">
        <v>3.93</v>
      </c>
      <c r="O57" s="77">
        <v>3.93</v>
      </c>
      <c r="P57" s="77">
        <v>3.93</v>
      </c>
      <c r="Q57" s="77">
        <v>3.93</v>
      </c>
      <c r="R57" s="77">
        <v>3.93</v>
      </c>
      <c r="S57" s="77">
        <v>161.13640000000001</v>
      </c>
      <c r="T57" s="77">
        <v>169.61420000000001</v>
      </c>
      <c r="U57" s="77">
        <v>145.5</v>
      </c>
      <c r="V57" s="77">
        <v>145.5</v>
      </c>
      <c r="W57" s="77">
        <v>4.8499999999999996</v>
      </c>
      <c r="X57" s="77">
        <v>4.8499999999999996</v>
      </c>
      <c r="Y57" s="77">
        <v>4.8499999999999996</v>
      </c>
    </row>
    <row r="58" spans="1:25" ht="17.25" customHeight="1" x14ac:dyDescent="0.25">
      <c r="A58" s="48"/>
      <c r="B58" s="49" t="s">
        <v>85</v>
      </c>
      <c r="C58" s="50">
        <v>36415</v>
      </c>
      <c r="D58" s="77">
        <v>17.399999999999999</v>
      </c>
      <c r="E58" s="78"/>
      <c r="F58" s="77"/>
      <c r="G58" s="78">
        <v>9.09</v>
      </c>
      <c r="H58" s="77">
        <v>5</v>
      </c>
      <c r="I58" s="77">
        <v>9.09</v>
      </c>
      <c r="J58" s="77">
        <v>9.09</v>
      </c>
      <c r="K58" s="77">
        <v>9.09</v>
      </c>
      <c r="L58" s="77">
        <v>10.273999999999999</v>
      </c>
      <c r="M58" s="77">
        <v>9.34</v>
      </c>
      <c r="N58" s="77">
        <v>9.34</v>
      </c>
      <c r="O58" s="77">
        <v>9.34</v>
      </c>
      <c r="P58" s="77">
        <v>9.34</v>
      </c>
      <c r="Q58" s="77">
        <v>9.34</v>
      </c>
      <c r="R58" s="77">
        <v>9.34</v>
      </c>
      <c r="S58" s="77">
        <v>24.087399999999999</v>
      </c>
      <c r="T58" s="77">
        <v>25.354700000000001</v>
      </c>
      <c r="U58" s="77">
        <v>21.75</v>
      </c>
      <c r="V58" s="77">
        <v>21.75</v>
      </c>
      <c r="W58" s="77">
        <v>2.7</v>
      </c>
      <c r="X58" s="77">
        <v>2.7</v>
      </c>
      <c r="Y58" s="77">
        <v>2.7</v>
      </c>
    </row>
    <row r="59" spans="1:25" ht="17.25" customHeight="1" x14ac:dyDescent="0.25">
      <c r="A59" s="48"/>
      <c r="B59" s="49" t="s">
        <v>15</v>
      </c>
      <c r="C59" s="50"/>
      <c r="D59" s="77">
        <v>133.80000000000001</v>
      </c>
      <c r="E59" s="77">
        <v>7.55</v>
      </c>
      <c r="F59" s="77">
        <v>194.96890000000002</v>
      </c>
      <c r="G59" s="78">
        <v>13.02</v>
      </c>
      <c r="H59" s="77">
        <v>8.34</v>
      </c>
      <c r="I59" s="77">
        <v>13.02</v>
      </c>
      <c r="J59" s="77">
        <v>13.02</v>
      </c>
      <c r="K59" s="77">
        <v>13.02</v>
      </c>
      <c r="L59" s="77">
        <v>14.597</v>
      </c>
      <c r="M59" s="77">
        <v>13.27</v>
      </c>
      <c r="N59" s="77">
        <v>13.27</v>
      </c>
      <c r="O59" s="77">
        <v>13.27</v>
      </c>
      <c r="P59" s="77">
        <v>13.27</v>
      </c>
      <c r="Q59" s="77">
        <v>13.27</v>
      </c>
      <c r="R59" s="77">
        <v>13.27</v>
      </c>
      <c r="S59" s="77">
        <v>185.22380000000001</v>
      </c>
      <c r="T59" s="77">
        <v>194.96890000000002</v>
      </c>
      <c r="U59" s="77">
        <v>167.25</v>
      </c>
      <c r="V59" s="77">
        <v>167.25</v>
      </c>
      <c r="W59" s="77">
        <v>7.55</v>
      </c>
      <c r="X59" s="77">
        <v>7.55</v>
      </c>
      <c r="Y59" s="77">
        <v>7.55</v>
      </c>
    </row>
    <row r="60" spans="1:25" ht="17.25" customHeight="1" x14ac:dyDescent="0.25">
      <c r="A60" s="47"/>
      <c r="B60" s="51"/>
      <c r="C60" s="73"/>
      <c r="D60" s="135"/>
      <c r="E60" s="135"/>
      <c r="F60" s="135"/>
      <c r="G60" s="135"/>
      <c r="H60" s="135"/>
      <c r="I60" s="135"/>
      <c r="J60" s="135"/>
      <c r="K60" s="135"/>
      <c r="L60" s="135"/>
      <c r="M60" s="135"/>
      <c r="N60" s="135"/>
      <c r="O60" s="135"/>
      <c r="P60" s="135"/>
      <c r="Q60" s="135"/>
      <c r="R60" s="135"/>
      <c r="S60" s="135"/>
      <c r="T60" s="135"/>
      <c r="U60" s="135"/>
      <c r="V60" s="135"/>
      <c r="W60" s="135"/>
      <c r="X60" s="135"/>
      <c r="Y60" s="135"/>
    </row>
    <row r="61" spans="1:25" ht="17.25" customHeight="1" x14ac:dyDescent="0.25">
      <c r="A61" s="48" t="s">
        <v>313</v>
      </c>
      <c r="B61" s="49" t="s">
        <v>313</v>
      </c>
      <c r="C61" s="50">
        <v>83010</v>
      </c>
      <c r="D61" s="77">
        <v>143.4</v>
      </c>
      <c r="E61" s="78"/>
      <c r="F61" s="77"/>
      <c r="G61" s="78">
        <v>12.58</v>
      </c>
      <c r="H61" s="77">
        <v>10.69</v>
      </c>
      <c r="I61" s="77">
        <v>12.58</v>
      </c>
      <c r="J61" s="77">
        <v>12.58</v>
      </c>
      <c r="K61" s="77">
        <v>12.58</v>
      </c>
      <c r="L61" s="77">
        <v>13.837999999999999</v>
      </c>
      <c r="M61" s="77">
        <v>12.58</v>
      </c>
      <c r="N61" s="77">
        <v>12.58</v>
      </c>
      <c r="O61" s="77">
        <v>12.58</v>
      </c>
      <c r="P61" s="77">
        <v>12.58</v>
      </c>
      <c r="Q61" s="77">
        <v>12.58</v>
      </c>
      <c r="R61" s="77">
        <v>12.58</v>
      </c>
      <c r="S61" s="77">
        <v>198.51339999999999</v>
      </c>
      <c r="T61" s="77">
        <v>208.95769999999999</v>
      </c>
      <c r="U61" s="77">
        <v>179.25</v>
      </c>
      <c r="V61" s="77">
        <v>179.25</v>
      </c>
      <c r="W61" s="77">
        <v>15.53</v>
      </c>
      <c r="X61" s="77">
        <v>15.53</v>
      </c>
      <c r="Y61" s="77">
        <v>15.53</v>
      </c>
    </row>
    <row r="62" spans="1:25" ht="17.25" customHeight="1" x14ac:dyDescent="0.25">
      <c r="A62" s="48"/>
      <c r="B62" s="49" t="s">
        <v>85</v>
      </c>
      <c r="C62" s="50">
        <v>36415</v>
      </c>
      <c r="D62" s="77">
        <v>17.399999999999999</v>
      </c>
      <c r="E62" s="78"/>
      <c r="F62" s="77"/>
      <c r="G62" s="78">
        <v>9.09</v>
      </c>
      <c r="H62" s="77">
        <v>5</v>
      </c>
      <c r="I62" s="77">
        <v>9.09</v>
      </c>
      <c r="J62" s="77">
        <v>9.09</v>
      </c>
      <c r="K62" s="77">
        <v>9.09</v>
      </c>
      <c r="L62" s="77">
        <v>10.273999999999999</v>
      </c>
      <c r="M62" s="77">
        <v>9.34</v>
      </c>
      <c r="N62" s="77">
        <v>9.34</v>
      </c>
      <c r="O62" s="77">
        <v>9.34</v>
      </c>
      <c r="P62" s="77">
        <v>9.34</v>
      </c>
      <c r="Q62" s="77">
        <v>9.34</v>
      </c>
      <c r="R62" s="77">
        <v>9.34</v>
      </c>
      <c r="S62" s="77">
        <v>24.087399999999999</v>
      </c>
      <c r="T62" s="77">
        <v>25.354700000000001</v>
      </c>
      <c r="U62" s="77">
        <v>21.75</v>
      </c>
      <c r="V62" s="77">
        <v>21.75</v>
      </c>
      <c r="W62" s="77">
        <v>2.7</v>
      </c>
      <c r="X62" s="77">
        <v>2.7</v>
      </c>
      <c r="Y62" s="77">
        <v>2.7</v>
      </c>
    </row>
    <row r="63" spans="1:25" ht="17.25" customHeight="1" x14ac:dyDescent="0.25">
      <c r="A63" s="48"/>
      <c r="B63" s="49" t="s">
        <v>15</v>
      </c>
      <c r="C63" s="50"/>
      <c r="D63" s="77">
        <v>160.80000000000001</v>
      </c>
      <c r="E63" s="77">
        <v>15.69</v>
      </c>
      <c r="F63" s="77">
        <v>234.3124</v>
      </c>
      <c r="G63" s="78">
        <v>21.67</v>
      </c>
      <c r="H63" s="77">
        <v>15.69</v>
      </c>
      <c r="I63" s="77">
        <v>21.67</v>
      </c>
      <c r="J63" s="77">
        <v>21.67</v>
      </c>
      <c r="K63" s="77">
        <v>21.67</v>
      </c>
      <c r="L63" s="77">
        <v>24.111999999999998</v>
      </c>
      <c r="M63" s="77">
        <v>21.92</v>
      </c>
      <c r="N63" s="77">
        <v>21.92</v>
      </c>
      <c r="O63" s="77">
        <v>21.92</v>
      </c>
      <c r="P63" s="77">
        <v>21.92</v>
      </c>
      <c r="Q63" s="77">
        <v>21.92</v>
      </c>
      <c r="R63" s="77">
        <v>21.92</v>
      </c>
      <c r="S63" s="77">
        <v>222.60079999999999</v>
      </c>
      <c r="T63" s="77">
        <v>234.3124</v>
      </c>
      <c r="U63" s="77">
        <v>201</v>
      </c>
      <c r="V63" s="77">
        <v>201</v>
      </c>
      <c r="W63" s="77">
        <v>18.23</v>
      </c>
      <c r="X63" s="77">
        <v>18.23</v>
      </c>
      <c r="Y63" s="77">
        <v>18.23</v>
      </c>
    </row>
    <row r="64" spans="1:25" ht="17.25" customHeight="1" x14ac:dyDescent="0.25">
      <c r="A64" s="47"/>
      <c r="B64" s="51"/>
      <c r="C64" s="73"/>
      <c r="D64" s="135"/>
      <c r="E64" s="135"/>
      <c r="F64" s="135"/>
      <c r="G64" s="135"/>
      <c r="H64" s="135"/>
      <c r="I64" s="135"/>
      <c r="J64" s="135"/>
      <c r="K64" s="135"/>
      <c r="L64" s="135"/>
      <c r="M64" s="135"/>
      <c r="N64" s="135"/>
      <c r="O64" s="135"/>
      <c r="P64" s="135"/>
      <c r="Q64" s="135"/>
      <c r="R64" s="135"/>
      <c r="S64" s="135"/>
      <c r="T64" s="135"/>
      <c r="U64" s="135"/>
      <c r="V64" s="135"/>
      <c r="W64" s="135"/>
      <c r="X64" s="135"/>
      <c r="Y64" s="135"/>
    </row>
    <row r="65" spans="1:25" ht="17.25" customHeight="1" x14ac:dyDescent="0.25">
      <c r="A65" s="48" t="s">
        <v>104</v>
      </c>
      <c r="B65" s="49" t="s">
        <v>104</v>
      </c>
      <c r="C65" s="50">
        <v>85018</v>
      </c>
      <c r="D65" s="77">
        <v>55.2</v>
      </c>
      <c r="E65" s="78"/>
      <c r="F65" s="77"/>
      <c r="G65" s="78">
        <v>2.37</v>
      </c>
      <c r="H65" s="77">
        <v>1.81</v>
      </c>
      <c r="I65" s="77">
        <v>2.37</v>
      </c>
      <c r="J65" s="77">
        <v>2.37</v>
      </c>
      <c r="K65" s="77">
        <v>2.37</v>
      </c>
      <c r="L65" s="77">
        <v>2.6070000000000002</v>
      </c>
      <c r="M65" s="77">
        <v>2.37</v>
      </c>
      <c r="N65" s="77">
        <v>2.37</v>
      </c>
      <c r="O65" s="77">
        <v>2.37</v>
      </c>
      <c r="P65" s="77">
        <v>2.37</v>
      </c>
      <c r="Q65" s="77">
        <v>2.37</v>
      </c>
      <c r="R65" s="77">
        <v>2.37</v>
      </c>
      <c r="S65" s="77">
        <v>76.415199999999999</v>
      </c>
      <c r="T65" s="77">
        <v>80.435599999999994</v>
      </c>
      <c r="U65" s="77">
        <v>69</v>
      </c>
      <c r="V65" s="77">
        <v>69</v>
      </c>
      <c r="W65" s="77">
        <v>2.93</v>
      </c>
      <c r="X65" s="77">
        <v>2.93</v>
      </c>
      <c r="Y65" s="77">
        <v>2.93</v>
      </c>
    </row>
    <row r="66" spans="1:25" ht="17.25" customHeight="1" x14ac:dyDescent="0.25">
      <c r="A66" s="48"/>
      <c r="B66" s="49" t="s">
        <v>85</v>
      </c>
      <c r="C66" s="50">
        <v>36415</v>
      </c>
      <c r="D66" s="77">
        <v>17.399999999999999</v>
      </c>
      <c r="E66" s="78"/>
      <c r="F66" s="77"/>
      <c r="G66" s="78">
        <v>9.09</v>
      </c>
      <c r="H66" s="77">
        <v>5</v>
      </c>
      <c r="I66" s="77">
        <v>9.09</v>
      </c>
      <c r="J66" s="77">
        <v>9.09</v>
      </c>
      <c r="K66" s="77">
        <v>9.09</v>
      </c>
      <c r="L66" s="77">
        <v>10.273999999999999</v>
      </c>
      <c r="M66" s="77">
        <v>9.34</v>
      </c>
      <c r="N66" s="77">
        <v>9.34</v>
      </c>
      <c r="O66" s="77">
        <v>9.34</v>
      </c>
      <c r="P66" s="77">
        <v>9.34</v>
      </c>
      <c r="Q66" s="77">
        <v>9.34</v>
      </c>
      <c r="R66" s="77">
        <v>9.34</v>
      </c>
      <c r="S66" s="77">
        <v>24.087399999999999</v>
      </c>
      <c r="T66" s="77">
        <v>25.354700000000001</v>
      </c>
      <c r="U66" s="77">
        <v>21.75</v>
      </c>
      <c r="V66" s="77">
        <v>21.75</v>
      </c>
      <c r="W66" s="77">
        <v>2.7</v>
      </c>
      <c r="X66" s="77">
        <v>2.7</v>
      </c>
      <c r="Y66" s="77">
        <v>2.7</v>
      </c>
    </row>
    <row r="67" spans="1:25" ht="17.25" customHeight="1" x14ac:dyDescent="0.25">
      <c r="A67" s="48"/>
      <c r="B67" s="49" t="s">
        <v>15</v>
      </c>
      <c r="C67" s="77"/>
      <c r="D67" s="77">
        <v>72.599999999999994</v>
      </c>
      <c r="E67" s="77">
        <v>5.6300000000000008</v>
      </c>
      <c r="F67" s="77">
        <v>105.7903</v>
      </c>
      <c r="G67" s="78">
        <v>11.46</v>
      </c>
      <c r="H67" s="77">
        <v>6.8100000000000005</v>
      </c>
      <c r="I67" s="77">
        <v>11.46</v>
      </c>
      <c r="J67" s="77">
        <v>11.46</v>
      </c>
      <c r="K67" s="77">
        <v>11.46</v>
      </c>
      <c r="L67" s="77">
        <v>12.881</v>
      </c>
      <c r="M67" s="77">
        <v>11.71</v>
      </c>
      <c r="N67" s="77">
        <v>11.71</v>
      </c>
      <c r="O67" s="77">
        <v>11.71</v>
      </c>
      <c r="P67" s="77">
        <v>11.71</v>
      </c>
      <c r="Q67" s="77">
        <v>11.71</v>
      </c>
      <c r="R67" s="77">
        <v>11.71</v>
      </c>
      <c r="S67" s="77">
        <v>100.5026</v>
      </c>
      <c r="T67" s="77">
        <v>105.7903</v>
      </c>
      <c r="U67" s="77">
        <v>90.75</v>
      </c>
      <c r="V67" s="77">
        <v>90.75</v>
      </c>
      <c r="W67" s="77">
        <v>5.6300000000000008</v>
      </c>
      <c r="X67" s="77">
        <v>5.6300000000000008</v>
      </c>
      <c r="Y67" s="77">
        <v>5.6300000000000008</v>
      </c>
    </row>
    <row r="68" spans="1:25" ht="17.25" customHeight="1" x14ac:dyDescent="0.25">
      <c r="A68" s="47"/>
      <c r="B68" s="51"/>
      <c r="C68" s="73"/>
      <c r="D68" s="135"/>
      <c r="E68" s="135"/>
      <c r="F68" s="135"/>
      <c r="G68" s="135"/>
      <c r="H68" s="135"/>
      <c r="I68" s="135"/>
      <c r="J68" s="135"/>
      <c r="K68" s="135"/>
      <c r="L68" s="135"/>
      <c r="M68" s="135"/>
      <c r="N68" s="135"/>
      <c r="O68" s="135"/>
      <c r="P68" s="135"/>
      <c r="Q68" s="135"/>
      <c r="R68" s="135"/>
      <c r="S68" s="135"/>
      <c r="T68" s="135"/>
      <c r="U68" s="135"/>
      <c r="V68" s="135"/>
      <c r="W68" s="135"/>
      <c r="X68" s="135"/>
      <c r="Y68" s="135"/>
    </row>
    <row r="69" spans="1:25" ht="17.25" customHeight="1" x14ac:dyDescent="0.25">
      <c r="A69" s="48" t="s">
        <v>105</v>
      </c>
      <c r="B69" s="49" t="s">
        <v>104</v>
      </c>
      <c r="C69" s="50">
        <v>85018</v>
      </c>
      <c r="D69" s="77">
        <v>55.2</v>
      </c>
      <c r="E69" s="78"/>
      <c r="F69" s="77"/>
      <c r="G69" s="78">
        <v>2.37</v>
      </c>
      <c r="H69" s="77">
        <v>1.81</v>
      </c>
      <c r="I69" s="77">
        <v>2.37</v>
      </c>
      <c r="J69" s="77">
        <v>2.37</v>
      </c>
      <c r="K69" s="77">
        <v>2.37</v>
      </c>
      <c r="L69" s="77">
        <v>2.6070000000000002</v>
      </c>
      <c r="M69" s="77">
        <v>2.37</v>
      </c>
      <c r="N69" s="77">
        <v>2.37</v>
      </c>
      <c r="O69" s="77">
        <v>2.37</v>
      </c>
      <c r="P69" s="77">
        <v>2.37</v>
      </c>
      <c r="Q69" s="77">
        <v>2.37</v>
      </c>
      <c r="R69" s="77">
        <v>2.37</v>
      </c>
      <c r="S69" s="77">
        <v>76.415199999999999</v>
      </c>
      <c r="T69" s="77">
        <v>80.435599999999994</v>
      </c>
      <c r="U69" s="77">
        <v>69</v>
      </c>
      <c r="V69" s="77">
        <v>69</v>
      </c>
      <c r="W69" s="77">
        <v>2.93</v>
      </c>
      <c r="X69" s="77">
        <v>2.93</v>
      </c>
      <c r="Y69" s="77">
        <v>2.93</v>
      </c>
    </row>
    <row r="70" spans="1:25" ht="17.25" customHeight="1" x14ac:dyDescent="0.25">
      <c r="A70" s="48"/>
      <c r="B70" s="49" t="s">
        <v>106</v>
      </c>
      <c r="C70" s="50">
        <v>85014</v>
      </c>
      <c r="D70" s="77">
        <v>52.8</v>
      </c>
      <c r="E70" s="78"/>
      <c r="F70" s="77"/>
      <c r="G70" s="78">
        <v>2.37</v>
      </c>
      <c r="H70" s="77">
        <v>1.81</v>
      </c>
      <c r="I70" s="77">
        <v>2.37</v>
      </c>
      <c r="J70" s="77">
        <v>2.37</v>
      </c>
      <c r="K70" s="77">
        <v>2.37</v>
      </c>
      <c r="L70" s="77">
        <v>2.6070000000000002</v>
      </c>
      <c r="M70" s="77">
        <v>2.37</v>
      </c>
      <c r="N70" s="77">
        <v>2.37</v>
      </c>
      <c r="O70" s="77">
        <v>2.37</v>
      </c>
      <c r="P70" s="77">
        <v>2.37</v>
      </c>
      <c r="Q70" s="77">
        <v>2.37</v>
      </c>
      <c r="R70" s="77">
        <v>2.37</v>
      </c>
      <c r="S70" s="77">
        <v>73.092799999999997</v>
      </c>
      <c r="T70" s="77">
        <v>76.938400000000001</v>
      </c>
      <c r="U70" s="77">
        <v>66</v>
      </c>
      <c r="V70" s="77">
        <v>66</v>
      </c>
      <c r="W70" s="77">
        <v>2.93</v>
      </c>
      <c r="X70" s="77">
        <v>2.93</v>
      </c>
      <c r="Y70" s="77">
        <v>2.93</v>
      </c>
    </row>
    <row r="71" spans="1:25" ht="17.25" customHeight="1" x14ac:dyDescent="0.25">
      <c r="A71" s="48"/>
      <c r="B71" s="49" t="s">
        <v>85</v>
      </c>
      <c r="C71" s="50">
        <v>36415</v>
      </c>
      <c r="D71" s="77">
        <v>17.399999999999999</v>
      </c>
      <c r="E71" s="78"/>
      <c r="F71" s="77"/>
      <c r="G71" s="78">
        <v>9.09</v>
      </c>
      <c r="H71" s="77">
        <v>5</v>
      </c>
      <c r="I71" s="77">
        <v>9.09</v>
      </c>
      <c r="J71" s="77">
        <v>9.09</v>
      </c>
      <c r="K71" s="77">
        <v>9.09</v>
      </c>
      <c r="L71" s="77">
        <v>10.273999999999999</v>
      </c>
      <c r="M71" s="77">
        <v>9.34</v>
      </c>
      <c r="N71" s="77">
        <v>9.34</v>
      </c>
      <c r="O71" s="77">
        <v>9.34</v>
      </c>
      <c r="P71" s="77">
        <v>9.34</v>
      </c>
      <c r="Q71" s="77">
        <v>9.34</v>
      </c>
      <c r="R71" s="77">
        <v>9.34</v>
      </c>
      <c r="S71" s="77">
        <v>24.087399999999999</v>
      </c>
      <c r="T71" s="77">
        <v>25.354700000000001</v>
      </c>
      <c r="U71" s="77">
        <v>21.75</v>
      </c>
      <c r="V71" s="77">
        <v>21.75</v>
      </c>
      <c r="W71" s="77">
        <v>2.7</v>
      </c>
      <c r="X71" s="77">
        <v>2.7</v>
      </c>
      <c r="Y71" s="77">
        <v>2.7</v>
      </c>
    </row>
    <row r="72" spans="1:25" ht="17.25" customHeight="1" x14ac:dyDescent="0.25">
      <c r="A72" s="48"/>
      <c r="B72" s="49" t="s">
        <v>15</v>
      </c>
      <c r="C72" s="50"/>
      <c r="D72" s="77">
        <v>125.4</v>
      </c>
      <c r="E72" s="77">
        <v>8.56</v>
      </c>
      <c r="F72" s="77">
        <v>182.7287</v>
      </c>
      <c r="G72" s="78">
        <v>13.83</v>
      </c>
      <c r="H72" s="77">
        <v>8.620000000000001</v>
      </c>
      <c r="I72" s="77">
        <v>13.83</v>
      </c>
      <c r="J72" s="77">
        <v>13.83</v>
      </c>
      <c r="K72" s="77">
        <v>13.83</v>
      </c>
      <c r="L72" s="77">
        <v>15.488</v>
      </c>
      <c r="M72" s="77">
        <v>14.08</v>
      </c>
      <c r="N72" s="77">
        <v>14.08</v>
      </c>
      <c r="O72" s="77">
        <v>14.08</v>
      </c>
      <c r="P72" s="77">
        <v>14.08</v>
      </c>
      <c r="Q72" s="77">
        <v>14.08</v>
      </c>
      <c r="R72" s="77">
        <v>14.08</v>
      </c>
      <c r="S72" s="77">
        <v>173.59539999999998</v>
      </c>
      <c r="T72" s="77">
        <v>182.7287</v>
      </c>
      <c r="U72" s="77">
        <v>156.75</v>
      </c>
      <c r="V72" s="77">
        <v>156.75</v>
      </c>
      <c r="W72" s="77">
        <v>8.56</v>
      </c>
      <c r="X72" s="77">
        <v>8.56</v>
      </c>
      <c r="Y72" s="77">
        <v>8.56</v>
      </c>
    </row>
    <row r="73" spans="1:25" ht="17.25" customHeight="1" x14ac:dyDescent="0.25">
      <c r="A73" s="47"/>
      <c r="B73" s="51"/>
      <c r="C73" s="73"/>
      <c r="D73" s="135"/>
      <c r="E73" s="135"/>
      <c r="F73" s="135"/>
      <c r="G73" s="135"/>
      <c r="H73" s="135"/>
      <c r="I73" s="135"/>
      <c r="J73" s="135"/>
      <c r="K73" s="135"/>
      <c r="L73" s="135"/>
      <c r="M73" s="135"/>
      <c r="N73" s="135"/>
      <c r="O73" s="135"/>
      <c r="P73" s="135"/>
      <c r="Q73" s="135"/>
      <c r="R73" s="135"/>
      <c r="S73" s="135"/>
      <c r="T73" s="135"/>
      <c r="U73" s="135"/>
      <c r="V73" s="135"/>
      <c r="W73" s="135"/>
      <c r="X73" s="135"/>
      <c r="Y73" s="135"/>
    </row>
    <row r="74" spans="1:25" ht="17.25" customHeight="1" x14ac:dyDescent="0.25">
      <c r="A74" s="48" t="s">
        <v>107</v>
      </c>
      <c r="B74" s="49" t="s">
        <v>108</v>
      </c>
      <c r="C74" s="50">
        <v>83036</v>
      </c>
      <c r="D74" s="77">
        <v>70.8</v>
      </c>
      <c r="E74" s="78"/>
      <c r="F74" s="77"/>
      <c r="G74" s="78">
        <v>9.7100000000000009</v>
      </c>
      <c r="H74" s="77">
        <v>8.25</v>
      </c>
      <c r="I74" s="77">
        <v>9.7100000000000009</v>
      </c>
      <c r="J74" s="77">
        <v>9.7100000000000009</v>
      </c>
      <c r="K74" s="77">
        <v>9.7100000000000009</v>
      </c>
      <c r="L74" s="77">
        <v>10.680999999999999</v>
      </c>
      <c r="M74" s="77">
        <v>9.7100000000000009</v>
      </c>
      <c r="N74" s="77">
        <v>9.7100000000000009</v>
      </c>
      <c r="O74" s="77">
        <v>9.7100000000000009</v>
      </c>
      <c r="P74" s="77">
        <v>9.7100000000000009</v>
      </c>
      <c r="Q74" s="77">
        <v>9.7100000000000009</v>
      </c>
      <c r="R74" s="77">
        <v>9.7100000000000009</v>
      </c>
      <c r="S74" s="77">
        <v>98.010800000000003</v>
      </c>
      <c r="T74" s="77">
        <v>103.1674</v>
      </c>
      <c r="U74" s="77">
        <v>88.5</v>
      </c>
      <c r="V74" s="77">
        <v>88.5</v>
      </c>
      <c r="W74" s="77">
        <v>11.99</v>
      </c>
      <c r="X74" s="77">
        <v>11.99</v>
      </c>
      <c r="Y74" s="77">
        <v>11.99</v>
      </c>
    </row>
    <row r="75" spans="1:25" ht="17.25" customHeight="1" x14ac:dyDescent="0.25">
      <c r="A75" s="48"/>
      <c r="B75" s="49" t="s">
        <v>85</v>
      </c>
      <c r="C75" s="50">
        <v>36415</v>
      </c>
      <c r="D75" s="77">
        <v>17.399999999999999</v>
      </c>
      <c r="E75" s="78"/>
      <c r="F75" s="77"/>
      <c r="G75" s="78">
        <v>9.09</v>
      </c>
      <c r="H75" s="77">
        <v>5</v>
      </c>
      <c r="I75" s="77">
        <v>9.09</v>
      </c>
      <c r="J75" s="77">
        <v>9.09</v>
      </c>
      <c r="K75" s="77">
        <v>9.09</v>
      </c>
      <c r="L75" s="77">
        <v>10.273999999999999</v>
      </c>
      <c r="M75" s="77">
        <v>9.34</v>
      </c>
      <c r="N75" s="77">
        <v>9.34</v>
      </c>
      <c r="O75" s="77">
        <v>9.34</v>
      </c>
      <c r="P75" s="77">
        <v>9.34</v>
      </c>
      <c r="Q75" s="77">
        <v>9.34</v>
      </c>
      <c r="R75" s="77">
        <v>9.34</v>
      </c>
      <c r="S75" s="77">
        <v>24.087399999999999</v>
      </c>
      <c r="T75" s="77">
        <v>25.354700000000001</v>
      </c>
      <c r="U75" s="77">
        <v>21.75</v>
      </c>
      <c r="V75" s="77">
        <v>21.75</v>
      </c>
      <c r="W75" s="77">
        <v>2.7</v>
      </c>
      <c r="X75" s="77">
        <v>2.7</v>
      </c>
      <c r="Y75" s="77">
        <v>2.7</v>
      </c>
    </row>
    <row r="76" spans="1:25" ht="17.25" customHeight="1" x14ac:dyDescent="0.25">
      <c r="A76" s="48"/>
      <c r="B76" s="49" t="s">
        <v>15</v>
      </c>
      <c r="C76" s="50"/>
      <c r="D76" s="77">
        <v>88.199999999999989</v>
      </c>
      <c r="E76" s="77">
        <v>13.25</v>
      </c>
      <c r="F76" s="77">
        <v>128.52209999999999</v>
      </c>
      <c r="G76" s="78">
        <v>18.8</v>
      </c>
      <c r="H76" s="77">
        <v>13.25</v>
      </c>
      <c r="I76" s="77">
        <v>18.8</v>
      </c>
      <c r="J76" s="77">
        <v>18.8</v>
      </c>
      <c r="K76" s="77">
        <v>18.8</v>
      </c>
      <c r="L76" s="77">
        <v>20.954999999999998</v>
      </c>
      <c r="M76" s="77">
        <v>19.05</v>
      </c>
      <c r="N76" s="77">
        <v>19.05</v>
      </c>
      <c r="O76" s="77">
        <v>19.05</v>
      </c>
      <c r="P76" s="77">
        <v>19.05</v>
      </c>
      <c r="Q76" s="77">
        <v>19.05</v>
      </c>
      <c r="R76" s="77">
        <v>19.05</v>
      </c>
      <c r="S76" s="77">
        <v>122.09820000000001</v>
      </c>
      <c r="T76" s="77">
        <v>128.52209999999999</v>
      </c>
      <c r="U76" s="77">
        <v>110.25</v>
      </c>
      <c r="V76" s="77">
        <v>110.25</v>
      </c>
      <c r="W76" s="77">
        <v>14.690000000000001</v>
      </c>
      <c r="X76" s="77">
        <v>14.690000000000001</v>
      </c>
      <c r="Y76" s="77">
        <v>14.690000000000001</v>
      </c>
    </row>
    <row r="77" spans="1:25" ht="17.25" customHeight="1" x14ac:dyDescent="0.25">
      <c r="A77" s="47"/>
      <c r="B77" s="51"/>
      <c r="C77" s="73"/>
      <c r="D77" s="135"/>
      <c r="E77" s="135"/>
      <c r="F77" s="135"/>
      <c r="G77" s="135"/>
      <c r="H77" s="135"/>
      <c r="I77" s="135"/>
      <c r="J77" s="135"/>
      <c r="K77" s="135"/>
      <c r="L77" s="135"/>
      <c r="M77" s="135"/>
      <c r="N77" s="135"/>
      <c r="O77" s="135"/>
      <c r="P77" s="135"/>
      <c r="Q77" s="135"/>
      <c r="R77" s="135"/>
      <c r="S77" s="135"/>
      <c r="T77" s="135"/>
      <c r="U77" s="135"/>
      <c r="V77" s="135"/>
      <c r="W77" s="135"/>
      <c r="X77" s="135"/>
      <c r="Y77" s="135"/>
    </row>
    <row r="78" spans="1:25" ht="17.25" customHeight="1" x14ac:dyDescent="0.25">
      <c r="A78" s="48" t="s">
        <v>109</v>
      </c>
      <c r="B78" s="49" t="s">
        <v>109</v>
      </c>
      <c r="C78" s="50">
        <v>80076</v>
      </c>
      <c r="D78" s="77">
        <v>178.8</v>
      </c>
      <c r="E78" s="78"/>
      <c r="F78" s="77"/>
      <c r="G78" s="78">
        <v>8.17</v>
      </c>
      <c r="H78" s="77">
        <v>5.69</v>
      </c>
      <c r="I78" s="77">
        <v>8.17</v>
      </c>
      <c r="J78" s="77">
        <v>8.17</v>
      </c>
      <c r="K78" s="77">
        <v>8.17</v>
      </c>
      <c r="L78" s="77">
        <v>8.9870000000000001</v>
      </c>
      <c r="M78" s="77">
        <v>8.17</v>
      </c>
      <c r="N78" s="77">
        <v>8.17</v>
      </c>
      <c r="O78" s="77">
        <v>8.17</v>
      </c>
      <c r="P78" s="77">
        <v>8.17</v>
      </c>
      <c r="Q78" s="77">
        <v>8.17</v>
      </c>
      <c r="R78" s="77">
        <v>8.17</v>
      </c>
      <c r="S78" s="77">
        <v>247.5188</v>
      </c>
      <c r="T78" s="77">
        <v>260.54140000000001</v>
      </c>
      <c r="U78" s="77">
        <v>223.5</v>
      </c>
      <c r="V78" s="77">
        <v>223.5</v>
      </c>
      <c r="W78" s="77">
        <v>10.09</v>
      </c>
      <c r="X78" s="77">
        <v>10.09</v>
      </c>
      <c r="Y78" s="77">
        <v>10.09</v>
      </c>
    </row>
    <row r="79" spans="1:25" ht="17.25" customHeight="1" x14ac:dyDescent="0.25">
      <c r="A79" s="48"/>
      <c r="B79" s="49" t="s">
        <v>85</v>
      </c>
      <c r="C79" s="50">
        <v>36415</v>
      </c>
      <c r="D79" s="77">
        <v>17.399999999999999</v>
      </c>
      <c r="E79" s="78"/>
      <c r="F79" s="77"/>
      <c r="G79" s="78">
        <v>9.09</v>
      </c>
      <c r="H79" s="77">
        <v>5</v>
      </c>
      <c r="I79" s="77">
        <v>9.09</v>
      </c>
      <c r="J79" s="77">
        <v>9.09</v>
      </c>
      <c r="K79" s="77">
        <v>9.09</v>
      </c>
      <c r="L79" s="77">
        <v>10.273999999999999</v>
      </c>
      <c r="M79" s="77">
        <v>9.34</v>
      </c>
      <c r="N79" s="77">
        <v>9.34</v>
      </c>
      <c r="O79" s="77">
        <v>9.34</v>
      </c>
      <c r="P79" s="77">
        <v>9.34</v>
      </c>
      <c r="Q79" s="77">
        <v>9.34</v>
      </c>
      <c r="R79" s="77">
        <v>9.34</v>
      </c>
      <c r="S79" s="77">
        <v>24.087399999999999</v>
      </c>
      <c r="T79" s="77">
        <v>25.354700000000001</v>
      </c>
      <c r="U79" s="77">
        <v>21.75</v>
      </c>
      <c r="V79" s="77">
        <v>21.75</v>
      </c>
      <c r="W79" s="77">
        <v>2.7</v>
      </c>
      <c r="X79" s="77">
        <v>2.7</v>
      </c>
      <c r="Y79" s="77">
        <v>2.7</v>
      </c>
    </row>
    <row r="80" spans="1:25" ht="17.25" customHeight="1" x14ac:dyDescent="0.25">
      <c r="A80" s="48"/>
      <c r="B80" s="49" t="s">
        <v>15</v>
      </c>
      <c r="C80" s="50"/>
      <c r="D80" s="77">
        <v>196.20000000000002</v>
      </c>
      <c r="E80" s="77">
        <v>10.690000000000001</v>
      </c>
      <c r="F80" s="77">
        <v>285.89609999999999</v>
      </c>
      <c r="G80" s="78">
        <v>17.259999999999998</v>
      </c>
      <c r="H80" s="77">
        <v>10.690000000000001</v>
      </c>
      <c r="I80" s="77">
        <v>17.259999999999998</v>
      </c>
      <c r="J80" s="77">
        <v>17.259999999999998</v>
      </c>
      <c r="K80" s="77">
        <v>17.259999999999998</v>
      </c>
      <c r="L80" s="77">
        <v>19.260999999999999</v>
      </c>
      <c r="M80" s="77">
        <v>17.509999999999998</v>
      </c>
      <c r="N80" s="77">
        <v>17.509999999999998</v>
      </c>
      <c r="O80" s="77">
        <v>17.509999999999998</v>
      </c>
      <c r="P80" s="77">
        <v>17.509999999999998</v>
      </c>
      <c r="Q80" s="77">
        <v>17.509999999999998</v>
      </c>
      <c r="R80" s="77">
        <v>17.509999999999998</v>
      </c>
      <c r="S80" s="77">
        <v>271.6062</v>
      </c>
      <c r="T80" s="77">
        <v>285.89609999999999</v>
      </c>
      <c r="U80" s="77">
        <v>245.25</v>
      </c>
      <c r="V80" s="77">
        <v>245.25</v>
      </c>
      <c r="W80" s="77">
        <v>12.79</v>
      </c>
      <c r="X80" s="77">
        <v>12.79</v>
      </c>
      <c r="Y80" s="77">
        <v>12.79</v>
      </c>
    </row>
    <row r="81" spans="1:25" ht="17.25" customHeight="1" x14ac:dyDescent="0.25">
      <c r="A81" s="47"/>
      <c r="B81" s="51"/>
      <c r="C81" s="73"/>
      <c r="D81" s="135"/>
      <c r="E81" s="135"/>
      <c r="F81" s="135"/>
      <c r="G81" s="135"/>
      <c r="H81" s="135"/>
      <c r="I81" s="135"/>
      <c r="J81" s="135"/>
      <c r="K81" s="135"/>
      <c r="L81" s="135"/>
      <c r="M81" s="135"/>
      <c r="N81" s="135"/>
      <c r="O81" s="135"/>
      <c r="P81" s="135"/>
      <c r="Q81" s="135"/>
      <c r="R81" s="135"/>
      <c r="S81" s="135"/>
      <c r="T81" s="135"/>
      <c r="U81" s="135"/>
      <c r="V81" s="135"/>
      <c r="W81" s="135"/>
      <c r="X81" s="135"/>
      <c r="Y81" s="135"/>
    </row>
    <row r="82" spans="1:25" ht="17.25" customHeight="1" x14ac:dyDescent="0.25">
      <c r="A82" s="48" t="s">
        <v>110</v>
      </c>
      <c r="B82" s="49" t="s">
        <v>110</v>
      </c>
      <c r="C82" s="50">
        <v>80074</v>
      </c>
      <c r="D82" s="77">
        <v>331.8</v>
      </c>
      <c r="E82" s="78"/>
      <c r="F82" s="77"/>
      <c r="G82" s="78">
        <v>47.63</v>
      </c>
      <c r="H82" s="77">
        <v>40.479999999999997</v>
      </c>
      <c r="I82" s="77">
        <v>47.63</v>
      </c>
      <c r="J82" s="77">
        <v>47.63</v>
      </c>
      <c r="K82" s="77">
        <v>47.63</v>
      </c>
      <c r="L82" s="77">
        <v>52.393000000000001</v>
      </c>
      <c r="M82" s="77">
        <v>47.63</v>
      </c>
      <c r="N82" s="77">
        <v>47.63</v>
      </c>
      <c r="O82" s="77">
        <v>47.63</v>
      </c>
      <c r="P82" s="77">
        <v>47.63</v>
      </c>
      <c r="Q82" s="77">
        <v>47.63</v>
      </c>
      <c r="R82" s="77">
        <v>47.63</v>
      </c>
      <c r="S82" s="77">
        <v>459.3218</v>
      </c>
      <c r="T82" s="77">
        <v>483.48790000000002</v>
      </c>
      <c r="U82" s="77">
        <v>414.75</v>
      </c>
      <c r="V82" s="77">
        <v>414.75</v>
      </c>
      <c r="W82" s="77">
        <v>58.81</v>
      </c>
      <c r="X82" s="77">
        <v>58.81</v>
      </c>
      <c r="Y82" s="77">
        <v>58.81</v>
      </c>
    </row>
    <row r="83" spans="1:25" ht="17.25" customHeight="1" x14ac:dyDescent="0.25">
      <c r="A83" s="48"/>
      <c r="B83" s="49" t="s">
        <v>85</v>
      </c>
      <c r="C83" s="50">
        <v>36415</v>
      </c>
      <c r="D83" s="77">
        <v>17.399999999999999</v>
      </c>
      <c r="E83" s="78"/>
      <c r="F83" s="77"/>
      <c r="G83" s="78">
        <v>9.09</v>
      </c>
      <c r="H83" s="77">
        <v>5</v>
      </c>
      <c r="I83" s="77">
        <v>9.09</v>
      </c>
      <c r="J83" s="77">
        <v>9.09</v>
      </c>
      <c r="K83" s="77">
        <v>9.09</v>
      </c>
      <c r="L83" s="77">
        <v>10.273999999999999</v>
      </c>
      <c r="M83" s="77">
        <v>9.34</v>
      </c>
      <c r="N83" s="77">
        <v>9.34</v>
      </c>
      <c r="O83" s="77">
        <v>9.34</v>
      </c>
      <c r="P83" s="77">
        <v>9.34</v>
      </c>
      <c r="Q83" s="77">
        <v>9.34</v>
      </c>
      <c r="R83" s="77">
        <v>9.34</v>
      </c>
      <c r="S83" s="77">
        <v>24.087399999999999</v>
      </c>
      <c r="T83" s="77">
        <v>25.354700000000001</v>
      </c>
      <c r="U83" s="77">
        <v>21.75</v>
      </c>
      <c r="V83" s="77">
        <v>21.75</v>
      </c>
      <c r="W83" s="77">
        <v>2.7</v>
      </c>
      <c r="X83" s="77">
        <v>2.7</v>
      </c>
      <c r="Y83" s="77">
        <v>2.7</v>
      </c>
    </row>
    <row r="84" spans="1:25" ht="17.25" customHeight="1" x14ac:dyDescent="0.25">
      <c r="A84" s="48"/>
      <c r="B84" s="49" t="s">
        <v>15</v>
      </c>
      <c r="C84" s="50"/>
      <c r="D84" s="77">
        <v>349.2</v>
      </c>
      <c r="E84" s="77">
        <v>45.48</v>
      </c>
      <c r="F84" s="77">
        <v>508.8426</v>
      </c>
      <c r="G84" s="78">
        <v>56.72</v>
      </c>
      <c r="H84" s="77">
        <v>45.48</v>
      </c>
      <c r="I84" s="77">
        <v>56.72</v>
      </c>
      <c r="J84" s="77">
        <v>56.72</v>
      </c>
      <c r="K84" s="77">
        <v>56.72</v>
      </c>
      <c r="L84" s="77">
        <v>62.667000000000002</v>
      </c>
      <c r="M84" s="77">
        <v>56.97</v>
      </c>
      <c r="N84" s="77">
        <v>56.97</v>
      </c>
      <c r="O84" s="77">
        <v>56.97</v>
      </c>
      <c r="P84" s="77">
        <v>56.97</v>
      </c>
      <c r="Q84" s="77">
        <v>56.97</v>
      </c>
      <c r="R84" s="77">
        <v>56.97</v>
      </c>
      <c r="S84" s="77">
        <v>483.4092</v>
      </c>
      <c r="T84" s="77">
        <v>508.8426</v>
      </c>
      <c r="U84" s="77">
        <v>436.5</v>
      </c>
      <c r="V84" s="77">
        <v>436.5</v>
      </c>
      <c r="W84" s="77">
        <v>61.510000000000005</v>
      </c>
      <c r="X84" s="77">
        <v>61.510000000000005</v>
      </c>
      <c r="Y84" s="77">
        <v>61.510000000000005</v>
      </c>
    </row>
    <row r="85" spans="1:25" ht="17.25" customHeight="1" x14ac:dyDescent="0.25">
      <c r="A85" s="47"/>
      <c r="B85" s="51"/>
      <c r="C85" s="73"/>
      <c r="D85" s="135"/>
      <c r="E85" s="135"/>
      <c r="F85" s="135"/>
      <c r="G85" s="135"/>
      <c r="H85" s="135"/>
      <c r="I85" s="135"/>
      <c r="J85" s="135"/>
      <c r="K85" s="135"/>
      <c r="L85" s="135"/>
      <c r="M85" s="135"/>
      <c r="N85" s="135"/>
      <c r="O85" s="135"/>
      <c r="P85" s="135"/>
      <c r="Q85" s="135"/>
      <c r="R85" s="135"/>
      <c r="S85" s="135"/>
      <c r="T85" s="135"/>
      <c r="U85" s="135"/>
      <c r="V85" s="135"/>
      <c r="W85" s="135"/>
      <c r="X85" s="135"/>
      <c r="Y85" s="135"/>
    </row>
    <row r="86" spans="1:25" ht="17.25" customHeight="1" x14ac:dyDescent="0.25">
      <c r="A86" s="48" t="s">
        <v>111</v>
      </c>
      <c r="B86" s="49" t="s">
        <v>112</v>
      </c>
      <c r="C86" s="50">
        <v>87522</v>
      </c>
      <c r="D86" s="77">
        <v>180.6</v>
      </c>
      <c r="E86" s="78"/>
      <c r="F86" s="77"/>
      <c r="G86" s="78">
        <v>42.84</v>
      </c>
      <c r="H86" s="77">
        <v>36.4</v>
      </c>
      <c r="I86" s="77">
        <v>42.84</v>
      </c>
      <c r="J86" s="77">
        <v>42.84</v>
      </c>
      <c r="K86" s="77">
        <v>42.84</v>
      </c>
      <c r="L86" s="77">
        <v>47.124000000000002</v>
      </c>
      <c r="M86" s="77">
        <v>42.84</v>
      </c>
      <c r="N86" s="77">
        <v>42.84</v>
      </c>
      <c r="O86" s="77">
        <v>42.84</v>
      </c>
      <c r="P86" s="77">
        <v>42.84</v>
      </c>
      <c r="Q86" s="77">
        <v>42.84</v>
      </c>
      <c r="R86" s="77">
        <v>42.84</v>
      </c>
      <c r="S86" s="77">
        <v>250.01060000000001</v>
      </c>
      <c r="T86" s="77">
        <v>263.16430000000003</v>
      </c>
      <c r="U86" s="77">
        <v>225.75</v>
      </c>
      <c r="V86" s="77">
        <v>225.75</v>
      </c>
      <c r="W86" s="77">
        <v>52.88</v>
      </c>
      <c r="X86" s="77">
        <v>52.88</v>
      </c>
      <c r="Y86" s="77">
        <v>52.88</v>
      </c>
    </row>
    <row r="87" spans="1:25" ht="17.25" customHeight="1" x14ac:dyDescent="0.25">
      <c r="A87" s="48"/>
      <c r="B87" s="49" t="s">
        <v>85</v>
      </c>
      <c r="C87" s="50">
        <v>36415</v>
      </c>
      <c r="D87" s="77">
        <v>17.399999999999999</v>
      </c>
      <c r="E87" s="78"/>
      <c r="F87" s="77"/>
      <c r="G87" s="78">
        <v>9.09</v>
      </c>
      <c r="H87" s="77">
        <v>5</v>
      </c>
      <c r="I87" s="77">
        <v>9.09</v>
      </c>
      <c r="J87" s="77">
        <v>9.09</v>
      </c>
      <c r="K87" s="77">
        <v>9.09</v>
      </c>
      <c r="L87" s="77">
        <v>10.273999999999999</v>
      </c>
      <c r="M87" s="77">
        <v>9.34</v>
      </c>
      <c r="N87" s="77">
        <v>9.34</v>
      </c>
      <c r="O87" s="77">
        <v>9.34</v>
      </c>
      <c r="P87" s="77">
        <v>9.34</v>
      </c>
      <c r="Q87" s="77">
        <v>9.34</v>
      </c>
      <c r="R87" s="77">
        <v>9.34</v>
      </c>
      <c r="S87" s="77">
        <v>24.087399999999999</v>
      </c>
      <c r="T87" s="77">
        <v>25.354700000000001</v>
      </c>
      <c r="U87" s="77">
        <v>21.75</v>
      </c>
      <c r="V87" s="77">
        <v>21.75</v>
      </c>
      <c r="W87" s="77">
        <v>2.7</v>
      </c>
      <c r="X87" s="77">
        <v>2.7</v>
      </c>
      <c r="Y87" s="77">
        <v>2.7</v>
      </c>
    </row>
    <row r="88" spans="1:25" ht="17.25" customHeight="1" x14ac:dyDescent="0.25">
      <c r="A88" s="48"/>
      <c r="B88" s="49" t="s">
        <v>15</v>
      </c>
      <c r="C88" s="50"/>
      <c r="D88" s="77">
        <v>198</v>
      </c>
      <c r="E88" s="77">
        <v>41.4</v>
      </c>
      <c r="F88" s="77">
        <v>288.51900000000001</v>
      </c>
      <c r="G88" s="78">
        <v>51.930000000000007</v>
      </c>
      <c r="H88" s="77">
        <v>41.4</v>
      </c>
      <c r="I88" s="77">
        <v>51.930000000000007</v>
      </c>
      <c r="J88" s="77">
        <v>51.930000000000007</v>
      </c>
      <c r="K88" s="77">
        <v>51.930000000000007</v>
      </c>
      <c r="L88" s="77">
        <v>57.398000000000003</v>
      </c>
      <c r="M88" s="77">
        <v>52.180000000000007</v>
      </c>
      <c r="N88" s="77">
        <v>52.180000000000007</v>
      </c>
      <c r="O88" s="77">
        <v>52.180000000000007</v>
      </c>
      <c r="P88" s="77">
        <v>52.180000000000007</v>
      </c>
      <c r="Q88" s="77">
        <v>52.180000000000007</v>
      </c>
      <c r="R88" s="77">
        <v>52.180000000000007</v>
      </c>
      <c r="S88" s="77">
        <v>274.09800000000001</v>
      </c>
      <c r="T88" s="77">
        <v>288.51900000000001</v>
      </c>
      <c r="U88" s="77">
        <v>247.5</v>
      </c>
      <c r="V88" s="77">
        <v>247.5</v>
      </c>
      <c r="W88" s="77">
        <v>55.580000000000005</v>
      </c>
      <c r="X88" s="77">
        <v>55.580000000000005</v>
      </c>
      <c r="Y88" s="77">
        <v>55.580000000000005</v>
      </c>
    </row>
    <row r="89" spans="1:25" ht="17.25" customHeight="1" x14ac:dyDescent="0.25">
      <c r="A89" s="47"/>
      <c r="B89" s="51"/>
      <c r="C89" s="73"/>
      <c r="D89" s="135"/>
      <c r="E89" s="135"/>
      <c r="F89" s="135"/>
      <c r="G89" s="135"/>
      <c r="H89" s="135"/>
      <c r="I89" s="135"/>
      <c r="J89" s="135"/>
      <c r="K89" s="135"/>
      <c r="L89" s="135"/>
      <c r="M89" s="135"/>
      <c r="N89" s="135"/>
      <c r="O89" s="135"/>
      <c r="P89" s="135"/>
      <c r="Q89" s="135"/>
      <c r="R89" s="135"/>
      <c r="S89" s="135"/>
      <c r="T89" s="135"/>
      <c r="U89" s="135"/>
      <c r="V89" s="135"/>
      <c r="W89" s="135"/>
      <c r="X89" s="135"/>
      <c r="Y89" s="135"/>
    </row>
    <row r="90" spans="1:25" ht="17.25" customHeight="1" x14ac:dyDescent="0.25">
      <c r="A90" s="48" t="s">
        <v>113</v>
      </c>
      <c r="B90" s="49" t="s">
        <v>114</v>
      </c>
      <c r="C90" s="50">
        <v>87389</v>
      </c>
      <c r="D90" s="77">
        <v>243.6</v>
      </c>
      <c r="E90" s="78"/>
      <c r="F90" s="77"/>
      <c r="G90" s="78">
        <v>24.08</v>
      </c>
      <c r="H90" s="77">
        <v>20.47</v>
      </c>
      <c r="I90" s="77">
        <v>24.08</v>
      </c>
      <c r="J90" s="77">
        <v>24.08</v>
      </c>
      <c r="K90" s="77">
        <v>24.08</v>
      </c>
      <c r="L90" s="77">
        <v>26.488</v>
      </c>
      <c r="M90" s="77">
        <v>24.08</v>
      </c>
      <c r="N90" s="77">
        <v>24.08</v>
      </c>
      <c r="O90" s="77">
        <v>24.08</v>
      </c>
      <c r="P90" s="77">
        <v>24.08</v>
      </c>
      <c r="Q90" s="77">
        <v>24.08</v>
      </c>
      <c r="R90" s="77">
        <v>24.08</v>
      </c>
      <c r="S90" s="77">
        <v>337.22359999999998</v>
      </c>
      <c r="T90" s="77">
        <v>354.9658</v>
      </c>
      <c r="U90" s="77">
        <v>304.5</v>
      </c>
      <c r="V90" s="77">
        <v>304.5</v>
      </c>
      <c r="W90" s="77">
        <v>29.73</v>
      </c>
      <c r="X90" s="77">
        <v>29.73</v>
      </c>
      <c r="Y90" s="77">
        <v>29.73</v>
      </c>
    </row>
    <row r="91" spans="1:25" ht="17.25" customHeight="1" x14ac:dyDescent="0.25">
      <c r="A91" s="48"/>
      <c r="B91" s="49" t="s">
        <v>85</v>
      </c>
      <c r="C91" s="50">
        <v>36415</v>
      </c>
      <c r="D91" s="77">
        <v>17.399999999999999</v>
      </c>
      <c r="E91" s="78"/>
      <c r="F91" s="77"/>
      <c r="G91" s="78">
        <v>9.09</v>
      </c>
      <c r="H91" s="77">
        <v>5</v>
      </c>
      <c r="I91" s="77">
        <v>9.09</v>
      </c>
      <c r="J91" s="77">
        <v>9.09</v>
      </c>
      <c r="K91" s="77">
        <v>9.09</v>
      </c>
      <c r="L91" s="77">
        <v>10.273999999999999</v>
      </c>
      <c r="M91" s="77">
        <v>9.34</v>
      </c>
      <c r="N91" s="77">
        <v>9.34</v>
      </c>
      <c r="O91" s="77">
        <v>9.34</v>
      </c>
      <c r="P91" s="77">
        <v>9.34</v>
      </c>
      <c r="Q91" s="77">
        <v>9.34</v>
      </c>
      <c r="R91" s="77">
        <v>9.34</v>
      </c>
      <c r="S91" s="77">
        <v>24.087399999999999</v>
      </c>
      <c r="T91" s="77">
        <v>25.354700000000001</v>
      </c>
      <c r="U91" s="77">
        <v>21.75</v>
      </c>
      <c r="V91" s="77">
        <v>21.75</v>
      </c>
      <c r="W91" s="77">
        <v>2.7</v>
      </c>
      <c r="X91" s="77">
        <v>2.7</v>
      </c>
      <c r="Y91" s="77">
        <v>2.7</v>
      </c>
    </row>
    <row r="92" spans="1:25" ht="17.25" customHeight="1" x14ac:dyDescent="0.25">
      <c r="A92" s="48"/>
      <c r="B92" s="49" t="s">
        <v>15</v>
      </c>
      <c r="C92" s="50"/>
      <c r="D92" s="77">
        <v>261</v>
      </c>
      <c r="E92" s="77">
        <v>25.47</v>
      </c>
      <c r="F92" s="77">
        <v>380.32049999999998</v>
      </c>
      <c r="G92" s="78">
        <v>33.17</v>
      </c>
      <c r="H92" s="77">
        <v>25.47</v>
      </c>
      <c r="I92" s="77">
        <v>33.17</v>
      </c>
      <c r="J92" s="77">
        <v>33.17</v>
      </c>
      <c r="K92" s="77">
        <v>33.17</v>
      </c>
      <c r="L92" s="77">
        <v>36.762</v>
      </c>
      <c r="M92" s="77">
        <v>33.42</v>
      </c>
      <c r="N92" s="77">
        <v>33.42</v>
      </c>
      <c r="O92" s="77">
        <v>33.42</v>
      </c>
      <c r="P92" s="77">
        <v>33.42</v>
      </c>
      <c r="Q92" s="77">
        <v>33.42</v>
      </c>
      <c r="R92" s="77">
        <v>33.42</v>
      </c>
      <c r="S92" s="77">
        <v>361.31099999999998</v>
      </c>
      <c r="T92" s="77">
        <v>380.32049999999998</v>
      </c>
      <c r="U92" s="77">
        <v>326.25</v>
      </c>
      <c r="V92" s="77">
        <v>326.25</v>
      </c>
      <c r="W92" s="77">
        <v>32.43</v>
      </c>
      <c r="X92" s="77">
        <v>32.43</v>
      </c>
      <c r="Y92" s="77">
        <v>32.43</v>
      </c>
    </row>
    <row r="93" spans="1:25" ht="17.25" customHeight="1" x14ac:dyDescent="0.25">
      <c r="A93" s="47"/>
      <c r="B93" s="51"/>
      <c r="C93" s="73"/>
      <c r="D93" s="135"/>
      <c r="E93" s="135"/>
      <c r="F93" s="135"/>
      <c r="G93" s="135"/>
      <c r="H93" s="135"/>
      <c r="I93" s="135"/>
      <c r="J93" s="135"/>
      <c r="K93" s="135"/>
      <c r="L93" s="135"/>
      <c r="M93" s="135"/>
      <c r="N93" s="135"/>
      <c r="O93" s="135"/>
      <c r="P93" s="135"/>
      <c r="Q93" s="135"/>
      <c r="R93" s="135"/>
      <c r="S93" s="135"/>
      <c r="T93" s="135"/>
      <c r="U93" s="135"/>
      <c r="V93" s="135"/>
      <c r="W93" s="135"/>
      <c r="X93" s="135"/>
      <c r="Y93" s="135"/>
    </row>
    <row r="94" spans="1:25" ht="17.25" customHeight="1" x14ac:dyDescent="0.25">
      <c r="A94" s="48" t="s">
        <v>115</v>
      </c>
      <c r="B94" s="49" t="s">
        <v>116</v>
      </c>
      <c r="C94" s="50">
        <v>87804</v>
      </c>
      <c r="D94" s="77">
        <v>41.4</v>
      </c>
      <c r="E94" s="77">
        <v>9.73</v>
      </c>
      <c r="F94" s="77">
        <v>60.326700000000002</v>
      </c>
      <c r="G94" s="78">
        <v>16.55</v>
      </c>
      <c r="H94" s="77">
        <v>9.73</v>
      </c>
      <c r="I94" s="77">
        <v>16.55</v>
      </c>
      <c r="J94" s="77">
        <v>16.55</v>
      </c>
      <c r="K94" s="77">
        <v>16.55</v>
      </c>
      <c r="L94" s="77">
        <v>18.204999999999998</v>
      </c>
      <c r="M94" s="77">
        <v>16.55</v>
      </c>
      <c r="N94" s="77">
        <v>16.55</v>
      </c>
      <c r="O94" s="77">
        <v>16.55</v>
      </c>
      <c r="P94" s="77">
        <v>16.55</v>
      </c>
      <c r="Q94" s="77">
        <v>16.55</v>
      </c>
      <c r="R94" s="77">
        <v>16.55</v>
      </c>
      <c r="S94" s="77">
        <v>57.311399999999999</v>
      </c>
      <c r="T94" s="77">
        <v>60.326700000000002</v>
      </c>
      <c r="U94" s="77">
        <v>51.75</v>
      </c>
      <c r="V94" s="77">
        <v>51.75</v>
      </c>
      <c r="W94" s="77">
        <v>14.8</v>
      </c>
      <c r="X94" s="77">
        <v>14.8</v>
      </c>
      <c r="Y94" s="77">
        <v>14.8</v>
      </c>
    </row>
    <row r="95" spans="1:25" ht="17.25" customHeight="1" x14ac:dyDescent="0.25">
      <c r="A95" s="47"/>
      <c r="B95" s="51"/>
      <c r="C95" s="73"/>
      <c r="D95" s="135"/>
      <c r="E95" s="135"/>
      <c r="F95" s="135"/>
      <c r="G95" s="135"/>
      <c r="H95" s="135"/>
      <c r="I95" s="135"/>
      <c r="J95" s="135"/>
      <c r="K95" s="135"/>
      <c r="L95" s="135"/>
      <c r="M95" s="135"/>
      <c r="N95" s="135"/>
      <c r="O95" s="135"/>
      <c r="P95" s="135"/>
      <c r="Q95" s="135"/>
      <c r="R95" s="135"/>
      <c r="S95" s="135"/>
      <c r="T95" s="135"/>
      <c r="U95" s="135"/>
      <c r="V95" s="135"/>
      <c r="W95" s="135"/>
      <c r="X95" s="135"/>
      <c r="Y95" s="135"/>
    </row>
    <row r="96" spans="1:25" ht="17.25" customHeight="1" x14ac:dyDescent="0.25">
      <c r="A96" s="48" t="s">
        <v>117</v>
      </c>
      <c r="B96" s="49" t="s">
        <v>118</v>
      </c>
      <c r="C96" s="50">
        <v>87502</v>
      </c>
      <c r="D96" s="77">
        <v>154.80000000000001</v>
      </c>
      <c r="E96" s="77">
        <v>72.31</v>
      </c>
      <c r="F96" s="77">
        <v>225.5694</v>
      </c>
      <c r="G96" s="78">
        <v>95.8</v>
      </c>
      <c r="H96" s="77">
        <v>72.31</v>
      </c>
      <c r="I96" s="77">
        <v>95.8</v>
      </c>
      <c r="J96" s="77">
        <v>95.8</v>
      </c>
      <c r="K96" s="77">
        <v>95.8</v>
      </c>
      <c r="L96" s="77">
        <v>105.38</v>
      </c>
      <c r="M96" s="77">
        <v>95.8</v>
      </c>
      <c r="N96" s="77">
        <v>95.8</v>
      </c>
      <c r="O96" s="77">
        <v>95.8</v>
      </c>
      <c r="P96" s="77">
        <v>95.8</v>
      </c>
      <c r="Q96" s="77">
        <v>95.8</v>
      </c>
      <c r="R96" s="77">
        <v>95.8</v>
      </c>
      <c r="S96" s="77">
        <v>214.29480000000001</v>
      </c>
      <c r="T96" s="77">
        <v>225.5694</v>
      </c>
      <c r="U96" s="77">
        <v>193.5</v>
      </c>
      <c r="V96" s="77">
        <v>193.5</v>
      </c>
      <c r="W96" s="77">
        <v>105.06</v>
      </c>
      <c r="X96" s="77">
        <v>105.06</v>
      </c>
      <c r="Y96" s="77">
        <v>105.06</v>
      </c>
    </row>
    <row r="97" spans="1:25" ht="17.25" customHeight="1" x14ac:dyDescent="0.25">
      <c r="A97" s="47"/>
      <c r="B97" s="51"/>
      <c r="C97" s="73"/>
      <c r="D97" s="135"/>
      <c r="E97" s="135"/>
      <c r="F97" s="135"/>
      <c r="G97" s="135"/>
      <c r="H97" s="135"/>
      <c r="I97" s="135"/>
      <c r="J97" s="135"/>
      <c r="K97" s="135"/>
      <c r="L97" s="135"/>
      <c r="M97" s="135"/>
      <c r="N97" s="135"/>
      <c r="O97" s="135"/>
      <c r="P97" s="135"/>
      <c r="Q97" s="135"/>
      <c r="R97" s="135"/>
      <c r="S97" s="135"/>
      <c r="T97" s="135"/>
      <c r="U97" s="135"/>
      <c r="V97" s="135"/>
      <c r="W97" s="135"/>
      <c r="X97" s="135"/>
      <c r="Y97" s="135"/>
    </row>
    <row r="98" spans="1:25" ht="17.25" customHeight="1" x14ac:dyDescent="0.25">
      <c r="A98" s="48" t="s">
        <v>314</v>
      </c>
      <c r="B98" s="49" t="s">
        <v>314</v>
      </c>
      <c r="C98" s="50">
        <v>83540</v>
      </c>
      <c r="D98" s="77">
        <v>133.19999999999999</v>
      </c>
      <c r="E98" s="78"/>
      <c r="F98" s="77"/>
      <c r="G98" s="78">
        <v>6.47</v>
      </c>
      <c r="H98" s="77">
        <v>5.51</v>
      </c>
      <c r="I98" s="77">
        <v>6.47</v>
      </c>
      <c r="J98" s="77">
        <v>6.47</v>
      </c>
      <c r="K98" s="77">
        <v>6.47</v>
      </c>
      <c r="L98" s="77">
        <v>7.117</v>
      </c>
      <c r="M98" s="77">
        <v>6.47</v>
      </c>
      <c r="N98" s="77">
        <v>6.47</v>
      </c>
      <c r="O98" s="77">
        <v>6.47</v>
      </c>
      <c r="P98" s="77">
        <v>6.47</v>
      </c>
      <c r="Q98" s="77">
        <v>6.47</v>
      </c>
      <c r="R98" s="77">
        <v>6.47</v>
      </c>
      <c r="S98" s="77">
        <v>184.39320000000001</v>
      </c>
      <c r="T98" s="77">
        <v>194.09460000000001</v>
      </c>
      <c r="U98" s="77">
        <v>166.5</v>
      </c>
      <c r="V98" s="77">
        <v>166.5</v>
      </c>
      <c r="W98" s="77">
        <v>7.99</v>
      </c>
      <c r="X98" s="77">
        <v>7.99</v>
      </c>
      <c r="Y98" s="77">
        <v>7.99</v>
      </c>
    </row>
    <row r="99" spans="1:25" ht="17.25" customHeight="1" x14ac:dyDescent="0.25">
      <c r="A99" s="48"/>
      <c r="B99" s="49" t="s">
        <v>85</v>
      </c>
      <c r="C99" s="50">
        <v>36415</v>
      </c>
      <c r="D99" s="77">
        <v>17.399999999999999</v>
      </c>
      <c r="E99" s="78"/>
      <c r="F99" s="77"/>
      <c r="G99" s="78">
        <v>9.09</v>
      </c>
      <c r="H99" s="77">
        <v>5</v>
      </c>
      <c r="I99" s="77">
        <v>9.09</v>
      </c>
      <c r="J99" s="77">
        <v>9.09</v>
      </c>
      <c r="K99" s="77">
        <v>9.09</v>
      </c>
      <c r="L99" s="77">
        <v>10.273999999999999</v>
      </c>
      <c r="M99" s="77">
        <v>9.34</v>
      </c>
      <c r="N99" s="77">
        <v>9.34</v>
      </c>
      <c r="O99" s="77">
        <v>9.34</v>
      </c>
      <c r="P99" s="77">
        <v>9.34</v>
      </c>
      <c r="Q99" s="77">
        <v>9.34</v>
      </c>
      <c r="R99" s="77">
        <v>9.34</v>
      </c>
      <c r="S99" s="77">
        <v>24.087399999999999</v>
      </c>
      <c r="T99" s="77">
        <v>25.354700000000001</v>
      </c>
      <c r="U99" s="77">
        <v>21.75</v>
      </c>
      <c r="V99" s="77">
        <v>21.75</v>
      </c>
      <c r="W99" s="77">
        <v>2.7</v>
      </c>
      <c r="X99" s="77">
        <v>2.7</v>
      </c>
      <c r="Y99" s="77">
        <v>2.7</v>
      </c>
    </row>
    <row r="100" spans="1:25" ht="17.25" customHeight="1" x14ac:dyDescent="0.25">
      <c r="A100" s="48"/>
      <c r="B100" s="49" t="s">
        <v>15</v>
      </c>
      <c r="C100" s="50"/>
      <c r="D100" s="77">
        <v>150.6</v>
      </c>
      <c r="E100" s="77">
        <v>10.51</v>
      </c>
      <c r="F100" s="77">
        <v>219.44930000000002</v>
      </c>
      <c r="G100" s="78">
        <v>15.559999999999999</v>
      </c>
      <c r="H100" s="77">
        <v>10.51</v>
      </c>
      <c r="I100" s="77">
        <v>15.559999999999999</v>
      </c>
      <c r="J100" s="77">
        <v>15.559999999999999</v>
      </c>
      <c r="K100" s="77">
        <v>15.559999999999999</v>
      </c>
      <c r="L100" s="77">
        <v>17.390999999999998</v>
      </c>
      <c r="M100" s="77">
        <v>15.809999999999999</v>
      </c>
      <c r="N100" s="77">
        <v>15.809999999999999</v>
      </c>
      <c r="O100" s="77">
        <v>15.809999999999999</v>
      </c>
      <c r="P100" s="77">
        <v>15.809999999999999</v>
      </c>
      <c r="Q100" s="77">
        <v>15.809999999999999</v>
      </c>
      <c r="R100" s="77">
        <v>15.809999999999999</v>
      </c>
      <c r="S100" s="77">
        <v>208.48060000000001</v>
      </c>
      <c r="T100" s="77">
        <v>219.44930000000002</v>
      </c>
      <c r="U100" s="77">
        <v>188.25</v>
      </c>
      <c r="V100" s="77">
        <v>188.25</v>
      </c>
      <c r="W100" s="77">
        <v>10.690000000000001</v>
      </c>
      <c r="X100" s="77">
        <v>10.690000000000001</v>
      </c>
      <c r="Y100" s="77">
        <v>10.690000000000001</v>
      </c>
    </row>
    <row r="101" spans="1:25" ht="17.25" customHeight="1" x14ac:dyDescent="0.25">
      <c r="A101" s="47"/>
      <c r="B101" s="51"/>
      <c r="C101" s="73"/>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row>
    <row r="102" spans="1:25" ht="17.25" customHeight="1" x14ac:dyDescent="0.25">
      <c r="A102" s="48" t="s">
        <v>315</v>
      </c>
      <c r="B102" s="49" t="s">
        <v>314</v>
      </c>
      <c r="C102" s="50">
        <v>83540</v>
      </c>
      <c r="D102" s="77">
        <v>133.19999999999999</v>
      </c>
      <c r="E102" s="78"/>
      <c r="F102" s="77"/>
      <c r="G102" s="78">
        <v>6.47</v>
      </c>
      <c r="H102" s="77">
        <v>5.51</v>
      </c>
      <c r="I102" s="77">
        <v>6.47</v>
      </c>
      <c r="J102" s="77">
        <v>6.47</v>
      </c>
      <c r="K102" s="77">
        <v>6.47</v>
      </c>
      <c r="L102" s="77">
        <v>7.117</v>
      </c>
      <c r="M102" s="77">
        <v>6.47</v>
      </c>
      <c r="N102" s="77">
        <v>6.47</v>
      </c>
      <c r="O102" s="77">
        <v>6.47</v>
      </c>
      <c r="P102" s="77">
        <v>6.47</v>
      </c>
      <c r="Q102" s="77">
        <v>6.47</v>
      </c>
      <c r="R102" s="77">
        <v>6.47</v>
      </c>
      <c r="S102" s="77">
        <v>184.39320000000001</v>
      </c>
      <c r="T102" s="77">
        <v>194.09460000000001</v>
      </c>
      <c r="U102" s="77">
        <v>166.5</v>
      </c>
      <c r="V102" s="77">
        <v>166.5</v>
      </c>
      <c r="W102" s="77">
        <v>7.99</v>
      </c>
      <c r="X102" s="77">
        <v>7.99</v>
      </c>
      <c r="Y102" s="77">
        <v>7.99</v>
      </c>
    </row>
    <row r="103" spans="1:25" ht="17.25" customHeight="1" x14ac:dyDescent="0.25">
      <c r="A103" s="48"/>
      <c r="B103" s="49" t="s">
        <v>316</v>
      </c>
      <c r="C103" s="50">
        <v>83550</v>
      </c>
      <c r="D103" s="77">
        <v>118.8</v>
      </c>
      <c r="E103" s="78"/>
      <c r="F103" s="77"/>
      <c r="G103" s="78">
        <v>8.74</v>
      </c>
      <c r="H103" s="77">
        <v>7.43</v>
      </c>
      <c r="I103" s="77">
        <v>8.74</v>
      </c>
      <c r="J103" s="77">
        <v>8.74</v>
      </c>
      <c r="K103" s="77">
        <v>8.74</v>
      </c>
      <c r="L103" s="77">
        <v>9.6140000000000008</v>
      </c>
      <c r="M103" s="77">
        <v>8.74</v>
      </c>
      <c r="N103" s="77">
        <v>8.74</v>
      </c>
      <c r="O103" s="77">
        <v>8.74</v>
      </c>
      <c r="P103" s="77">
        <v>8.74</v>
      </c>
      <c r="Q103" s="77">
        <v>8.74</v>
      </c>
      <c r="R103" s="77">
        <v>8.74</v>
      </c>
      <c r="S103" s="77">
        <v>164.4588</v>
      </c>
      <c r="T103" s="77">
        <v>173.1114</v>
      </c>
      <c r="U103" s="77">
        <v>148.5</v>
      </c>
      <c r="V103" s="77">
        <v>148.5</v>
      </c>
      <c r="W103" s="77">
        <v>10.79</v>
      </c>
      <c r="X103" s="77">
        <v>10.79</v>
      </c>
      <c r="Y103" s="77">
        <v>10.79</v>
      </c>
    </row>
    <row r="104" spans="1:25" ht="17.25" customHeight="1" x14ac:dyDescent="0.25">
      <c r="A104" s="48"/>
      <c r="B104" s="49" t="s">
        <v>85</v>
      </c>
      <c r="C104" s="50">
        <v>36415</v>
      </c>
      <c r="D104" s="77">
        <v>17.399999999999999</v>
      </c>
      <c r="E104" s="78"/>
      <c r="F104" s="77"/>
      <c r="G104" s="78">
        <v>9.09</v>
      </c>
      <c r="H104" s="77">
        <v>5</v>
      </c>
      <c r="I104" s="77">
        <v>9.09</v>
      </c>
      <c r="J104" s="77">
        <v>9.09</v>
      </c>
      <c r="K104" s="77">
        <v>9.09</v>
      </c>
      <c r="L104" s="77">
        <v>10.273999999999999</v>
      </c>
      <c r="M104" s="77">
        <v>9.34</v>
      </c>
      <c r="N104" s="77">
        <v>9.34</v>
      </c>
      <c r="O104" s="77">
        <v>9.34</v>
      </c>
      <c r="P104" s="77">
        <v>9.34</v>
      </c>
      <c r="Q104" s="77">
        <v>9.34</v>
      </c>
      <c r="R104" s="77">
        <v>9.34</v>
      </c>
      <c r="S104" s="77">
        <v>24.087399999999999</v>
      </c>
      <c r="T104" s="77">
        <v>25.354700000000001</v>
      </c>
      <c r="U104" s="77">
        <v>21.75</v>
      </c>
      <c r="V104" s="77">
        <v>21.75</v>
      </c>
      <c r="W104" s="77">
        <v>2.7</v>
      </c>
      <c r="X104" s="77">
        <v>2.7</v>
      </c>
      <c r="Y104" s="77">
        <v>2.7</v>
      </c>
    </row>
    <row r="105" spans="1:25" ht="17.25" customHeight="1" x14ac:dyDescent="0.25">
      <c r="A105" s="48"/>
      <c r="B105" s="49" t="s">
        <v>15</v>
      </c>
      <c r="C105" s="50"/>
      <c r="D105" s="77">
        <v>269.39999999999998</v>
      </c>
      <c r="E105" s="77">
        <v>17.939999999999998</v>
      </c>
      <c r="F105" s="77">
        <v>392.5607</v>
      </c>
      <c r="G105" s="78">
        <v>24.3</v>
      </c>
      <c r="H105" s="77">
        <v>17.939999999999998</v>
      </c>
      <c r="I105" s="77">
        <v>24.3</v>
      </c>
      <c r="J105" s="77">
        <v>24.3</v>
      </c>
      <c r="K105" s="77">
        <v>24.3</v>
      </c>
      <c r="L105" s="77">
        <v>27.005000000000003</v>
      </c>
      <c r="M105" s="77">
        <v>24.55</v>
      </c>
      <c r="N105" s="77">
        <v>24.55</v>
      </c>
      <c r="O105" s="77">
        <v>24.55</v>
      </c>
      <c r="P105" s="77">
        <v>24.55</v>
      </c>
      <c r="Q105" s="77">
        <v>24.55</v>
      </c>
      <c r="R105" s="77">
        <v>24.55</v>
      </c>
      <c r="S105" s="77">
        <v>372.93939999999998</v>
      </c>
      <c r="T105" s="77">
        <v>392.5607</v>
      </c>
      <c r="U105" s="77">
        <v>336.75</v>
      </c>
      <c r="V105" s="77">
        <v>336.75</v>
      </c>
      <c r="W105" s="77">
        <v>21.48</v>
      </c>
      <c r="X105" s="77">
        <v>21.48</v>
      </c>
      <c r="Y105" s="77">
        <v>21.48</v>
      </c>
    </row>
    <row r="106" spans="1:25" ht="17.25" customHeight="1" x14ac:dyDescent="0.25">
      <c r="A106" s="47"/>
      <c r="B106" s="51"/>
      <c r="C106" s="73"/>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row>
    <row r="107" spans="1:25" ht="17.25" customHeight="1" x14ac:dyDescent="0.25">
      <c r="A107" s="48" t="s">
        <v>119</v>
      </c>
      <c r="B107" s="49" t="s">
        <v>119</v>
      </c>
      <c r="C107" s="50">
        <v>83690</v>
      </c>
      <c r="D107" s="77">
        <v>164.4</v>
      </c>
      <c r="E107" s="78"/>
      <c r="F107" s="77"/>
      <c r="G107" s="78">
        <v>6.89</v>
      </c>
      <c r="H107" s="77">
        <v>5.86</v>
      </c>
      <c r="I107" s="77">
        <v>6.89</v>
      </c>
      <c r="J107" s="77">
        <v>6.89</v>
      </c>
      <c r="K107" s="77">
        <v>6.89</v>
      </c>
      <c r="L107" s="77">
        <v>7.5789999999999997</v>
      </c>
      <c r="M107" s="77">
        <v>6.89</v>
      </c>
      <c r="N107" s="77">
        <v>6.89</v>
      </c>
      <c r="O107" s="77">
        <v>6.89</v>
      </c>
      <c r="P107" s="77">
        <v>6.89</v>
      </c>
      <c r="Q107" s="77">
        <v>6.89</v>
      </c>
      <c r="R107" s="77">
        <v>6.89</v>
      </c>
      <c r="S107" s="77">
        <v>227.58439999999999</v>
      </c>
      <c r="T107" s="77">
        <v>239.5582</v>
      </c>
      <c r="U107" s="77">
        <v>205.5</v>
      </c>
      <c r="V107" s="77">
        <v>205.5</v>
      </c>
      <c r="W107" s="77">
        <v>8.51</v>
      </c>
      <c r="X107" s="77">
        <v>8.51</v>
      </c>
      <c r="Y107" s="77">
        <v>8.51</v>
      </c>
    </row>
    <row r="108" spans="1:25" ht="17.25" customHeight="1" x14ac:dyDescent="0.25">
      <c r="A108" s="48"/>
      <c r="B108" s="49" t="s">
        <v>85</v>
      </c>
      <c r="C108" s="50">
        <v>36415</v>
      </c>
      <c r="D108" s="77">
        <v>17.399999999999999</v>
      </c>
      <c r="E108" s="78"/>
      <c r="F108" s="77"/>
      <c r="G108" s="78">
        <v>9.09</v>
      </c>
      <c r="H108" s="77">
        <v>5</v>
      </c>
      <c r="I108" s="77">
        <v>9.09</v>
      </c>
      <c r="J108" s="77">
        <v>9.09</v>
      </c>
      <c r="K108" s="77">
        <v>9.09</v>
      </c>
      <c r="L108" s="77">
        <v>10.273999999999999</v>
      </c>
      <c r="M108" s="77">
        <v>9.34</v>
      </c>
      <c r="N108" s="77">
        <v>9.34</v>
      </c>
      <c r="O108" s="77">
        <v>9.34</v>
      </c>
      <c r="P108" s="77">
        <v>9.34</v>
      </c>
      <c r="Q108" s="77">
        <v>9.34</v>
      </c>
      <c r="R108" s="77">
        <v>9.34</v>
      </c>
      <c r="S108" s="77">
        <v>24.087399999999999</v>
      </c>
      <c r="T108" s="77">
        <v>25.354700000000001</v>
      </c>
      <c r="U108" s="77">
        <v>21.75</v>
      </c>
      <c r="V108" s="77">
        <v>21.75</v>
      </c>
      <c r="W108" s="77">
        <v>2.7</v>
      </c>
      <c r="X108" s="77">
        <v>2.7</v>
      </c>
      <c r="Y108" s="77">
        <v>2.7</v>
      </c>
    </row>
    <row r="109" spans="1:25" ht="17.25" customHeight="1" x14ac:dyDescent="0.25">
      <c r="A109" s="48"/>
      <c r="B109" s="49" t="s">
        <v>15</v>
      </c>
      <c r="C109" s="50"/>
      <c r="D109" s="77">
        <v>181.8</v>
      </c>
      <c r="E109" s="77">
        <v>10.86</v>
      </c>
      <c r="F109" s="77">
        <v>264.91289999999998</v>
      </c>
      <c r="G109" s="78">
        <v>15.98</v>
      </c>
      <c r="H109" s="77">
        <v>10.86</v>
      </c>
      <c r="I109" s="77">
        <v>15.98</v>
      </c>
      <c r="J109" s="77">
        <v>15.98</v>
      </c>
      <c r="K109" s="77">
        <v>15.98</v>
      </c>
      <c r="L109" s="77">
        <v>17.852999999999998</v>
      </c>
      <c r="M109" s="77">
        <v>16.23</v>
      </c>
      <c r="N109" s="77">
        <v>16.23</v>
      </c>
      <c r="O109" s="77">
        <v>16.23</v>
      </c>
      <c r="P109" s="77">
        <v>16.23</v>
      </c>
      <c r="Q109" s="77">
        <v>16.23</v>
      </c>
      <c r="R109" s="77">
        <v>16.23</v>
      </c>
      <c r="S109" s="77">
        <v>251.67179999999999</v>
      </c>
      <c r="T109" s="77">
        <v>264.91289999999998</v>
      </c>
      <c r="U109" s="77">
        <v>227.25</v>
      </c>
      <c r="V109" s="77">
        <v>227.25</v>
      </c>
      <c r="W109" s="77">
        <v>11.21</v>
      </c>
      <c r="X109" s="77">
        <v>11.21</v>
      </c>
      <c r="Y109" s="77">
        <v>11.21</v>
      </c>
    </row>
    <row r="110" spans="1:25" ht="17.25" customHeight="1" x14ac:dyDescent="0.25">
      <c r="A110" s="47"/>
      <c r="B110" s="51"/>
      <c r="C110" s="73"/>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row>
    <row r="111" spans="1:25" ht="17.25" customHeight="1" x14ac:dyDescent="0.25">
      <c r="A111" s="48" t="s">
        <v>120</v>
      </c>
      <c r="B111" s="49" t="s">
        <v>120</v>
      </c>
      <c r="C111" s="50">
        <v>80061</v>
      </c>
      <c r="D111" s="77">
        <v>210.6</v>
      </c>
      <c r="E111" s="78"/>
      <c r="F111" s="77"/>
      <c r="G111" s="78">
        <v>13.39</v>
      </c>
      <c r="H111" s="77">
        <v>9.68</v>
      </c>
      <c r="I111" s="77">
        <v>13.39</v>
      </c>
      <c r="J111" s="77">
        <v>13.39</v>
      </c>
      <c r="K111" s="77">
        <v>13.39</v>
      </c>
      <c r="L111" s="77">
        <v>14.728999999999999</v>
      </c>
      <c r="M111" s="77">
        <v>13.39</v>
      </c>
      <c r="N111" s="77">
        <v>13.39</v>
      </c>
      <c r="O111" s="77">
        <v>13.39</v>
      </c>
      <c r="P111" s="77">
        <v>13.39</v>
      </c>
      <c r="Q111" s="77">
        <v>13.39</v>
      </c>
      <c r="R111" s="77">
        <v>13.39</v>
      </c>
      <c r="S111" s="77">
        <v>291.54059999999998</v>
      </c>
      <c r="T111" s="77">
        <v>306.8793</v>
      </c>
      <c r="U111" s="77">
        <v>263.25</v>
      </c>
      <c r="V111" s="77">
        <v>263.25</v>
      </c>
      <c r="W111" s="77">
        <v>16.53</v>
      </c>
      <c r="X111" s="77">
        <v>16.53</v>
      </c>
      <c r="Y111" s="77">
        <v>16.53</v>
      </c>
    </row>
    <row r="112" spans="1:25" ht="17.25" customHeight="1" x14ac:dyDescent="0.25">
      <c r="A112" s="48"/>
      <c r="B112" s="49" t="s">
        <v>85</v>
      </c>
      <c r="C112" s="50">
        <v>36415</v>
      </c>
      <c r="D112" s="77">
        <v>17.399999999999999</v>
      </c>
      <c r="E112" s="78"/>
      <c r="F112" s="77"/>
      <c r="G112" s="78">
        <v>9.09</v>
      </c>
      <c r="H112" s="77">
        <v>5</v>
      </c>
      <c r="I112" s="77">
        <v>9.09</v>
      </c>
      <c r="J112" s="77">
        <v>9.09</v>
      </c>
      <c r="K112" s="77">
        <v>9.09</v>
      </c>
      <c r="L112" s="77">
        <v>10.273999999999999</v>
      </c>
      <c r="M112" s="77">
        <v>9.34</v>
      </c>
      <c r="N112" s="77">
        <v>9.34</v>
      </c>
      <c r="O112" s="77">
        <v>9.34</v>
      </c>
      <c r="P112" s="77">
        <v>9.34</v>
      </c>
      <c r="Q112" s="77">
        <v>9.34</v>
      </c>
      <c r="R112" s="77">
        <v>9.34</v>
      </c>
      <c r="S112" s="77">
        <v>24.087399999999999</v>
      </c>
      <c r="T112" s="77">
        <v>25.354700000000001</v>
      </c>
      <c r="U112" s="77">
        <v>21.75</v>
      </c>
      <c r="V112" s="77">
        <v>21.75</v>
      </c>
      <c r="W112" s="77">
        <v>2.7</v>
      </c>
      <c r="X112" s="77">
        <v>2.7</v>
      </c>
      <c r="Y112" s="77">
        <v>2.7</v>
      </c>
    </row>
    <row r="113" spans="1:25" ht="17.25" customHeight="1" x14ac:dyDescent="0.25">
      <c r="A113" s="48"/>
      <c r="B113" s="49" t="s">
        <v>15</v>
      </c>
      <c r="C113" s="50"/>
      <c r="D113" s="77">
        <v>228</v>
      </c>
      <c r="E113" s="77">
        <v>14.68</v>
      </c>
      <c r="F113" s="77">
        <v>332.23399999999998</v>
      </c>
      <c r="G113" s="78">
        <v>22.48</v>
      </c>
      <c r="H113" s="77">
        <v>14.68</v>
      </c>
      <c r="I113" s="77">
        <v>22.48</v>
      </c>
      <c r="J113" s="77">
        <v>22.48</v>
      </c>
      <c r="K113" s="77">
        <v>22.48</v>
      </c>
      <c r="L113" s="77">
        <v>25.003</v>
      </c>
      <c r="M113" s="77">
        <v>22.73</v>
      </c>
      <c r="N113" s="77">
        <v>22.73</v>
      </c>
      <c r="O113" s="77">
        <v>22.73</v>
      </c>
      <c r="P113" s="77">
        <v>22.73</v>
      </c>
      <c r="Q113" s="77">
        <v>22.73</v>
      </c>
      <c r="R113" s="77">
        <v>22.73</v>
      </c>
      <c r="S113" s="77">
        <v>315.62799999999999</v>
      </c>
      <c r="T113" s="77">
        <v>332.23399999999998</v>
      </c>
      <c r="U113" s="77">
        <v>285</v>
      </c>
      <c r="V113" s="77">
        <v>285</v>
      </c>
      <c r="W113" s="77">
        <v>19.23</v>
      </c>
      <c r="X113" s="77">
        <v>19.23</v>
      </c>
      <c r="Y113" s="77">
        <v>19.23</v>
      </c>
    </row>
    <row r="114" spans="1:25" ht="17.25" customHeight="1" x14ac:dyDescent="0.25">
      <c r="A114" s="47"/>
      <c r="B114" s="51"/>
      <c r="C114" s="73"/>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row>
    <row r="115" spans="1:25" ht="17.25" customHeight="1" x14ac:dyDescent="0.25">
      <c r="A115" s="48" t="s">
        <v>121</v>
      </c>
      <c r="B115" s="49" t="s">
        <v>121</v>
      </c>
      <c r="C115" s="50">
        <v>83735</v>
      </c>
      <c r="D115" s="77">
        <v>473.4</v>
      </c>
      <c r="E115" s="78"/>
      <c r="F115" s="77"/>
      <c r="G115" s="78">
        <v>6.7</v>
      </c>
      <c r="H115" s="77">
        <v>5.69</v>
      </c>
      <c r="I115" s="77">
        <v>6.7</v>
      </c>
      <c r="J115" s="77">
        <v>6.7</v>
      </c>
      <c r="K115" s="77">
        <v>6.7</v>
      </c>
      <c r="L115" s="77">
        <v>7.37</v>
      </c>
      <c r="M115" s="77">
        <v>6.7</v>
      </c>
      <c r="N115" s="77">
        <v>6.7</v>
      </c>
      <c r="O115" s="77">
        <v>6.7</v>
      </c>
      <c r="P115" s="77">
        <v>6.7</v>
      </c>
      <c r="Q115" s="77">
        <v>6.7</v>
      </c>
      <c r="R115" s="77">
        <v>6.7</v>
      </c>
      <c r="S115" s="77">
        <v>655.34339999999997</v>
      </c>
      <c r="T115" s="77">
        <v>689.82270000000005</v>
      </c>
      <c r="U115" s="77">
        <v>591.75</v>
      </c>
      <c r="V115" s="77">
        <v>591.75</v>
      </c>
      <c r="W115" s="77">
        <v>8.27</v>
      </c>
      <c r="X115" s="77">
        <v>8.27</v>
      </c>
      <c r="Y115" s="77">
        <v>8.27</v>
      </c>
    </row>
    <row r="116" spans="1:25" ht="17.25" customHeight="1" x14ac:dyDescent="0.25">
      <c r="A116" s="48"/>
      <c r="B116" s="49" t="s">
        <v>85</v>
      </c>
      <c r="C116" s="50">
        <v>36415</v>
      </c>
      <c r="D116" s="77">
        <v>17.399999999999999</v>
      </c>
      <c r="E116" s="78"/>
      <c r="F116" s="77"/>
      <c r="G116" s="78">
        <v>9.09</v>
      </c>
      <c r="H116" s="77">
        <v>5</v>
      </c>
      <c r="I116" s="77">
        <v>9.09</v>
      </c>
      <c r="J116" s="77">
        <v>9.09</v>
      </c>
      <c r="K116" s="77">
        <v>9.09</v>
      </c>
      <c r="L116" s="77">
        <v>10.273999999999999</v>
      </c>
      <c r="M116" s="77">
        <v>9.34</v>
      </c>
      <c r="N116" s="77">
        <v>9.34</v>
      </c>
      <c r="O116" s="77">
        <v>9.34</v>
      </c>
      <c r="P116" s="77">
        <v>9.34</v>
      </c>
      <c r="Q116" s="77">
        <v>9.34</v>
      </c>
      <c r="R116" s="77">
        <v>9.34</v>
      </c>
      <c r="S116" s="77">
        <v>24.087399999999999</v>
      </c>
      <c r="T116" s="77">
        <v>25.354700000000001</v>
      </c>
      <c r="U116" s="77">
        <v>21.75</v>
      </c>
      <c r="V116" s="77">
        <v>21.75</v>
      </c>
      <c r="W116" s="77">
        <v>2.7</v>
      </c>
      <c r="X116" s="77">
        <v>2.7</v>
      </c>
      <c r="Y116" s="77">
        <v>2.7</v>
      </c>
    </row>
    <row r="117" spans="1:25" ht="17.25" customHeight="1" x14ac:dyDescent="0.25">
      <c r="A117" s="48"/>
      <c r="B117" s="49" t="s">
        <v>15</v>
      </c>
      <c r="C117" s="50"/>
      <c r="D117" s="77">
        <v>490.79999999999995</v>
      </c>
      <c r="E117" s="77">
        <v>10.690000000000001</v>
      </c>
      <c r="F117" s="77">
        <v>715.17740000000003</v>
      </c>
      <c r="G117" s="78">
        <v>15.79</v>
      </c>
      <c r="H117" s="77">
        <v>10.690000000000001</v>
      </c>
      <c r="I117" s="77">
        <v>15.79</v>
      </c>
      <c r="J117" s="77">
        <v>15.79</v>
      </c>
      <c r="K117" s="77">
        <v>15.79</v>
      </c>
      <c r="L117" s="77">
        <v>17.643999999999998</v>
      </c>
      <c r="M117" s="77">
        <v>16.04</v>
      </c>
      <c r="N117" s="77">
        <v>16.04</v>
      </c>
      <c r="O117" s="77">
        <v>16.04</v>
      </c>
      <c r="P117" s="77">
        <v>16.04</v>
      </c>
      <c r="Q117" s="77">
        <v>16.04</v>
      </c>
      <c r="R117" s="77">
        <v>16.04</v>
      </c>
      <c r="S117" s="77">
        <v>679.43079999999998</v>
      </c>
      <c r="T117" s="77">
        <v>715.17740000000003</v>
      </c>
      <c r="U117" s="77">
        <v>613.5</v>
      </c>
      <c r="V117" s="77">
        <v>613.5</v>
      </c>
      <c r="W117" s="77">
        <v>10.969999999999999</v>
      </c>
      <c r="X117" s="77">
        <v>10.969999999999999</v>
      </c>
      <c r="Y117" s="77">
        <v>10.969999999999999</v>
      </c>
    </row>
    <row r="118" spans="1:25" ht="17.25" customHeight="1" x14ac:dyDescent="0.25">
      <c r="A118" s="47"/>
      <c r="B118" s="51"/>
      <c r="C118" s="73"/>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row>
    <row r="119" spans="1:25" ht="17.25" customHeight="1" x14ac:dyDescent="0.25">
      <c r="A119" s="48" t="s">
        <v>122</v>
      </c>
      <c r="B119" s="49" t="s">
        <v>122</v>
      </c>
      <c r="C119" s="50">
        <v>82043</v>
      </c>
      <c r="D119" s="77">
        <v>80.400000000000006</v>
      </c>
      <c r="E119" s="77">
        <v>4.91</v>
      </c>
      <c r="F119" s="77">
        <v>117.1562</v>
      </c>
      <c r="G119" s="78">
        <v>5.78</v>
      </c>
      <c r="H119" s="77">
        <v>4.91</v>
      </c>
      <c r="I119" s="77">
        <v>5.78</v>
      </c>
      <c r="J119" s="77">
        <v>5.78</v>
      </c>
      <c r="K119" s="77">
        <v>5.78</v>
      </c>
      <c r="L119" s="77">
        <v>6.3579999999999997</v>
      </c>
      <c r="M119" s="77">
        <v>5.78</v>
      </c>
      <c r="N119" s="77">
        <v>5.78</v>
      </c>
      <c r="O119" s="77">
        <v>5.78</v>
      </c>
      <c r="P119" s="77">
        <v>5.78</v>
      </c>
      <c r="Q119" s="77">
        <v>5.78</v>
      </c>
      <c r="R119" s="77">
        <v>5.78</v>
      </c>
      <c r="S119" s="77">
        <v>111.3004</v>
      </c>
      <c r="T119" s="77">
        <v>117.1562</v>
      </c>
      <c r="U119" s="77">
        <v>100.5</v>
      </c>
      <c r="V119" s="77">
        <v>100.5</v>
      </c>
      <c r="W119" s="77">
        <v>7.14</v>
      </c>
      <c r="X119" s="77">
        <v>7.14</v>
      </c>
      <c r="Y119" s="77">
        <v>7.14</v>
      </c>
    </row>
    <row r="120" spans="1:25" ht="17.25" customHeight="1" x14ac:dyDescent="0.25">
      <c r="A120" s="47"/>
      <c r="B120" s="51"/>
      <c r="C120" s="73"/>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row>
    <row r="121" spans="1:25" ht="17.25" customHeight="1" x14ac:dyDescent="0.25">
      <c r="A121" s="48" t="s">
        <v>123</v>
      </c>
      <c r="B121" s="49" t="s">
        <v>123</v>
      </c>
      <c r="C121" s="50">
        <v>86735</v>
      </c>
      <c r="D121" s="77">
        <v>336.6</v>
      </c>
      <c r="E121" s="78"/>
      <c r="F121" s="77"/>
      <c r="G121" s="78">
        <v>13.05</v>
      </c>
      <c r="H121" s="77">
        <v>11.09</v>
      </c>
      <c r="I121" s="77">
        <v>13.05</v>
      </c>
      <c r="J121" s="77">
        <v>13.05</v>
      </c>
      <c r="K121" s="77">
        <v>13.05</v>
      </c>
      <c r="L121" s="77">
        <v>14.355</v>
      </c>
      <c r="M121" s="77">
        <v>13.05</v>
      </c>
      <c r="N121" s="77">
        <v>13.05</v>
      </c>
      <c r="O121" s="77">
        <v>13.05</v>
      </c>
      <c r="P121" s="77">
        <v>13.05</v>
      </c>
      <c r="Q121" s="77">
        <v>13.05</v>
      </c>
      <c r="R121" s="77">
        <v>13.05</v>
      </c>
      <c r="S121" s="77">
        <v>465.96660000000003</v>
      </c>
      <c r="T121" s="77">
        <v>490.48230000000001</v>
      </c>
      <c r="U121" s="77">
        <v>420.75</v>
      </c>
      <c r="V121" s="77">
        <v>420.75</v>
      </c>
      <c r="W121" s="77">
        <v>16.11</v>
      </c>
      <c r="X121" s="77">
        <v>16.11</v>
      </c>
      <c r="Y121" s="77">
        <v>16.11</v>
      </c>
    </row>
    <row r="122" spans="1:25" ht="17.25" customHeight="1" x14ac:dyDescent="0.25">
      <c r="A122" s="48"/>
      <c r="B122" s="49" t="s">
        <v>85</v>
      </c>
      <c r="C122" s="50">
        <v>36415</v>
      </c>
      <c r="D122" s="77">
        <v>17.399999999999999</v>
      </c>
      <c r="E122" s="78"/>
      <c r="F122" s="77"/>
      <c r="G122" s="78">
        <v>9.09</v>
      </c>
      <c r="H122" s="77">
        <v>5</v>
      </c>
      <c r="I122" s="77">
        <v>9.09</v>
      </c>
      <c r="J122" s="77">
        <v>9.09</v>
      </c>
      <c r="K122" s="77">
        <v>9.09</v>
      </c>
      <c r="L122" s="77">
        <v>10.273999999999999</v>
      </c>
      <c r="M122" s="77">
        <v>9.34</v>
      </c>
      <c r="N122" s="77">
        <v>9.34</v>
      </c>
      <c r="O122" s="77">
        <v>9.34</v>
      </c>
      <c r="P122" s="77">
        <v>9.34</v>
      </c>
      <c r="Q122" s="77">
        <v>9.34</v>
      </c>
      <c r="R122" s="77">
        <v>9.34</v>
      </c>
      <c r="S122" s="77">
        <v>24.087399999999999</v>
      </c>
      <c r="T122" s="77">
        <v>25.354700000000001</v>
      </c>
      <c r="U122" s="77">
        <v>21.75</v>
      </c>
      <c r="V122" s="77">
        <v>21.75</v>
      </c>
      <c r="W122" s="77">
        <v>2.7</v>
      </c>
      <c r="X122" s="77">
        <v>2.7</v>
      </c>
      <c r="Y122" s="77">
        <v>2.7</v>
      </c>
    </row>
    <row r="123" spans="1:25" ht="17.25" customHeight="1" x14ac:dyDescent="0.25">
      <c r="A123" s="48"/>
      <c r="B123" s="49" t="s">
        <v>15</v>
      </c>
      <c r="C123" s="50"/>
      <c r="D123" s="77">
        <v>354</v>
      </c>
      <c r="E123" s="77">
        <v>16.09</v>
      </c>
      <c r="F123" s="77">
        <v>515.83699999999999</v>
      </c>
      <c r="G123" s="78">
        <v>22.14</v>
      </c>
      <c r="H123" s="77">
        <v>16.09</v>
      </c>
      <c r="I123" s="77">
        <v>22.14</v>
      </c>
      <c r="J123" s="77">
        <v>22.14</v>
      </c>
      <c r="K123" s="77">
        <v>22.14</v>
      </c>
      <c r="L123" s="77">
        <v>24.628999999999998</v>
      </c>
      <c r="M123" s="77">
        <v>22.39</v>
      </c>
      <c r="N123" s="77">
        <v>22.39</v>
      </c>
      <c r="O123" s="77">
        <v>22.39</v>
      </c>
      <c r="P123" s="77">
        <v>22.39</v>
      </c>
      <c r="Q123" s="77">
        <v>22.39</v>
      </c>
      <c r="R123" s="77">
        <v>22.39</v>
      </c>
      <c r="S123" s="77">
        <v>490.05400000000003</v>
      </c>
      <c r="T123" s="77">
        <v>515.83699999999999</v>
      </c>
      <c r="U123" s="77">
        <v>442.5</v>
      </c>
      <c r="V123" s="77">
        <v>442.5</v>
      </c>
      <c r="W123" s="77">
        <v>18.809999999999999</v>
      </c>
      <c r="X123" s="77">
        <v>18.809999999999999</v>
      </c>
      <c r="Y123" s="77">
        <v>18.809999999999999</v>
      </c>
    </row>
    <row r="124" spans="1:25" ht="17.25" customHeight="1" x14ac:dyDescent="0.25">
      <c r="A124" s="47"/>
      <c r="B124" s="51"/>
      <c r="C124" s="73"/>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row>
    <row r="125" spans="1:25" ht="17.25" customHeight="1" x14ac:dyDescent="0.25">
      <c r="A125" s="48" t="s">
        <v>124</v>
      </c>
      <c r="B125" s="49" t="s">
        <v>125</v>
      </c>
      <c r="C125" s="50">
        <v>88175</v>
      </c>
      <c r="D125" s="77">
        <v>39</v>
      </c>
      <c r="E125" s="77">
        <v>21.82</v>
      </c>
      <c r="F125" s="77">
        <v>56.829500000000003</v>
      </c>
      <c r="G125" s="78">
        <v>26.61</v>
      </c>
      <c r="H125" s="77">
        <v>21.82</v>
      </c>
      <c r="I125" s="77">
        <v>26.61</v>
      </c>
      <c r="J125" s="77">
        <v>26.61</v>
      </c>
      <c r="K125" s="77">
        <v>26.61</v>
      </c>
      <c r="L125" s="77">
        <v>29.271000000000001</v>
      </c>
      <c r="M125" s="77">
        <v>26.61</v>
      </c>
      <c r="N125" s="77">
        <v>26.61</v>
      </c>
      <c r="O125" s="77">
        <v>26.61</v>
      </c>
      <c r="P125" s="77">
        <v>26.61</v>
      </c>
      <c r="Q125" s="77">
        <v>26.61</v>
      </c>
      <c r="R125" s="77">
        <v>26.61</v>
      </c>
      <c r="S125" s="77">
        <v>53.988999999999997</v>
      </c>
      <c r="T125" s="77">
        <v>56.829500000000003</v>
      </c>
      <c r="U125" s="77">
        <v>48.75</v>
      </c>
      <c r="V125" s="77">
        <v>48.75</v>
      </c>
      <c r="W125" s="77">
        <v>32.71</v>
      </c>
      <c r="X125" s="77">
        <v>32.71</v>
      </c>
      <c r="Y125" s="77">
        <v>32.71</v>
      </c>
    </row>
    <row r="126" spans="1:25" ht="17.25" customHeight="1" x14ac:dyDescent="0.25">
      <c r="A126" s="47"/>
      <c r="B126" s="51"/>
      <c r="C126" s="73"/>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row>
    <row r="127" spans="1:25" ht="17.25" customHeight="1" x14ac:dyDescent="0.25">
      <c r="A127" s="48" t="s">
        <v>317</v>
      </c>
      <c r="B127" s="49" t="s">
        <v>317</v>
      </c>
      <c r="C127" s="50">
        <v>84100</v>
      </c>
      <c r="D127" s="77">
        <v>72</v>
      </c>
      <c r="E127" s="78"/>
      <c r="F127" s="77"/>
      <c r="G127" s="78">
        <v>4.74</v>
      </c>
      <c r="H127" s="77">
        <v>4.03</v>
      </c>
      <c r="I127" s="77">
        <v>4.74</v>
      </c>
      <c r="J127" s="77">
        <v>4.74</v>
      </c>
      <c r="K127" s="77">
        <v>4.74</v>
      </c>
      <c r="L127" s="77">
        <v>5.2140000000000004</v>
      </c>
      <c r="M127" s="77">
        <v>4.74</v>
      </c>
      <c r="N127" s="77">
        <v>4.74</v>
      </c>
      <c r="O127" s="77">
        <v>4.74</v>
      </c>
      <c r="P127" s="77">
        <v>4.74</v>
      </c>
      <c r="Q127" s="77">
        <v>4.74</v>
      </c>
      <c r="R127" s="77">
        <v>4.74</v>
      </c>
      <c r="S127" s="77">
        <v>99.671999999999997</v>
      </c>
      <c r="T127" s="77">
        <v>104.916</v>
      </c>
      <c r="U127" s="77">
        <v>90</v>
      </c>
      <c r="V127" s="77">
        <v>90</v>
      </c>
      <c r="W127" s="77">
        <v>5.85</v>
      </c>
      <c r="X127" s="77">
        <v>5.85</v>
      </c>
      <c r="Y127" s="77">
        <v>5.85</v>
      </c>
    </row>
    <row r="128" spans="1:25" ht="17.25" customHeight="1" x14ac:dyDescent="0.25">
      <c r="A128" s="48"/>
      <c r="B128" s="49" t="s">
        <v>85</v>
      </c>
      <c r="C128" s="50">
        <v>36415</v>
      </c>
      <c r="D128" s="77">
        <v>17.399999999999999</v>
      </c>
      <c r="E128" s="78"/>
      <c r="F128" s="77"/>
      <c r="G128" s="78">
        <v>9.09</v>
      </c>
      <c r="H128" s="77">
        <v>5</v>
      </c>
      <c r="I128" s="77">
        <v>9.09</v>
      </c>
      <c r="J128" s="77">
        <v>9.09</v>
      </c>
      <c r="K128" s="77">
        <v>9.09</v>
      </c>
      <c r="L128" s="77">
        <v>10.273999999999999</v>
      </c>
      <c r="M128" s="77">
        <v>9.34</v>
      </c>
      <c r="N128" s="77">
        <v>9.34</v>
      </c>
      <c r="O128" s="77">
        <v>9.34</v>
      </c>
      <c r="P128" s="77">
        <v>9.34</v>
      </c>
      <c r="Q128" s="77">
        <v>9.34</v>
      </c>
      <c r="R128" s="77">
        <v>9.34</v>
      </c>
      <c r="S128" s="77">
        <v>24.087399999999999</v>
      </c>
      <c r="T128" s="77">
        <v>25.354700000000001</v>
      </c>
      <c r="U128" s="77">
        <v>21.75</v>
      </c>
      <c r="V128" s="77">
        <v>21.75</v>
      </c>
      <c r="W128" s="77">
        <v>2.7</v>
      </c>
      <c r="X128" s="77">
        <v>2.7</v>
      </c>
      <c r="Y128" s="77">
        <v>2.7</v>
      </c>
    </row>
    <row r="129" spans="1:25" ht="17.25" customHeight="1" x14ac:dyDescent="0.25">
      <c r="A129" s="48"/>
      <c r="B129" s="49" t="s">
        <v>15</v>
      </c>
      <c r="C129" s="50"/>
      <c r="D129" s="77">
        <v>89.4</v>
      </c>
      <c r="E129" s="77">
        <v>8.5500000000000007</v>
      </c>
      <c r="F129" s="77">
        <v>130.27070000000001</v>
      </c>
      <c r="G129" s="78">
        <v>13.83</v>
      </c>
      <c r="H129" s="77">
        <v>9.0300000000000011</v>
      </c>
      <c r="I129" s="77">
        <v>13.83</v>
      </c>
      <c r="J129" s="77">
        <v>13.83</v>
      </c>
      <c r="K129" s="77">
        <v>13.83</v>
      </c>
      <c r="L129" s="77">
        <v>15.488</v>
      </c>
      <c r="M129" s="77">
        <v>14.08</v>
      </c>
      <c r="N129" s="77">
        <v>14.08</v>
      </c>
      <c r="O129" s="77">
        <v>14.08</v>
      </c>
      <c r="P129" s="77">
        <v>14.08</v>
      </c>
      <c r="Q129" s="77">
        <v>14.08</v>
      </c>
      <c r="R129" s="77">
        <v>14.08</v>
      </c>
      <c r="S129" s="77">
        <v>123.7594</v>
      </c>
      <c r="T129" s="77">
        <v>130.27070000000001</v>
      </c>
      <c r="U129" s="77">
        <v>111.75</v>
      </c>
      <c r="V129" s="77">
        <v>111.75</v>
      </c>
      <c r="W129" s="77">
        <v>8.5500000000000007</v>
      </c>
      <c r="X129" s="77">
        <v>8.5500000000000007</v>
      </c>
      <c r="Y129" s="77">
        <v>8.5500000000000007</v>
      </c>
    </row>
    <row r="130" spans="1:25" ht="17.25" customHeight="1" x14ac:dyDescent="0.25">
      <c r="A130" s="47"/>
      <c r="B130" s="51"/>
      <c r="C130" s="73"/>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row>
    <row r="131" spans="1:25" ht="17.25" customHeight="1" x14ac:dyDescent="0.25">
      <c r="A131" s="48" t="s">
        <v>126</v>
      </c>
      <c r="B131" s="49" t="s">
        <v>126</v>
      </c>
      <c r="C131" s="50">
        <v>84703</v>
      </c>
      <c r="D131" s="77">
        <v>112.8</v>
      </c>
      <c r="E131" s="78"/>
      <c r="F131" s="77"/>
      <c r="G131" s="78">
        <v>7.52</v>
      </c>
      <c r="H131" s="77">
        <v>6.38</v>
      </c>
      <c r="I131" s="77">
        <v>7.52</v>
      </c>
      <c r="J131" s="77">
        <v>7.52</v>
      </c>
      <c r="K131" s="77">
        <v>7.52</v>
      </c>
      <c r="L131" s="77">
        <v>8.2720000000000002</v>
      </c>
      <c r="M131" s="77">
        <v>7.52</v>
      </c>
      <c r="N131" s="77">
        <v>7.52</v>
      </c>
      <c r="O131" s="77">
        <v>7.52</v>
      </c>
      <c r="P131" s="77">
        <v>7.52</v>
      </c>
      <c r="Q131" s="77">
        <v>7.52</v>
      </c>
      <c r="R131" s="77">
        <v>7.52</v>
      </c>
      <c r="S131" s="77">
        <v>156.15280000000001</v>
      </c>
      <c r="T131" s="77">
        <v>164.36840000000001</v>
      </c>
      <c r="U131" s="77">
        <v>141</v>
      </c>
      <c r="V131" s="77">
        <v>141</v>
      </c>
      <c r="W131" s="77">
        <v>9.2899999999999991</v>
      </c>
      <c r="X131" s="77">
        <v>9.2899999999999991</v>
      </c>
      <c r="Y131" s="77">
        <v>9.2899999999999991</v>
      </c>
    </row>
    <row r="132" spans="1:25" ht="17.25" customHeight="1" x14ac:dyDescent="0.25">
      <c r="A132" s="48"/>
      <c r="B132" s="49" t="s">
        <v>85</v>
      </c>
      <c r="C132" s="50">
        <v>36415</v>
      </c>
      <c r="D132" s="77">
        <v>17.399999999999999</v>
      </c>
      <c r="E132" s="78"/>
      <c r="F132" s="77"/>
      <c r="G132" s="78">
        <v>9.09</v>
      </c>
      <c r="H132" s="77">
        <v>5</v>
      </c>
      <c r="I132" s="77">
        <v>9.09</v>
      </c>
      <c r="J132" s="77">
        <v>9.09</v>
      </c>
      <c r="K132" s="77">
        <v>9.09</v>
      </c>
      <c r="L132" s="77">
        <v>10.273999999999999</v>
      </c>
      <c r="M132" s="77">
        <v>9.34</v>
      </c>
      <c r="N132" s="77">
        <v>9.34</v>
      </c>
      <c r="O132" s="77">
        <v>9.34</v>
      </c>
      <c r="P132" s="77">
        <v>9.34</v>
      </c>
      <c r="Q132" s="77">
        <v>9.34</v>
      </c>
      <c r="R132" s="77">
        <v>9.34</v>
      </c>
      <c r="S132" s="77">
        <v>24.087399999999999</v>
      </c>
      <c r="T132" s="77">
        <v>25.354700000000001</v>
      </c>
      <c r="U132" s="77">
        <v>21.75</v>
      </c>
      <c r="V132" s="77">
        <v>21.75</v>
      </c>
      <c r="W132" s="77">
        <v>2.7</v>
      </c>
      <c r="X132" s="77">
        <v>2.7</v>
      </c>
      <c r="Y132" s="77">
        <v>2.7</v>
      </c>
    </row>
    <row r="133" spans="1:25" ht="17.25" customHeight="1" x14ac:dyDescent="0.25">
      <c r="A133" s="48"/>
      <c r="B133" s="49" t="s">
        <v>15</v>
      </c>
      <c r="C133" s="50"/>
      <c r="D133" s="77">
        <v>130.19999999999999</v>
      </c>
      <c r="E133" s="77">
        <v>11.379999999999999</v>
      </c>
      <c r="F133" s="77">
        <v>189.72310000000002</v>
      </c>
      <c r="G133" s="78">
        <v>16.61</v>
      </c>
      <c r="H133" s="77">
        <v>11.379999999999999</v>
      </c>
      <c r="I133" s="77">
        <v>16.61</v>
      </c>
      <c r="J133" s="77">
        <v>16.61</v>
      </c>
      <c r="K133" s="77">
        <v>16.61</v>
      </c>
      <c r="L133" s="77">
        <v>18.545999999999999</v>
      </c>
      <c r="M133" s="77">
        <v>16.86</v>
      </c>
      <c r="N133" s="77">
        <v>16.86</v>
      </c>
      <c r="O133" s="77">
        <v>16.86</v>
      </c>
      <c r="P133" s="77">
        <v>16.86</v>
      </c>
      <c r="Q133" s="77">
        <v>16.86</v>
      </c>
      <c r="R133" s="77">
        <v>16.86</v>
      </c>
      <c r="S133" s="77">
        <v>180.24020000000002</v>
      </c>
      <c r="T133" s="77">
        <v>189.72310000000002</v>
      </c>
      <c r="U133" s="77">
        <v>162.75</v>
      </c>
      <c r="V133" s="77">
        <v>162.75</v>
      </c>
      <c r="W133" s="77">
        <v>11.989999999999998</v>
      </c>
      <c r="X133" s="77">
        <v>11.989999999999998</v>
      </c>
      <c r="Y133" s="77">
        <v>11.989999999999998</v>
      </c>
    </row>
    <row r="134" spans="1:25" ht="17.25" customHeight="1" x14ac:dyDescent="0.25">
      <c r="A134" s="47"/>
      <c r="B134" s="51"/>
      <c r="C134" s="73"/>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row>
    <row r="135" spans="1:25" ht="17.25" customHeight="1" x14ac:dyDescent="0.25">
      <c r="A135" s="48" t="s">
        <v>127</v>
      </c>
      <c r="B135" s="49" t="s">
        <v>127</v>
      </c>
      <c r="C135" s="50">
        <v>81025</v>
      </c>
      <c r="D135" s="77">
        <v>170.4</v>
      </c>
      <c r="E135" s="77">
        <v>1.02</v>
      </c>
      <c r="F135" s="77">
        <v>248.30119999999999</v>
      </c>
      <c r="G135" s="78">
        <v>8.61</v>
      </c>
      <c r="H135" s="77">
        <v>1.02</v>
      </c>
      <c r="I135" s="77">
        <v>8.61</v>
      </c>
      <c r="J135" s="77">
        <v>8.61</v>
      </c>
      <c r="K135" s="77">
        <v>8.61</v>
      </c>
      <c r="L135" s="77">
        <v>9.4710000000000001</v>
      </c>
      <c r="M135" s="77">
        <v>8.61</v>
      </c>
      <c r="N135" s="77">
        <v>8.61</v>
      </c>
      <c r="O135" s="77">
        <v>8.61</v>
      </c>
      <c r="P135" s="77">
        <v>8.61</v>
      </c>
      <c r="Q135" s="77">
        <v>8.61</v>
      </c>
      <c r="R135" s="77">
        <v>8.61</v>
      </c>
      <c r="S135" s="77">
        <v>235.8904</v>
      </c>
      <c r="T135" s="77">
        <v>248.30119999999999</v>
      </c>
      <c r="U135" s="77">
        <v>213</v>
      </c>
      <c r="V135" s="77">
        <v>213</v>
      </c>
      <c r="W135" s="77">
        <v>7.8</v>
      </c>
      <c r="X135" s="77">
        <v>7.8</v>
      </c>
      <c r="Y135" s="77">
        <v>7.8</v>
      </c>
    </row>
    <row r="136" spans="1:25" ht="17.25" customHeight="1" x14ac:dyDescent="0.25">
      <c r="A136" s="47"/>
      <c r="B136" s="51"/>
      <c r="C136" s="73"/>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row>
    <row r="137" spans="1:25" ht="17.25" customHeight="1" x14ac:dyDescent="0.25">
      <c r="A137" s="48" t="s">
        <v>128</v>
      </c>
      <c r="B137" s="49" t="s">
        <v>128</v>
      </c>
      <c r="C137" s="50">
        <v>84145</v>
      </c>
      <c r="D137" s="77">
        <v>327.60000000000002</v>
      </c>
      <c r="E137" s="78"/>
      <c r="F137" s="77"/>
      <c r="G137" s="78">
        <v>27.22</v>
      </c>
      <c r="H137" s="77">
        <v>22.76</v>
      </c>
      <c r="I137" s="77">
        <v>27.22</v>
      </c>
      <c r="J137" s="77">
        <v>27.22</v>
      </c>
      <c r="K137" s="77">
        <v>27.22</v>
      </c>
      <c r="L137" s="77">
        <v>29.942</v>
      </c>
      <c r="M137" s="77">
        <v>27.22</v>
      </c>
      <c r="N137" s="77">
        <v>27.22</v>
      </c>
      <c r="O137" s="77">
        <v>27.22</v>
      </c>
      <c r="P137" s="77">
        <v>27.22</v>
      </c>
      <c r="Q137" s="77">
        <v>27.22</v>
      </c>
      <c r="R137" s="77">
        <v>27.22</v>
      </c>
      <c r="S137" s="77">
        <v>453.50760000000002</v>
      </c>
      <c r="T137" s="77">
        <v>477.36779999999999</v>
      </c>
      <c r="U137" s="77">
        <v>409.5</v>
      </c>
      <c r="V137" s="77">
        <v>409.5</v>
      </c>
      <c r="W137" s="77">
        <v>33.08</v>
      </c>
      <c r="X137" s="77">
        <v>33.08</v>
      </c>
      <c r="Y137" s="77">
        <v>33.08</v>
      </c>
    </row>
    <row r="138" spans="1:25" ht="17.25" customHeight="1" x14ac:dyDescent="0.25">
      <c r="A138" s="48"/>
      <c r="B138" s="49" t="s">
        <v>85</v>
      </c>
      <c r="C138" s="50">
        <v>36415</v>
      </c>
      <c r="D138" s="77">
        <v>17.399999999999999</v>
      </c>
      <c r="E138" s="78"/>
      <c r="F138" s="77"/>
      <c r="G138" s="78">
        <v>9.09</v>
      </c>
      <c r="H138" s="77">
        <v>5</v>
      </c>
      <c r="I138" s="77">
        <v>9.09</v>
      </c>
      <c r="J138" s="77">
        <v>9.09</v>
      </c>
      <c r="K138" s="77">
        <v>9.09</v>
      </c>
      <c r="L138" s="77">
        <v>10.273999999999999</v>
      </c>
      <c r="M138" s="77">
        <v>9.34</v>
      </c>
      <c r="N138" s="77">
        <v>9.34</v>
      </c>
      <c r="O138" s="77">
        <v>9.34</v>
      </c>
      <c r="P138" s="77">
        <v>9.34</v>
      </c>
      <c r="Q138" s="77">
        <v>9.34</v>
      </c>
      <c r="R138" s="77">
        <v>9.34</v>
      </c>
      <c r="S138" s="77">
        <v>24.087399999999999</v>
      </c>
      <c r="T138" s="77">
        <v>25.354700000000001</v>
      </c>
      <c r="U138" s="77">
        <v>21.75</v>
      </c>
      <c r="V138" s="77">
        <v>21.75</v>
      </c>
      <c r="W138" s="77">
        <v>2.7</v>
      </c>
      <c r="X138" s="77">
        <v>2.7</v>
      </c>
      <c r="Y138" s="77">
        <v>2.7</v>
      </c>
    </row>
    <row r="139" spans="1:25" ht="17.25" customHeight="1" x14ac:dyDescent="0.25">
      <c r="A139" s="48"/>
      <c r="B139" s="49" t="s">
        <v>15</v>
      </c>
      <c r="C139" s="50"/>
      <c r="D139" s="77">
        <v>345</v>
      </c>
      <c r="E139" s="77">
        <v>27.76</v>
      </c>
      <c r="F139" s="77">
        <v>502.72249999999997</v>
      </c>
      <c r="G139" s="78">
        <v>36.31</v>
      </c>
      <c r="H139" s="77">
        <v>27.76</v>
      </c>
      <c r="I139" s="77">
        <v>36.31</v>
      </c>
      <c r="J139" s="77">
        <v>36.31</v>
      </c>
      <c r="K139" s="77">
        <v>36.31</v>
      </c>
      <c r="L139" s="77">
        <v>40.216000000000001</v>
      </c>
      <c r="M139" s="77">
        <v>36.56</v>
      </c>
      <c r="N139" s="77">
        <v>36.56</v>
      </c>
      <c r="O139" s="77">
        <v>36.56</v>
      </c>
      <c r="P139" s="77">
        <v>36.56</v>
      </c>
      <c r="Q139" s="77">
        <v>36.56</v>
      </c>
      <c r="R139" s="77">
        <v>36.56</v>
      </c>
      <c r="S139" s="77">
        <v>477.59500000000003</v>
      </c>
      <c r="T139" s="77">
        <v>502.72249999999997</v>
      </c>
      <c r="U139" s="77">
        <v>431.25</v>
      </c>
      <c r="V139" s="77">
        <v>431.25</v>
      </c>
      <c r="W139" s="77">
        <v>35.78</v>
      </c>
      <c r="X139" s="77">
        <v>35.78</v>
      </c>
      <c r="Y139" s="77">
        <v>35.78</v>
      </c>
    </row>
    <row r="140" spans="1:25" ht="17.25" customHeight="1" x14ac:dyDescent="0.25">
      <c r="A140" s="47"/>
      <c r="B140" s="51"/>
      <c r="C140" s="73"/>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row>
    <row r="141" spans="1:25" ht="17.25" customHeight="1" x14ac:dyDescent="0.25">
      <c r="A141" s="48" t="s">
        <v>129</v>
      </c>
      <c r="B141" s="49" t="s">
        <v>130</v>
      </c>
      <c r="C141" s="50">
        <v>85610</v>
      </c>
      <c r="D141" s="77">
        <v>10.8</v>
      </c>
      <c r="E141" s="78"/>
      <c r="F141" s="77"/>
      <c r="G141" s="78">
        <v>4.29</v>
      </c>
      <c r="H141" s="77">
        <v>3.34</v>
      </c>
      <c r="I141" s="77">
        <v>4.29</v>
      </c>
      <c r="J141" s="77">
        <v>4.29</v>
      </c>
      <c r="K141" s="77">
        <v>4.29</v>
      </c>
      <c r="L141" s="77">
        <v>4.7190000000000003</v>
      </c>
      <c r="M141" s="77">
        <v>4.29</v>
      </c>
      <c r="N141" s="77">
        <v>4.29</v>
      </c>
      <c r="O141" s="77">
        <v>4.29</v>
      </c>
      <c r="P141" s="77">
        <v>4.29</v>
      </c>
      <c r="Q141" s="77">
        <v>4.29</v>
      </c>
      <c r="R141" s="77">
        <v>4.29</v>
      </c>
      <c r="S141" s="77">
        <v>14.950799999999999</v>
      </c>
      <c r="T141" s="77">
        <v>15.737399999999999</v>
      </c>
      <c r="U141" s="77">
        <v>13.5</v>
      </c>
      <c r="V141" s="77">
        <v>13.5</v>
      </c>
      <c r="W141" s="77">
        <v>4.8499999999999996</v>
      </c>
      <c r="X141" s="77">
        <v>4.8499999999999996</v>
      </c>
      <c r="Y141" s="77">
        <v>4.8499999999999996</v>
      </c>
    </row>
    <row r="142" spans="1:25" ht="17.25" customHeight="1" x14ac:dyDescent="0.25">
      <c r="A142" s="48"/>
      <c r="B142" s="49" t="s">
        <v>85</v>
      </c>
      <c r="C142" s="50">
        <v>36415</v>
      </c>
      <c r="D142" s="77">
        <v>17.399999999999999</v>
      </c>
      <c r="E142" s="78"/>
      <c r="F142" s="77"/>
      <c r="G142" s="78">
        <v>9.09</v>
      </c>
      <c r="H142" s="77">
        <v>5</v>
      </c>
      <c r="I142" s="77">
        <v>9.09</v>
      </c>
      <c r="J142" s="77">
        <v>9.09</v>
      </c>
      <c r="K142" s="77">
        <v>9.09</v>
      </c>
      <c r="L142" s="77">
        <v>10.273999999999999</v>
      </c>
      <c r="M142" s="77">
        <v>9.34</v>
      </c>
      <c r="N142" s="77">
        <v>9.34</v>
      </c>
      <c r="O142" s="77">
        <v>9.34</v>
      </c>
      <c r="P142" s="77">
        <v>9.34</v>
      </c>
      <c r="Q142" s="77">
        <v>9.34</v>
      </c>
      <c r="R142" s="77">
        <v>9.34</v>
      </c>
      <c r="S142" s="77">
        <v>24.087399999999999</v>
      </c>
      <c r="T142" s="77">
        <v>25.354700000000001</v>
      </c>
      <c r="U142" s="77">
        <v>21.75</v>
      </c>
      <c r="V142" s="77">
        <v>21.75</v>
      </c>
      <c r="W142" s="77">
        <v>2.7</v>
      </c>
      <c r="X142" s="77">
        <v>2.7</v>
      </c>
      <c r="Y142" s="77">
        <v>2.7</v>
      </c>
    </row>
    <row r="143" spans="1:25" ht="17.25" customHeight="1" x14ac:dyDescent="0.25">
      <c r="A143" s="48"/>
      <c r="B143" s="49" t="s">
        <v>15</v>
      </c>
      <c r="C143" s="50"/>
      <c r="D143" s="77">
        <v>28.2</v>
      </c>
      <c r="E143" s="77">
        <v>7.55</v>
      </c>
      <c r="F143" s="77">
        <v>41.092100000000002</v>
      </c>
      <c r="G143" s="78">
        <v>13.379999999999999</v>
      </c>
      <c r="H143" s="77">
        <v>8.34</v>
      </c>
      <c r="I143" s="77">
        <v>13.379999999999999</v>
      </c>
      <c r="J143" s="77">
        <v>13.379999999999999</v>
      </c>
      <c r="K143" s="77">
        <v>13.379999999999999</v>
      </c>
      <c r="L143" s="77">
        <v>14.992999999999999</v>
      </c>
      <c r="M143" s="77">
        <v>13.629999999999999</v>
      </c>
      <c r="N143" s="77">
        <v>13.629999999999999</v>
      </c>
      <c r="O143" s="77">
        <v>13.629999999999999</v>
      </c>
      <c r="P143" s="77">
        <v>13.629999999999999</v>
      </c>
      <c r="Q143" s="77">
        <v>13.629999999999999</v>
      </c>
      <c r="R143" s="77">
        <v>13.629999999999999</v>
      </c>
      <c r="S143" s="77">
        <v>39.038199999999996</v>
      </c>
      <c r="T143" s="77">
        <v>41.092100000000002</v>
      </c>
      <c r="U143" s="77">
        <v>35.25</v>
      </c>
      <c r="V143" s="77">
        <v>35.25</v>
      </c>
      <c r="W143" s="77">
        <v>7.55</v>
      </c>
      <c r="X143" s="77">
        <v>7.55</v>
      </c>
      <c r="Y143" s="77">
        <v>7.55</v>
      </c>
    </row>
    <row r="144" spans="1:25" ht="17.25" customHeight="1" x14ac:dyDescent="0.25">
      <c r="A144" s="47"/>
      <c r="B144" s="51"/>
      <c r="C144" s="73"/>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row>
    <row r="145" spans="1:25" ht="17.25" customHeight="1" x14ac:dyDescent="0.25">
      <c r="A145" s="48" t="s">
        <v>131</v>
      </c>
      <c r="B145" s="49" t="s">
        <v>132</v>
      </c>
      <c r="C145" s="50">
        <v>85730</v>
      </c>
      <c r="D145" s="77">
        <v>256.8</v>
      </c>
      <c r="E145" s="78"/>
      <c r="F145" s="77"/>
      <c r="G145" s="78">
        <v>6.01</v>
      </c>
      <c r="H145" s="77">
        <v>5.0999999999999996</v>
      </c>
      <c r="I145" s="77">
        <v>6.01</v>
      </c>
      <c r="J145" s="77">
        <v>6.01</v>
      </c>
      <c r="K145" s="77">
        <v>6.01</v>
      </c>
      <c r="L145" s="77">
        <v>6.6109999999999998</v>
      </c>
      <c r="M145" s="77">
        <v>6.01</v>
      </c>
      <c r="N145" s="77">
        <v>6.01</v>
      </c>
      <c r="O145" s="77">
        <v>6.01</v>
      </c>
      <c r="P145" s="77">
        <v>6.01</v>
      </c>
      <c r="Q145" s="77">
        <v>6.01</v>
      </c>
      <c r="R145" s="77">
        <v>6.01</v>
      </c>
      <c r="S145" s="77">
        <v>355.49680000000001</v>
      </c>
      <c r="T145" s="77">
        <v>374.2004</v>
      </c>
      <c r="U145" s="77">
        <v>321</v>
      </c>
      <c r="V145" s="77">
        <v>321</v>
      </c>
      <c r="W145" s="77">
        <v>7.42</v>
      </c>
      <c r="X145" s="77">
        <v>7.42</v>
      </c>
      <c r="Y145" s="77">
        <v>7.42</v>
      </c>
    </row>
    <row r="146" spans="1:25" ht="17.25" customHeight="1" x14ac:dyDescent="0.25">
      <c r="A146" s="48" t="s">
        <v>0</v>
      </c>
      <c r="B146" s="49" t="s">
        <v>130</v>
      </c>
      <c r="C146" s="50">
        <v>85610</v>
      </c>
      <c r="D146" s="77">
        <v>10.8</v>
      </c>
      <c r="E146" s="78"/>
      <c r="F146" s="77"/>
      <c r="G146" s="78">
        <v>4.29</v>
      </c>
      <c r="H146" s="77">
        <v>3.34</v>
      </c>
      <c r="I146" s="77">
        <v>4.29</v>
      </c>
      <c r="J146" s="77">
        <v>4.29</v>
      </c>
      <c r="K146" s="77">
        <v>4.29</v>
      </c>
      <c r="L146" s="77">
        <v>4.7190000000000003</v>
      </c>
      <c r="M146" s="77">
        <v>4.29</v>
      </c>
      <c r="N146" s="77">
        <v>4.29</v>
      </c>
      <c r="O146" s="77">
        <v>4.29</v>
      </c>
      <c r="P146" s="77">
        <v>4.29</v>
      </c>
      <c r="Q146" s="77">
        <v>4.29</v>
      </c>
      <c r="R146" s="77">
        <v>4.29</v>
      </c>
      <c r="S146" s="77">
        <v>14.950799999999999</v>
      </c>
      <c r="T146" s="77">
        <v>15.737399999999999</v>
      </c>
      <c r="U146" s="77">
        <v>13.5</v>
      </c>
      <c r="V146" s="77">
        <v>13.5</v>
      </c>
      <c r="W146" s="77">
        <v>4.8499999999999996</v>
      </c>
      <c r="X146" s="77">
        <v>4.8499999999999996</v>
      </c>
      <c r="Y146" s="77">
        <v>4.8499999999999996</v>
      </c>
    </row>
    <row r="147" spans="1:25" ht="17.25" customHeight="1" x14ac:dyDescent="0.25">
      <c r="A147" s="48"/>
      <c r="B147" s="49" t="s">
        <v>85</v>
      </c>
      <c r="C147" s="50">
        <v>36415</v>
      </c>
      <c r="D147" s="77">
        <v>17.399999999999999</v>
      </c>
      <c r="E147" s="78"/>
      <c r="F147" s="77"/>
      <c r="G147" s="78">
        <v>9.09</v>
      </c>
      <c r="H147" s="77">
        <v>5</v>
      </c>
      <c r="I147" s="77">
        <v>9.09</v>
      </c>
      <c r="J147" s="77">
        <v>9.09</v>
      </c>
      <c r="K147" s="77">
        <v>9.09</v>
      </c>
      <c r="L147" s="77">
        <v>10.273999999999999</v>
      </c>
      <c r="M147" s="77">
        <v>9.34</v>
      </c>
      <c r="N147" s="77">
        <v>9.34</v>
      </c>
      <c r="O147" s="77">
        <v>9.34</v>
      </c>
      <c r="P147" s="77">
        <v>9.34</v>
      </c>
      <c r="Q147" s="77">
        <v>9.34</v>
      </c>
      <c r="R147" s="77">
        <v>9.34</v>
      </c>
      <c r="S147" s="77">
        <v>24.087399999999999</v>
      </c>
      <c r="T147" s="77">
        <v>25.354700000000001</v>
      </c>
      <c r="U147" s="77">
        <v>21.75</v>
      </c>
      <c r="V147" s="77">
        <v>21.75</v>
      </c>
      <c r="W147" s="77">
        <v>2.7</v>
      </c>
      <c r="X147" s="77">
        <v>2.7</v>
      </c>
      <c r="Y147" s="77">
        <v>2.7</v>
      </c>
    </row>
    <row r="148" spans="1:25" ht="17.25" customHeight="1" x14ac:dyDescent="0.25">
      <c r="A148" s="48"/>
      <c r="B148" s="49" t="s">
        <v>15</v>
      </c>
      <c r="C148" s="50"/>
      <c r="D148" s="77">
        <v>285</v>
      </c>
      <c r="E148" s="77">
        <v>13.44</v>
      </c>
      <c r="F148" s="77">
        <v>415.29249999999996</v>
      </c>
      <c r="G148" s="78">
        <v>19.39</v>
      </c>
      <c r="H148" s="77">
        <v>13.44</v>
      </c>
      <c r="I148" s="77">
        <v>19.39</v>
      </c>
      <c r="J148" s="77">
        <v>19.39</v>
      </c>
      <c r="K148" s="77">
        <v>19.39</v>
      </c>
      <c r="L148" s="77">
        <v>21.603999999999999</v>
      </c>
      <c r="M148" s="77">
        <v>19.64</v>
      </c>
      <c r="N148" s="77">
        <v>19.64</v>
      </c>
      <c r="O148" s="77">
        <v>19.64</v>
      </c>
      <c r="P148" s="77">
        <v>19.64</v>
      </c>
      <c r="Q148" s="77">
        <v>19.64</v>
      </c>
      <c r="R148" s="77">
        <v>19.64</v>
      </c>
      <c r="S148" s="77">
        <v>394.53500000000003</v>
      </c>
      <c r="T148" s="77">
        <v>415.29249999999996</v>
      </c>
      <c r="U148" s="77">
        <v>356.25</v>
      </c>
      <c r="V148" s="77">
        <v>356.25</v>
      </c>
      <c r="W148" s="77">
        <v>14.969999999999999</v>
      </c>
      <c r="X148" s="77">
        <v>14.969999999999999</v>
      </c>
      <c r="Y148" s="77">
        <v>14.969999999999999</v>
      </c>
    </row>
    <row r="149" spans="1:25" ht="17.25" customHeight="1" x14ac:dyDescent="0.25">
      <c r="A149" s="47"/>
      <c r="B149" s="51"/>
      <c r="C149" s="73"/>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row>
    <row r="150" spans="1:25" ht="17.25" customHeight="1" x14ac:dyDescent="0.25">
      <c r="A150" s="48" t="s">
        <v>133</v>
      </c>
      <c r="B150" s="49" t="s">
        <v>134</v>
      </c>
      <c r="C150" s="50">
        <v>84153</v>
      </c>
      <c r="D150" s="77">
        <v>184.2</v>
      </c>
      <c r="E150" s="78"/>
      <c r="F150" s="77"/>
      <c r="G150" s="78">
        <v>18.39</v>
      </c>
      <c r="H150" s="77">
        <v>15.64</v>
      </c>
      <c r="I150" s="77">
        <v>18.39</v>
      </c>
      <c r="J150" s="77">
        <v>18.39</v>
      </c>
      <c r="K150" s="77">
        <v>18.39</v>
      </c>
      <c r="L150" s="77">
        <v>20.228999999999999</v>
      </c>
      <c r="M150" s="77">
        <v>18.39</v>
      </c>
      <c r="N150" s="77">
        <v>18.39</v>
      </c>
      <c r="O150" s="77">
        <v>18.39</v>
      </c>
      <c r="P150" s="77">
        <v>18.39</v>
      </c>
      <c r="Q150" s="77">
        <v>18.39</v>
      </c>
      <c r="R150" s="77">
        <v>18.39</v>
      </c>
      <c r="S150" s="77">
        <v>254.99420000000001</v>
      </c>
      <c r="T150" s="77">
        <v>268.4101</v>
      </c>
      <c r="U150" s="77">
        <v>230.25</v>
      </c>
      <c r="V150" s="77">
        <v>230.25</v>
      </c>
      <c r="W150" s="77">
        <v>22.71</v>
      </c>
      <c r="X150" s="77">
        <v>22.71</v>
      </c>
      <c r="Y150" s="77">
        <v>22.71</v>
      </c>
    </row>
    <row r="151" spans="1:25" ht="17.25" customHeight="1" x14ac:dyDescent="0.25">
      <c r="A151" s="48"/>
      <c r="B151" s="49" t="s">
        <v>85</v>
      </c>
      <c r="C151" s="50">
        <v>36415</v>
      </c>
      <c r="D151" s="77">
        <v>17.399999999999999</v>
      </c>
      <c r="E151" s="78"/>
      <c r="F151" s="77"/>
      <c r="G151" s="78">
        <v>9.09</v>
      </c>
      <c r="H151" s="77">
        <v>5</v>
      </c>
      <c r="I151" s="77">
        <v>9.09</v>
      </c>
      <c r="J151" s="77">
        <v>9.09</v>
      </c>
      <c r="K151" s="77">
        <v>9.09</v>
      </c>
      <c r="L151" s="77">
        <v>10.273999999999999</v>
      </c>
      <c r="M151" s="77">
        <v>9.34</v>
      </c>
      <c r="N151" s="77">
        <v>9.34</v>
      </c>
      <c r="O151" s="77">
        <v>9.34</v>
      </c>
      <c r="P151" s="77">
        <v>9.34</v>
      </c>
      <c r="Q151" s="77">
        <v>9.34</v>
      </c>
      <c r="R151" s="77">
        <v>9.34</v>
      </c>
      <c r="S151" s="77">
        <v>24.087399999999999</v>
      </c>
      <c r="T151" s="77">
        <v>25.354700000000001</v>
      </c>
      <c r="U151" s="77">
        <v>21.75</v>
      </c>
      <c r="V151" s="77">
        <v>21.75</v>
      </c>
      <c r="W151" s="77">
        <v>2.7</v>
      </c>
      <c r="X151" s="77">
        <v>2.7</v>
      </c>
      <c r="Y151" s="77">
        <v>2.7</v>
      </c>
    </row>
    <row r="152" spans="1:25" ht="17.25" customHeight="1" x14ac:dyDescent="0.25">
      <c r="A152" s="48"/>
      <c r="B152" s="49" t="s">
        <v>15</v>
      </c>
      <c r="C152" s="50"/>
      <c r="D152" s="77">
        <v>201.6</v>
      </c>
      <c r="E152" s="77">
        <v>20.64</v>
      </c>
      <c r="F152" s="77">
        <v>293.76479999999998</v>
      </c>
      <c r="G152" s="78">
        <v>27.48</v>
      </c>
      <c r="H152" s="77">
        <v>20.64</v>
      </c>
      <c r="I152" s="77">
        <v>27.48</v>
      </c>
      <c r="J152" s="77">
        <v>27.48</v>
      </c>
      <c r="K152" s="77">
        <v>27.48</v>
      </c>
      <c r="L152" s="77">
        <v>30.503</v>
      </c>
      <c r="M152" s="77">
        <v>27.73</v>
      </c>
      <c r="N152" s="77">
        <v>27.73</v>
      </c>
      <c r="O152" s="77">
        <v>27.73</v>
      </c>
      <c r="P152" s="77">
        <v>27.73</v>
      </c>
      <c r="Q152" s="77">
        <v>27.73</v>
      </c>
      <c r="R152" s="77">
        <v>27.73</v>
      </c>
      <c r="S152" s="77">
        <v>279.08159999999998</v>
      </c>
      <c r="T152" s="77">
        <v>293.76479999999998</v>
      </c>
      <c r="U152" s="77">
        <v>252</v>
      </c>
      <c r="V152" s="77">
        <v>252</v>
      </c>
      <c r="W152" s="77">
        <v>25.41</v>
      </c>
      <c r="X152" s="77">
        <v>25.41</v>
      </c>
      <c r="Y152" s="77">
        <v>25.41</v>
      </c>
    </row>
    <row r="153" spans="1:25" ht="17.25" customHeight="1" x14ac:dyDescent="0.25">
      <c r="A153" s="47"/>
      <c r="B153" s="51"/>
      <c r="C153" s="73"/>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row>
    <row r="154" spans="1:25" ht="17.25" customHeight="1" x14ac:dyDescent="0.25">
      <c r="A154" s="48" t="s">
        <v>135</v>
      </c>
      <c r="B154" s="49" t="s">
        <v>134</v>
      </c>
      <c r="C154" s="50">
        <v>84153</v>
      </c>
      <c r="D154" s="77">
        <v>184.2</v>
      </c>
      <c r="E154" s="78"/>
      <c r="F154" s="77"/>
      <c r="G154" s="78">
        <v>18.39</v>
      </c>
      <c r="H154" s="77">
        <v>15.64</v>
      </c>
      <c r="I154" s="77">
        <v>18.39</v>
      </c>
      <c r="J154" s="77">
        <v>18.39</v>
      </c>
      <c r="K154" s="77">
        <v>18.39</v>
      </c>
      <c r="L154" s="77">
        <v>20.228999999999999</v>
      </c>
      <c r="M154" s="77">
        <v>18.39</v>
      </c>
      <c r="N154" s="77">
        <v>18.39</v>
      </c>
      <c r="O154" s="77">
        <v>18.39</v>
      </c>
      <c r="P154" s="77">
        <v>18.39</v>
      </c>
      <c r="Q154" s="77">
        <v>18.39</v>
      </c>
      <c r="R154" s="77">
        <v>18.39</v>
      </c>
      <c r="S154" s="77">
        <v>254.99420000000001</v>
      </c>
      <c r="T154" s="77">
        <v>268.4101</v>
      </c>
      <c r="U154" s="77">
        <v>230.25</v>
      </c>
      <c r="V154" s="77">
        <v>230.25</v>
      </c>
      <c r="W154" s="77">
        <v>22.71</v>
      </c>
      <c r="X154" s="77">
        <v>22.71</v>
      </c>
      <c r="Y154" s="77">
        <v>22.71</v>
      </c>
    </row>
    <row r="155" spans="1:25" ht="17.25" customHeight="1" x14ac:dyDescent="0.25">
      <c r="A155" s="48"/>
      <c r="B155" s="49" t="s">
        <v>85</v>
      </c>
      <c r="C155" s="50">
        <v>36415</v>
      </c>
      <c r="D155" s="77">
        <v>17.399999999999999</v>
      </c>
      <c r="E155" s="78"/>
      <c r="F155" s="77"/>
      <c r="G155" s="78">
        <v>9.09</v>
      </c>
      <c r="H155" s="77">
        <v>5</v>
      </c>
      <c r="I155" s="77">
        <v>9.09</v>
      </c>
      <c r="J155" s="77">
        <v>9.09</v>
      </c>
      <c r="K155" s="77">
        <v>9.09</v>
      </c>
      <c r="L155" s="77">
        <v>10.273999999999999</v>
      </c>
      <c r="M155" s="77">
        <v>9.34</v>
      </c>
      <c r="N155" s="77">
        <v>9.34</v>
      </c>
      <c r="O155" s="77">
        <v>9.34</v>
      </c>
      <c r="P155" s="77">
        <v>9.34</v>
      </c>
      <c r="Q155" s="77">
        <v>9.34</v>
      </c>
      <c r="R155" s="77">
        <v>9.34</v>
      </c>
      <c r="S155" s="77">
        <v>24.087399999999999</v>
      </c>
      <c r="T155" s="77">
        <v>25.354700000000001</v>
      </c>
      <c r="U155" s="77">
        <v>21.75</v>
      </c>
      <c r="V155" s="77">
        <v>21.75</v>
      </c>
      <c r="W155" s="77">
        <v>2.7</v>
      </c>
      <c r="X155" s="77">
        <v>2.7</v>
      </c>
      <c r="Y155" s="77">
        <v>2.7</v>
      </c>
    </row>
    <row r="156" spans="1:25" ht="17.25" customHeight="1" x14ac:dyDescent="0.25">
      <c r="A156" s="48"/>
      <c r="B156" s="49" t="s">
        <v>15</v>
      </c>
      <c r="C156" s="50"/>
      <c r="D156" s="77">
        <v>201.6</v>
      </c>
      <c r="E156" s="77">
        <v>20.64</v>
      </c>
      <c r="F156" s="77">
        <v>293.76479999999998</v>
      </c>
      <c r="G156" s="78">
        <v>27.48</v>
      </c>
      <c r="H156" s="77">
        <v>20.64</v>
      </c>
      <c r="I156" s="77">
        <v>27.48</v>
      </c>
      <c r="J156" s="77">
        <v>27.48</v>
      </c>
      <c r="K156" s="77">
        <v>27.48</v>
      </c>
      <c r="L156" s="77">
        <v>30.503</v>
      </c>
      <c r="M156" s="77">
        <v>27.73</v>
      </c>
      <c r="N156" s="77">
        <v>27.73</v>
      </c>
      <c r="O156" s="77">
        <v>27.73</v>
      </c>
      <c r="P156" s="77">
        <v>27.73</v>
      </c>
      <c r="Q156" s="77">
        <v>27.73</v>
      </c>
      <c r="R156" s="77">
        <v>27.73</v>
      </c>
      <c r="S156" s="77">
        <v>279.08159999999998</v>
      </c>
      <c r="T156" s="77">
        <v>293.76479999999998</v>
      </c>
      <c r="U156" s="77">
        <v>252</v>
      </c>
      <c r="V156" s="77">
        <v>252</v>
      </c>
      <c r="W156" s="77">
        <v>25.41</v>
      </c>
      <c r="X156" s="77">
        <v>25.41</v>
      </c>
      <c r="Y156" s="77">
        <v>25.41</v>
      </c>
    </row>
    <row r="157" spans="1:25" ht="17.25" customHeight="1" x14ac:dyDescent="0.25">
      <c r="A157" s="47"/>
      <c r="B157" s="51"/>
      <c r="C157" s="73"/>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row>
    <row r="158" spans="1:25" ht="17.25" customHeight="1" x14ac:dyDescent="0.25">
      <c r="A158" s="48" t="s">
        <v>136</v>
      </c>
      <c r="B158" s="49" t="s">
        <v>137</v>
      </c>
      <c r="C158" s="50">
        <v>84154</v>
      </c>
      <c r="D158" s="77">
        <v>159</v>
      </c>
      <c r="E158" s="78"/>
      <c r="F158" s="77"/>
      <c r="G158" s="78">
        <v>18.39</v>
      </c>
      <c r="H158" s="77">
        <v>15.64</v>
      </c>
      <c r="I158" s="77">
        <v>18.39</v>
      </c>
      <c r="J158" s="77">
        <v>18.39</v>
      </c>
      <c r="K158" s="77">
        <v>18.39</v>
      </c>
      <c r="L158" s="77">
        <v>20.228999999999999</v>
      </c>
      <c r="M158" s="77">
        <v>18.39</v>
      </c>
      <c r="N158" s="77">
        <v>18.39</v>
      </c>
      <c r="O158" s="77">
        <v>18.39</v>
      </c>
      <c r="P158" s="77">
        <v>18.39</v>
      </c>
      <c r="Q158" s="77">
        <v>18.39</v>
      </c>
      <c r="R158" s="77">
        <v>18.39</v>
      </c>
      <c r="S158" s="77">
        <v>220.10900000000001</v>
      </c>
      <c r="T158" s="77">
        <v>231.68950000000001</v>
      </c>
      <c r="U158" s="77">
        <v>198.75</v>
      </c>
      <c r="V158" s="77">
        <v>198.75</v>
      </c>
      <c r="W158" s="77">
        <v>22.71</v>
      </c>
      <c r="X158" s="77">
        <v>22.71</v>
      </c>
      <c r="Y158" s="77">
        <v>22.71</v>
      </c>
    </row>
    <row r="159" spans="1:25" ht="17.25" customHeight="1" x14ac:dyDescent="0.25">
      <c r="A159" s="48" t="s">
        <v>0</v>
      </c>
      <c r="B159" s="49" t="s">
        <v>134</v>
      </c>
      <c r="C159" s="50">
        <v>84153</v>
      </c>
      <c r="D159" s="77">
        <v>184.2</v>
      </c>
      <c r="E159" s="78"/>
      <c r="F159" s="77"/>
      <c r="G159" s="78">
        <v>18.39</v>
      </c>
      <c r="H159" s="77">
        <v>15.64</v>
      </c>
      <c r="I159" s="77">
        <v>18.39</v>
      </c>
      <c r="J159" s="77">
        <v>18.39</v>
      </c>
      <c r="K159" s="77">
        <v>18.39</v>
      </c>
      <c r="L159" s="77">
        <v>20.228999999999999</v>
      </c>
      <c r="M159" s="77">
        <v>18.39</v>
      </c>
      <c r="N159" s="77">
        <v>18.39</v>
      </c>
      <c r="O159" s="77">
        <v>18.39</v>
      </c>
      <c r="P159" s="77">
        <v>18.39</v>
      </c>
      <c r="Q159" s="77">
        <v>18.39</v>
      </c>
      <c r="R159" s="77">
        <v>18.39</v>
      </c>
      <c r="S159" s="77">
        <v>254.99420000000001</v>
      </c>
      <c r="T159" s="77">
        <v>268.4101</v>
      </c>
      <c r="U159" s="77">
        <v>230.25</v>
      </c>
      <c r="V159" s="77">
        <v>230.25</v>
      </c>
      <c r="W159" s="77">
        <v>22.71</v>
      </c>
      <c r="X159" s="77">
        <v>22.71</v>
      </c>
      <c r="Y159" s="77">
        <v>22.71</v>
      </c>
    </row>
    <row r="160" spans="1:25" ht="17.25" customHeight="1" x14ac:dyDescent="0.25">
      <c r="A160" s="48"/>
      <c r="B160" s="49" t="s">
        <v>85</v>
      </c>
      <c r="C160" s="50">
        <v>36415</v>
      </c>
      <c r="D160" s="77">
        <v>17.399999999999999</v>
      </c>
      <c r="E160" s="78"/>
      <c r="F160" s="77"/>
      <c r="G160" s="78">
        <v>9.09</v>
      </c>
      <c r="H160" s="77">
        <v>5</v>
      </c>
      <c r="I160" s="77">
        <v>9.09</v>
      </c>
      <c r="J160" s="77">
        <v>9.09</v>
      </c>
      <c r="K160" s="77">
        <v>9.09</v>
      </c>
      <c r="L160" s="77">
        <v>10.273999999999999</v>
      </c>
      <c r="M160" s="77">
        <v>9.34</v>
      </c>
      <c r="N160" s="77">
        <v>9.34</v>
      </c>
      <c r="O160" s="77">
        <v>9.34</v>
      </c>
      <c r="P160" s="77">
        <v>9.34</v>
      </c>
      <c r="Q160" s="77">
        <v>9.34</v>
      </c>
      <c r="R160" s="77">
        <v>9.34</v>
      </c>
      <c r="S160" s="77">
        <v>24.087399999999999</v>
      </c>
      <c r="T160" s="77">
        <v>25.354700000000001</v>
      </c>
      <c r="U160" s="77">
        <v>21.75</v>
      </c>
      <c r="V160" s="77">
        <v>21.75</v>
      </c>
      <c r="W160" s="77">
        <v>2.7</v>
      </c>
      <c r="X160" s="77">
        <v>2.7</v>
      </c>
      <c r="Y160" s="77">
        <v>2.7</v>
      </c>
    </row>
    <row r="161" spans="1:25" ht="17.25" customHeight="1" x14ac:dyDescent="0.25">
      <c r="A161" s="48"/>
      <c r="B161" s="49" t="s">
        <v>15</v>
      </c>
      <c r="C161" s="50"/>
      <c r="D161" s="77">
        <v>360.59999999999997</v>
      </c>
      <c r="E161" s="77">
        <v>36.28</v>
      </c>
      <c r="F161" s="77">
        <v>525.45429999999999</v>
      </c>
      <c r="G161" s="78">
        <v>45.870000000000005</v>
      </c>
      <c r="H161" s="77">
        <v>36.28</v>
      </c>
      <c r="I161" s="77">
        <v>45.870000000000005</v>
      </c>
      <c r="J161" s="77">
        <v>45.870000000000005</v>
      </c>
      <c r="K161" s="77">
        <v>45.870000000000005</v>
      </c>
      <c r="L161" s="77">
        <v>50.731999999999999</v>
      </c>
      <c r="M161" s="77">
        <v>46.120000000000005</v>
      </c>
      <c r="N161" s="77">
        <v>46.120000000000005</v>
      </c>
      <c r="O161" s="77">
        <v>46.120000000000005</v>
      </c>
      <c r="P161" s="77">
        <v>46.120000000000005</v>
      </c>
      <c r="Q161" s="77">
        <v>46.120000000000005</v>
      </c>
      <c r="R161" s="77">
        <v>46.120000000000005</v>
      </c>
      <c r="S161" s="77">
        <v>499.19060000000002</v>
      </c>
      <c r="T161" s="77">
        <v>525.45429999999999</v>
      </c>
      <c r="U161" s="77">
        <v>450.75</v>
      </c>
      <c r="V161" s="77">
        <v>450.75</v>
      </c>
      <c r="W161" s="77">
        <v>48.120000000000005</v>
      </c>
      <c r="X161" s="77">
        <v>48.120000000000005</v>
      </c>
      <c r="Y161" s="77">
        <v>48.120000000000005</v>
      </c>
    </row>
    <row r="162" spans="1:25" ht="17.25" customHeight="1" x14ac:dyDescent="0.25">
      <c r="A162" s="47"/>
      <c r="B162" s="51"/>
      <c r="C162" s="73"/>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row>
    <row r="163" spans="1:25" ht="17.25" customHeight="1" x14ac:dyDescent="0.25">
      <c r="A163" s="48" t="s">
        <v>138</v>
      </c>
      <c r="B163" s="49" t="s">
        <v>138</v>
      </c>
      <c r="C163" s="50">
        <v>80069</v>
      </c>
      <c r="D163" s="77">
        <v>202.8</v>
      </c>
      <c r="E163" s="78"/>
      <c r="F163" s="77"/>
      <c r="G163" s="78">
        <v>8.68</v>
      </c>
      <c r="H163" s="77">
        <v>5.69</v>
      </c>
      <c r="I163" s="77">
        <v>8.68</v>
      </c>
      <c r="J163" s="77">
        <v>8.68</v>
      </c>
      <c r="K163" s="77">
        <v>8.68</v>
      </c>
      <c r="L163" s="77">
        <v>9.548</v>
      </c>
      <c r="M163" s="77">
        <v>8.68</v>
      </c>
      <c r="N163" s="77">
        <v>8.68</v>
      </c>
      <c r="O163" s="77">
        <v>8.68</v>
      </c>
      <c r="P163" s="77">
        <v>8.68</v>
      </c>
      <c r="Q163" s="77">
        <v>8.68</v>
      </c>
      <c r="R163" s="77">
        <v>8.68</v>
      </c>
      <c r="S163" s="77">
        <v>280.74279999999999</v>
      </c>
      <c r="T163" s="77">
        <v>295.51339999999999</v>
      </c>
      <c r="U163" s="77">
        <v>253.5</v>
      </c>
      <c r="V163" s="77">
        <v>253.5</v>
      </c>
      <c r="W163" s="77">
        <v>10.72</v>
      </c>
      <c r="X163" s="77">
        <v>10.72</v>
      </c>
      <c r="Y163" s="77">
        <v>10.72</v>
      </c>
    </row>
    <row r="164" spans="1:25" ht="17.25" customHeight="1" x14ac:dyDescent="0.25">
      <c r="A164" s="48"/>
      <c r="B164" s="49" t="s">
        <v>85</v>
      </c>
      <c r="C164" s="50">
        <v>36415</v>
      </c>
      <c r="D164" s="77">
        <v>17.399999999999999</v>
      </c>
      <c r="E164" s="78"/>
      <c r="F164" s="77"/>
      <c r="G164" s="78">
        <v>9.09</v>
      </c>
      <c r="H164" s="77">
        <v>5</v>
      </c>
      <c r="I164" s="77">
        <v>9.09</v>
      </c>
      <c r="J164" s="77">
        <v>9.09</v>
      </c>
      <c r="K164" s="77">
        <v>9.09</v>
      </c>
      <c r="L164" s="77">
        <v>10.273999999999999</v>
      </c>
      <c r="M164" s="77">
        <v>9.34</v>
      </c>
      <c r="N164" s="77">
        <v>9.34</v>
      </c>
      <c r="O164" s="77">
        <v>9.34</v>
      </c>
      <c r="P164" s="77">
        <v>9.34</v>
      </c>
      <c r="Q164" s="77">
        <v>9.34</v>
      </c>
      <c r="R164" s="77">
        <v>9.34</v>
      </c>
      <c r="S164" s="77">
        <v>24.087399999999999</v>
      </c>
      <c r="T164" s="77">
        <v>25.354700000000001</v>
      </c>
      <c r="U164" s="77">
        <v>21.75</v>
      </c>
      <c r="V164" s="77">
        <v>21.75</v>
      </c>
      <c r="W164" s="77">
        <v>2.7</v>
      </c>
      <c r="X164" s="77">
        <v>2.7</v>
      </c>
      <c r="Y164" s="77">
        <v>2.7</v>
      </c>
    </row>
    <row r="165" spans="1:25" ht="17.25" customHeight="1" x14ac:dyDescent="0.25">
      <c r="A165" s="48"/>
      <c r="B165" s="49" t="s">
        <v>15</v>
      </c>
      <c r="C165" s="50"/>
      <c r="D165" s="77">
        <v>220.20000000000002</v>
      </c>
      <c r="E165" s="77">
        <v>10.690000000000001</v>
      </c>
      <c r="F165" s="77">
        <v>320.86809999999997</v>
      </c>
      <c r="G165" s="78">
        <v>17.77</v>
      </c>
      <c r="H165" s="77">
        <v>10.690000000000001</v>
      </c>
      <c r="I165" s="77">
        <v>17.77</v>
      </c>
      <c r="J165" s="77">
        <v>17.77</v>
      </c>
      <c r="K165" s="77">
        <v>17.77</v>
      </c>
      <c r="L165" s="77">
        <v>19.821999999999999</v>
      </c>
      <c r="M165" s="77">
        <v>18.02</v>
      </c>
      <c r="N165" s="77">
        <v>18.02</v>
      </c>
      <c r="O165" s="77">
        <v>18.02</v>
      </c>
      <c r="P165" s="77">
        <v>18.02</v>
      </c>
      <c r="Q165" s="77">
        <v>18.02</v>
      </c>
      <c r="R165" s="77">
        <v>18.02</v>
      </c>
      <c r="S165" s="77">
        <v>304.83019999999999</v>
      </c>
      <c r="T165" s="77">
        <v>320.86809999999997</v>
      </c>
      <c r="U165" s="77">
        <v>275.25</v>
      </c>
      <c r="V165" s="77">
        <v>275.25</v>
      </c>
      <c r="W165" s="77">
        <v>13.420000000000002</v>
      </c>
      <c r="X165" s="77">
        <v>13.420000000000002</v>
      </c>
      <c r="Y165" s="77">
        <v>13.420000000000002</v>
      </c>
    </row>
    <row r="166" spans="1:25" ht="17.25" customHeight="1" x14ac:dyDescent="0.25">
      <c r="A166" s="47"/>
      <c r="B166" s="51"/>
      <c r="C166" s="73"/>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row>
    <row r="167" spans="1:25" ht="17.25" customHeight="1" x14ac:dyDescent="0.25">
      <c r="A167" s="48" t="s">
        <v>318</v>
      </c>
      <c r="B167" s="49" t="s">
        <v>318</v>
      </c>
      <c r="C167" s="50">
        <v>85045</v>
      </c>
      <c r="D167" s="77">
        <v>36</v>
      </c>
      <c r="E167" s="78"/>
      <c r="F167" s="77"/>
      <c r="G167" s="78">
        <v>3.99</v>
      </c>
      <c r="H167" s="77">
        <v>3.4</v>
      </c>
      <c r="I167" s="77">
        <v>3.99</v>
      </c>
      <c r="J167" s="77">
        <v>3.99</v>
      </c>
      <c r="K167" s="77">
        <v>3.99</v>
      </c>
      <c r="L167" s="77">
        <v>4.3890000000000002</v>
      </c>
      <c r="M167" s="77">
        <v>3.99</v>
      </c>
      <c r="N167" s="77">
        <v>3.99</v>
      </c>
      <c r="O167" s="77">
        <v>3.99</v>
      </c>
      <c r="P167" s="77">
        <v>3.99</v>
      </c>
      <c r="Q167" s="77">
        <v>3.99</v>
      </c>
      <c r="R167" s="77">
        <v>3.99</v>
      </c>
      <c r="S167" s="77">
        <v>49.835999999999999</v>
      </c>
      <c r="T167" s="77">
        <v>52.457999999999998</v>
      </c>
      <c r="U167" s="77">
        <v>45</v>
      </c>
      <c r="V167" s="77">
        <v>45</v>
      </c>
      <c r="W167" s="77">
        <v>4.93</v>
      </c>
      <c r="X167" s="77">
        <v>4.93</v>
      </c>
      <c r="Y167" s="77">
        <v>4.93</v>
      </c>
    </row>
    <row r="168" spans="1:25" ht="17.25" customHeight="1" x14ac:dyDescent="0.25">
      <c r="A168" s="48"/>
      <c r="B168" s="49" t="s">
        <v>85</v>
      </c>
      <c r="C168" s="50">
        <v>36415</v>
      </c>
      <c r="D168" s="77">
        <v>17.399999999999999</v>
      </c>
      <c r="E168" s="78"/>
      <c r="F168" s="77"/>
      <c r="G168" s="78">
        <v>9.09</v>
      </c>
      <c r="H168" s="77">
        <v>5</v>
      </c>
      <c r="I168" s="77">
        <v>9.09</v>
      </c>
      <c r="J168" s="77">
        <v>9.09</v>
      </c>
      <c r="K168" s="77">
        <v>9.09</v>
      </c>
      <c r="L168" s="77">
        <v>10.273999999999999</v>
      </c>
      <c r="M168" s="77">
        <v>9.34</v>
      </c>
      <c r="N168" s="77">
        <v>9.34</v>
      </c>
      <c r="O168" s="77">
        <v>9.34</v>
      </c>
      <c r="P168" s="77">
        <v>9.34</v>
      </c>
      <c r="Q168" s="77">
        <v>9.34</v>
      </c>
      <c r="R168" s="77">
        <v>9.34</v>
      </c>
      <c r="S168" s="77">
        <v>24.087399999999999</v>
      </c>
      <c r="T168" s="77">
        <v>25.354700000000001</v>
      </c>
      <c r="U168" s="77">
        <v>21.75</v>
      </c>
      <c r="V168" s="77">
        <v>21.75</v>
      </c>
      <c r="W168" s="77">
        <v>2.7</v>
      </c>
      <c r="X168" s="77">
        <v>2.7</v>
      </c>
      <c r="Y168" s="77">
        <v>2.7</v>
      </c>
    </row>
    <row r="169" spans="1:25" ht="17.25" customHeight="1" x14ac:dyDescent="0.25">
      <c r="A169" s="48"/>
      <c r="B169" s="49" t="s">
        <v>15</v>
      </c>
      <c r="C169" s="50"/>
      <c r="D169" s="77">
        <v>53.4</v>
      </c>
      <c r="E169" s="77">
        <v>7.63</v>
      </c>
      <c r="F169" s="77">
        <v>77.812700000000007</v>
      </c>
      <c r="G169" s="78">
        <v>13.08</v>
      </c>
      <c r="H169" s="77">
        <v>8.4</v>
      </c>
      <c r="I169" s="77">
        <v>13.08</v>
      </c>
      <c r="J169" s="77">
        <v>13.08</v>
      </c>
      <c r="K169" s="77">
        <v>13.08</v>
      </c>
      <c r="L169" s="77">
        <v>14.663</v>
      </c>
      <c r="M169" s="77">
        <v>13.33</v>
      </c>
      <c r="N169" s="77">
        <v>13.33</v>
      </c>
      <c r="O169" s="77">
        <v>13.33</v>
      </c>
      <c r="P169" s="77">
        <v>13.33</v>
      </c>
      <c r="Q169" s="77">
        <v>13.33</v>
      </c>
      <c r="R169" s="77">
        <v>13.33</v>
      </c>
      <c r="S169" s="77">
        <v>73.923400000000001</v>
      </c>
      <c r="T169" s="77">
        <v>77.812700000000007</v>
      </c>
      <c r="U169" s="77">
        <v>66.75</v>
      </c>
      <c r="V169" s="77">
        <v>66.75</v>
      </c>
      <c r="W169" s="77">
        <v>7.63</v>
      </c>
      <c r="X169" s="77">
        <v>7.63</v>
      </c>
      <c r="Y169" s="77">
        <v>7.63</v>
      </c>
    </row>
    <row r="170" spans="1:25" ht="17.25" customHeight="1" x14ac:dyDescent="0.25">
      <c r="A170" s="47"/>
      <c r="B170" s="51"/>
      <c r="C170" s="73"/>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row>
    <row r="171" spans="1:25" ht="17.25" customHeight="1" x14ac:dyDescent="0.25">
      <c r="A171" s="48" t="s">
        <v>139</v>
      </c>
      <c r="B171" s="49" t="s">
        <v>140</v>
      </c>
      <c r="C171" s="50">
        <v>86431</v>
      </c>
      <c r="D171" s="77">
        <v>203.4</v>
      </c>
      <c r="E171" s="78"/>
      <c r="F171" s="77"/>
      <c r="G171" s="78">
        <v>5.67</v>
      </c>
      <c r="H171" s="77">
        <v>4.82</v>
      </c>
      <c r="I171" s="77">
        <v>5.67</v>
      </c>
      <c r="J171" s="77">
        <v>5.67</v>
      </c>
      <c r="K171" s="77">
        <v>5.67</v>
      </c>
      <c r="L171" s="77">
        <v>6.2370000000000001</v>
      </c>
      <c r="M171" s="77">
        <v>5.67</v>
      </c>
      <c r="N171" s="77">
        <v>5.67</v>
      </c>
      <c r="O171" s="77">
        <v>5.67</v>
      </c>
      <c r="P171" s="77">
        <v>5.67</v>
      </c>
      <c r="Q171" s="77">
        <v>5.67</v>
      </c>
      <c r="R171" s="77">
        <v>5.67</v>
      </c>
      <c r="S171" s="77">
        <v>281.57339999999999</v>
      </c>
      <c r="T171" s="77">
        <v>296.3877</v>
      </c>
      <c r="U171" s="77">
        <v>254.25</v>
      </c>
      <c r="V171" s="77">
        <v>254.25</v>
      </c>
      <c r="W171" s="77">
        <v>7</v>
      </c>
      <c r="X171" s="77">
        <v>7</v>
      </c>
      <c r="Y171" s="77">
        <v>7</v>
      </c>
    </row>
    <row r="172" spans="1:25" ht="17.25" customHeight="1" x14ac:dyDescent="0.25">
      <c r="A172" s="48"/>
      <c r="B172" s="49" t="s">
        <v>85</v>
      </c>
      <c r="C172" s="50">
        <v>36415</v>
      </c>
      <c r="D172" s="77">
        <v>17.399999999999999</v>
      </c>
      <c r="E172" s="78"/>
      <c r="F172" s="77"/>
      <c r="G172" s="78">
        <v>9.09</v>
      </c>
      <c r="H172" s="77">
        <v>5</v>
      </c>
      <c r="I172" s="77">
        <v>9.09</v>
      </c>
      <c r="J172" s="77">
        <v>9.09</v>
      </c>
      <c r="K172" s="77">
        <v>9.09</v>
      </c>
      <c r="L172" s="77">
        <v>10.273999999999999</v>
      </c>
      <c r="M172" s="77">
        <v>9.34</v>
      </c>
      <c r="N172" s="77">
        <v>9.34</v>
      </c>
      <c r="O172" s="77">
        <v>9.34</v>
      </c>
      <c r="P172" s="77">
        <v>9.34</v>
      </c>
      <c r="Q172" s="77">
        <v>9.34</v>
      </c>
      <c r="R172" s="77">
        <v>9.34</v>
      </c>
      <c r="S172" s="77">
        <v>24.087399999999999</v>
      </c>
      <c r="T172" s="77">
        <v>25.354700000000001</v>
      </c>
      <c r="U172" s="77">
        <v>21.75</v>
      </c>
      <c r="V172" s="77">
        <v>21.75</v>
      </c>
      <c r="W172" s="77">
        <v>2.7</v>
      </c>
      <c r="X172" s="77">
        <v>2.7</v>
      </c>
      <c r="Y172" s="77">
        <v>2.7</v>
      </c>
    </row>
    <row r="173" spans="1:25" ht="17.25" customHeight="1" x14ac:dyDescent="0.25">
      <c r="A173" s="48"/>
      <c r="B173" s="49" t="s">
        <v>15</v>
      </c>
      <c r="C173" s="50"/>
      <c r="D173" s="77">
        <v>220.8</v>
      </c>
      <c r="E173" s="77">
        <v>9.6999999999999993</v>
      </c>
      <c r="F173" s="77">
        <v>321.74239999999998</v>
      </c>
      <c r="G173" s="78">
        <v>14.76</v>
      </c>
      <c r="H173" s="77">
        <v>9.82</v>
      </c>
      <c r="I173" s="77">
        <v>14.76</v>
      </c>
      <c r="J173" s="77">
        <v>14.76</v>
      </c>
      <c r="K173" s="77">
        <v>14.76</v>
      </c>
      <c r="L173" s="77">
        <v>16.510999999999999</v>
      </c>
      <c r="M173" s="77">
        <v>15.01</v>
      </c>
      <c r="N173" s="77">
        <v>15.01</v>
      </c>
      <c r="O173" s="77">
        <v>15.01</v>
      </c>
      <c r="P173" s="77">
        <v>15.01</v>
      </c>
      <c r="Q173" s="77">
        <v>15.01</v>
      </c>
      <c r="R173" s="77">
        <v>15.01</v>
      </c>
      <c r="S173" s="77">
        <v>305.66079999999999</v>
      </c>
      <c r="T173" s="77">
        <v>321.74239999999998</v>
      </c>
      <c r="U173" s="77">
        <v>276</v>
      </c>
      <c r="V173" s="77">
        <v>276</v>
      </c>
      <c r="W173" s="77">
        <v>9.6999999999999993</v>
      </c>
      <c r="X173" s="77">
        <v>9.6999999999999993</v>
      </c>
      <c r="Y173" s="77">
        <v>9.6999999999999993</v>
      </c>
    </row>
    <row r="174" spans="1:25" ht="17.25" customHeight="1" x14ac:dyDescent="0.25">
      <c r="A174" s="47"/>
      <c r="B174" s="51"/>
      <c r="C174" s="73"/>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row>
    <row r="175" spans="1:25" ht="17.25" customHeight="1" x14ac:dyDescent="0.25">
      <c r="A175" s="48" t="s">
        <v>141</v>
      </c>
      <c r="B175" s="49" t="s">
        <v>141</v>
      </c>
      <c r="C175" s="50">
        <v>87634</v>
      </c>
      <c r="D175" s="77">
        <v>126</v>
      </c>
      <c r="E175" s="78"/>
      <c r="F175" s="77"/>
      <c r="G175" s="78">
        <v>70.2</v>
      </c>
      <c r="H175" s="78">
        <v>34.659999999999997</v>
      </c>
      <c r="I175" s="78">
        <v>70.2</v>
      </c>
      <c r="J175" s="78">
        <v>70.2</v>
      </c>
      <c r="K175" s="78">
        <v>70.2</v>
      </c>
      <c r="L175" s="78">
        <v>77.220000000000013</v>
      </c>
      <c r="M175" s="78">
        <v>70.2</v>
      </c>
      <c r="N175" s="78">
        <v>70.2</v>
      </c>
      <c r="O175" s="78">
        <v>70.2</v>
      </c>
      <c r="P175" s="78">
        <v>70.2</v>
      </c>
      <c r="Q175" s="78">
        <v>70.2</v>
      </c>
      <c r="R175" s="78">
        <v>70.2</v>
      </c>
      <c r="S175" s="78">
        <v>174.42599999999999</v>
      </c>
      <c r="T175" s="78">
        <v>183.60299999999998</v>
      </c>
      <c r="U175" s="78">
        <v>157.5</v>
      </c>
      <c r="V175" s="78">
        <v>157.5</v>
      </c>
      <c r="W175" s="78" t="s">
        <v>488</v>
      </c>
      <c r="X175" s="78" t="s">
        <v>488</v>
      </c>
      <c r="Y175" s="78" t="s">
        <v>488</v>
      </c>
    </row>
    <row r="176" spans="1:25" ht="17.25" customHeight="1" x14ac:dyDescent="0.25">
      <c r="A176" s="47"/>
      <c r="B176" s="51"/>
      <c r="C176" s="73"/>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row>
    <row r="177" spans="1:25" ht="17.25" customHeight="1" x14ac:dyDescent="0.25">
      <c r="A177" s="48" t="s">
        <v>142</v>
      </c>
      <c r="B177" s="49" t="s">
        <v>142</v>
      </c>
      <c r="C177" s="50">
        <v>86765</v>
      </c>
      <c r="D177" s="77">
        <v>103.2</v>
      </c>
      <c r="E177" s="78"/>
      <c r="F177" s="77"/>
      <c r="G177" s="78">
        <v>12.88</v>
      </c>
      <c r="H177" s="77">
        <v>10.95</v>
      </c>
      <c r="I177" s="77">
        <v>12.88</v>
      </c>
      <c r="J177" s="77">
        <v>12.88</v>
      </c>
      <c r="K177" s="77">
        <v>12.88</v>
      </c>
      <c r="L177" s="77">
        <v>14.167999999999999</v>
      </c>
      <c r="M177" s="77">
        <v>12.88</v>
      </c>
      <c r="N177" s="77">
        <v>12.88</v>
      </c>
      <c r="O177" s="77">
        <v>12.88</v>
      </c>
      <c r="P177" s="77">
        <v>12.88</v>
      </c>
      <c r="Q177" s="77">
        <v>12.88</v>
      </c>
      <c r="R177" s="77">
        <v>12.88</v>
      </c>
      <c r="S177" s="77">
        <v>142.86320000000001</v>
      </c>
      <c r="T177" s="77">
        <v>150.37960000000001</v>
      </c>
      <c r="U177" s="77">
        <v>129</v>
      </c>
      <c r="V177" s="77">
        <v>129</v>
      </c>
      <c r="W177" s="77">
        <v>15.9</v>
      </c>
      <c r="X177" s="77">
        <v>15.9</v>
      </c>
      <c r="Y177" s="77">
        <v>15.9</v>
      </c>
    </row>
    <row r="178" spans="1:25" ht="17.25" customHeight="1" x14ac:dyDescent="0.25">
      <c r="A178" s="48"/>
      <c r="B178" s="49" t="s">
        <v>85</v>
      </c>
      <c r="C178" s="50">
        <v>36415</v>
      </c>
      <c r="D178" s="77">
        <v>17.399999999999999</v>
      </c>
      <c r="E178" s="78"/>
      <c r="F178" s="77"/>
      <c r="G178" s="78">
        <v>9.09</v>
      </c>
      <c r="H178" s="77">
        <v>5</v>
      </c>
      <c r="I178" s="77">
        <v>9.09</v>
      </c>
      <c r="J178" s="77">
        <v>9.09</v>
      </c>
      <c r="K178" s="77">
        <v>9.09</v>
      </c>
      <c r="L178" s="77">
        <v>10.273999999999999</v>
      </c>
      <c r="M178" s="77">
        <v>9.34</v>
      </c>
      <c r="N178" s="77">
        <v>9.34</v>
      </c>
      <c r="O178" s="77">
        <v>9.34</v>
      </c>
      <c r="P178" s="77">
        <v>9.34</v>
      </c>
      <c r="Q178" s="77">
        <v>9.34</v>
      </c>
      <c r="R178" s="77">
        <v>9.34</v>
      </c>
      <c r="S178" s="77">
        <v>24.087399999999999</v>
      </c>
      <c r="T178" s="77">
        <v>25.354700000000001</v>
      </c>
      <c r="U178" s="77">
        <v>21.75</v>
      </c>
      <c r="V178" s="77">
        <v>21.75</v>
      </c>
      <c r="W178" s="77">
        <v>2.7</v>
      </c>
      <c r="X178" s="77">
        <v>2.7</v>
      </c>
      <c r="Y178" s="77">
        <v>2.7</v>
      </c>
    </row>
    <row r="179" spans="1:25" ht="17.25" customHeight="1" x14ac:dyDescent="0.25">
      <c r="A179" s="48"/>
      <c r="B179" s="49" t="s">
        <v>15</v>
      </c>
      <c r="C179" s="50"/>
      <c r="D179" s="77">
        <v>120.6</v>
      </c>
      <c r="E179" s="77">
        <v>15.95</v>
      </c>
      <c r="F179" s="77">
        <v>175.73430000000002</v>
      </c>
      <c r="G179" s="78">
        <v>21.97</v>
      </c>
      <c r="H179" s="77">
        <v>15.95</v>
      </c>
      <c r="I179" s="77">
        <v>21.97</v>
      </c>
      <c r="J179" s="77">
        <v>21.97</v>
      </c>
      <c r="K179" s="77">
        <v>21.97</v>
      </c>
      <c r="L179" s="77">
        <v>24.442</v>
      </c>
      <c r="M179" s="77">
        <v>22.22</v>
      </c>
      <c r="N179" s="77">
        <v>22.22</v>
      </c>
      <c r="O179" s="77">
        <v>22.22</v>
      </c>
      <c r="P179" s="77">
        <v>22.22</v>
      </c>
      <c r="Q179" s="77">
        <v>22.22</v>
      </c>
      <c r="R179" s="77">
        <v>22.22</v>
      </c>
      <c r="S179" s="77">
        <v>166.95060000000001</v>
      </c>
      <c r="T179" s="77">
        <v>175.73430000000002</v>
      </c>
      <c r="U179" s="77">
        <v>150.75</v>
      </c>
      <c r="V179" s="77">
        <v>150.75</v>
      </c>
      <c r="W179" s="77">
        <v>18.600000000000001</v>
      </c>
      <c r="X179" s="77">
        <v>18.600000000000001</v>
      </c>
      <c r="Y179" s="77">
        <v>18.600000000000001</v>
      </c>
    </row>
    <row r="180" spans="1:25" ht="17.25" customHeight="1" x14ac:dyDescent="0.25">
      <c r="A180" s="47"/>
      <c r="B180" s="51"/>
      <c r="C180" s="73"/>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row>
    <row r="181" spans="1:25" ht="17.25" customHeight="1" x14ac:dyDescent="0.25">
      <c r="A181" s="48" t="s">
        <v>143</v>
      </c>
      <c r="B181" s="49" t="s">
        <v>144</v>
      </c>
      <c r="C181" s="50">
        <v>85652</v>
      </c>
      <c r="D181" s="77">
        <v>69.599999999999994</v>
      </c>
      <c r="E181" s="78"/>
      <c r="F181" s="77"/>
      <c r="G181" s="78">
        <v>2.7</v>
      </c>
      <c r="H181" s="77">
        <v>2.2999999999999998</v>
      </c>
      <c r="I181" s="77">
        <v>2.7</v>
      </c>
      <c r="J181" s="77">
        <v>2.7</v>
      </c>
      <c r="K181" s="77">
        <v>2.7</v>
      </c>
      <c r="L181" s="77">
        <v>2.97</v>
      </c>
      <c r="M181" s="77">
        <v>2.7</v>
      </c>
      <c r="N181" s="77">
        <v>2.7</v>
      </c>
      <c r="O181" s="77">
        <v>2.7</v>
      </c>
      <c r="P181" s="77">
        <v>2.7</v>
      </c>
      <c r="Q181" s="77">
        <v>2.7</v>
      </c>
      <c r="R181" s="77">
        <v>2.7</v>
      </c>
      <c r="S181" s="77">
        <v>96.349599999999995</v>
      </c>
      <c r="T181" s="77">
        <v>101.4188</v>
      </c>
      <c r="U181" s="77">
        <v>87</v>
      </c>
      <c r="V181" s="77">
        <v>87</v>
      </c>
      <c r="W181" s="77">
        <v>3.33</v>
      </c>
      <c r="X181" s="77">
        <v>3.33</v>
      </c>
      <c r="Y181" s="77">
        <v>3.33</v>
      </c>
    </row>
    <row r="182" spans="1:25" ht="17.25" customHeight="1" x14ac:dyDescent="0.25">
      <c r="A182" s="48"/>
      <c r="B182" s="49" t="s">
        <v>85</v>
      </c>
      <c r="C182" s="50">
        <v>36415</v>
      </c>
      <c r="D182" s="77">
        <v>17.399999999999999</v>
      </c>
      <c r="E182" s="78"/>
      <c r="F182" s="77"/>
      <c r="G182" s="78">
        <v>9.09</v>
      </c>
      <c r="H182" s="77">
        <v>5</v>
      </c>
      <c r="I182" s="77">
        <v>9.09</v>
      </c>
      <c r="J182" s="77">
        <v>9.09</v>
      </c>
      <c r="K182" s="77">
        <v>9.09</v>
      </c>
      <c r="L182" s="77">
        <v>10.273999999999999</v>
      </c>
      <c r="M182" s="77">
        <v>9.34</v>
      </c>
      <c r="N182" s="77">
        <v>9.34</v>
      </c>
      <c r="O182" s="77">
        <v>9.34</v>
      </c>
      <c r="P182" s="77">
        <v>9.34</v>
      </c>
      <c r="Q182" s="77">
        <v>9.34</v>
      </c>
      <c r="R182" s="77">
        <v>9.34</v>
      </c>
      <c r="S182" s="77">
        <v>24.087399999999999</v>
      </c>
      <c r="T182" s="77">
        <v>25.354700000000001</v>
      </c>
      <c r="U182" s="77">
        <v>21.75</v>
      </c>
      <c r="V182" s="77">
        <v>21.75</v>
      </c>
      <c r="W182" s="77">
        <v>2.7</v>
      </c>
      <c r="X182" s="77">
        <v>2.7</v>
      </c>
      <c r="Y182" s="77">
        <v>2.7</v>
      </c>
    </row>
    <row r="183" spans="1:25" ht="17.25" customHeight="1" x14ac:dyDescent="0.25">
      <c r="A183" s="48"/>
      <c r="B183" s="49" t="s">
        <v>15</v>
      </c>
      <c r="C183" s="50"/>
      <c r="D183" s="77">
        <v>87</v>
      </c>
      <c r="E183" s="77">
        <v>6.03</v>
      </c>
      <c r="F183" s="77">
        <v>126.77350000000001</v>
      </c>
      <c r="G183" s="78">
        <v>11.79</v>
      </c>
      <c r="H183" s="77">
        <v>7.3</v>
      </c>
      <c r="I183" s="77">
        <v>11.79</v>
      </c>
      <c r="J183" s="77">
        <v>11.79</v>
      </c>
      <c r="K183" s="77">
        <v>11.79</v>
      </c>
      <c r="L183" s="77">
        <v>13.244</v>
      </c>
      <c r="M183" s="77">
        <v>12.04</v>
      </c>
      <c r="N183" s="77">
        <v>12.04</v>
      </c>
      <c r="O183" s="77">
        <v>12.04</v>
      </c>
      <c r="P183" s="77">
        <v>12.04</v>
      </c>
      <c r="Q183" s="77">
        <v>12.04</v>
      </c>
      <c r="R183" s="77">
        <v>12.04</v>
      </c>
      <c r="S183" s="77">
        <v>120.437</v>
      </c>
      <c r="T183" s="77">
        <v>126.77350000000001</v>
      </c>
      <c r="U183" s="77">
        <v>108.75</v>
      </c>
      <c r="V183" s="77">
        <v>108.75</v>
      </c>
      <c r="W183" s="77">
        <v>6.03</v>
      </c>
      <c r="X183" s="77">
        <v>6.03</v>
      </c>
      <c r="Y183" s="77">
        <v>6.03</v>
      </c>
    </row>
    <row r="184" spans="1:25" ht="17.25" customHeight="1" x14ac:dyDescent="0.25">
      <c r="A184" s="47"/>
      <c r="B184" s="51"/>
      <c r="C184" s="73"/>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row>
    <row r="185" spans="1:25" ht="17.25" customHeight="1" x14ac:dyDescent="0.25">
      <c r="A185" s="48" t="s">
        <v>145</v>
      </c>
      <c r="B185" s="49" t="s">
        <v>146</v>
      </c>
      <c r="C185" s="50">
        <v>87651</v>
      </c>
      <c r="D185" s="77">
        <v>63</v>
      </c>
      <c r="E185" s="77">
        <v>29.83</v>
      </c>
      <c r="F185" s="77">
        <v>91.801500000000004</v>
      </c>
      <c r="G185" s="78">
        <v>35.090000000000003</v>
      </c>
      <c r="H185" s="77">
        <v>29.83</v>
      </c>
      <c r="I185" s="77">
        <v>35.090000000000003</v>
      </c>
      <c r="J185" s="77">
        <v>35.090000000000003</v>
      </c>
      <c r="K185" s="77">
        <v>35.090000000000003</v>
      </c>
      <c r="L185" s="77">
        <v>38.598999999999997</v>
      </c>
      <c r="M185" s="77">
        <v>35.090000000000003</v>
      </c>
      <c r="N185" s="77">
        <v>35.090000000000003</v>
      </c>
      <c r="O185" s="77">
        <v>35.090000000000003</v>
      </c>
      <c r="P185" s="77">
        <v>35.090000000000003</v>
      </c>
      <c r="Q185" s="77">
        <v>35.090000000000003</v>
      </c>
      <c r="R185" s="77">
        <v>35.090000000000003</v>
      </c>
      <c r="S185" s="77">
        <v>87.212999999999994</v>
      </c>
      <c r="T185" s="77">
        <v>91.801500000000004</v>
      </c>
      <c r="U185" s="77">
        <v>78.75</v>
      </c>
      <c r="V185" s="77">
        <v>78.75</v>
      </c>
      <c r="W185" s="77">
        <v>43.33</v>
      </c>
      <c r="X185" s="77">
        <v>43.33</v>
      </c>
      <c r="Y185" s="77">
        <v>43.33</v>
      </c>
    </row>
    <row r="186" spans="1:25" ht="17.25" customHeight="1" x14ac:dyDescent="0.25">
      <c r="A186" s="47"/>
      <c r="B186" s="51"/>
      <c r="C186" s="73"/>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row>
    <row r="187" spans="1:25" ht="17.25" customHeight="1" x14ac:dyDescent="0.25">
      <c r="A187" s="48" t="s">
        <v>147</v>
      </c>
      <c r="B187" s="49" t="s">
        <v>148</v>
      </c>
      <c r="C187" s="50">
        <v>80197</v>
      </c>
      <c r="D187" s="77">
        <v>115.2</v>
      </c>
      <c r="E187" s="78"/>
      <c r="F187" s="77"/>
      <c r="G187" s="78">
        <v>13.73</v>
      </c>
      <c r="H187" s="77">
        <v>11.67</v>
      </c>
      <c r="I187" s="77">
        <v>13.73</v>
      </c>
      <c r="J187" s="77">
        <v>13.73</v>
      </c>
      <c r="K187" s="77">
        <v>13.73</v>
      </c>
      <c r="L187" s="77">
        <v>15.103</v>
      </c>
      <c r="M187" s="77">
        <v>13.73</v>
      </c>
      <c r="N187" s="77">
        <v>13.73</v>
      </c>
      <c r="O187" s="77">
        <v>13.73</v>
      </c>
      <c r="P187" s="77">
        <v>13.73</v>
      </c>
      <c r="Q187" s="77">
        <v>13.73</v>
      </c>
      <c r="R187" s="77">
        <v>13.73</v>
      </c>
      <c r="S187" s="77">
        <v>159.4752</v>
      </c>
      <c r="T187" s="77">
        <v>167.8656</v>
      </c>
      <c r="U187" s="77">
        <v>144</v>
      </c>
      <c r="V187" s="77">
        <v>144</v>
      </c>
      <c r="W187" s="77">
        <v>16.96</v>
      </c>
      <c r="X187" s="77">
        <v>16.96</v>
      </c>
      <c r="Y187" s="77">
        <v>16.96</v>
      </c>
    </row>
    <row r="188" spans="1:25" ht="17.25" customHeight="1" x14ac:dyDescent="0.25">
      <c r="A188" s="48"/>
      <c r="B188" s="49" t="s">
        <v>85</v>
      </c>
      <c r="C188" s="50">
        <v>36415</v>
      </c>
      <c r="D188" s="77">
        <v>17.399999999999999</v>
      </c>
      <c r="E188" s="78"/>
      <c r="F188" s="77"/>
      <c r="G188" s="78">
        <v>9.09</v>
      </c>
      <c r="H188" s="77">
        <v>5</v>
      </c>
      <c r="I188" s="77">
        <v>9.09</v>
      </c>
      <c r="J188" s="77">
        <v>9.09</v>
      </c>
      <c r="K188" s="77">
        <v>9.09</v>
      </c>
      <c r="L188" s="77">
        <v>10.273999999999999</v>
      </c>
      <c r="M188" s="77">
        <v>9.34</v>
      </c>
      <c r="N188" s="77">
        <v>9.34</v>
      </c>
      <c r="O188" s="77">
        <v>9.34</v>
      </c>
      <c r="P188" s="77">
        <v>9.34</v>
      </c>
      <c r="Q188" s="77">
        <v>9.34</v>
      </c>
      <c r="R188" s="77">
        <v>9.34</v>
      </c>
      <c r="S188" s="77">
        <v>24.087399999999999</v>
      </c>
      <c r="T188" s="77">
        <v>25.354700000000001</v>
      </c>
      <c r="U188" s="77">
        <v>21.75</v>
      </c>
      <c r="V188" s="77">
        <v>21.75</v>
      </c>
      <c r="W188" s="77">
        <v>2.7</v>
      </c>
      <c r="X188" s="77">
        <v>2.7</v>
      </c>
      <c r="Y188" s="77">
        <v>2.7</v>
      </c>
    </row>
    <row r="189" spans="1:25" ht="17.25" customHeight="1" x14ac:dyDescent="0.25">
      <c r="A189" s="48"/>
      <c r="B189" s="49" t="s">
        <v>15</v>
      </c>
      <c r="C189" s="50"/>
      <c r="D189" s="77">
        <v>132.6</v>
      </c>
      <c r="E189" s="77">
        <v>16.670000000000002</v>
      </c>
      <c r="F189" s="77">
        <v>193.22030000000001</v>
      </c>
      <c r="G189" s="78">
        <v>22.82</v>
      </c>
      <c r="H189" s="77">
        <v>16.670000000000002</v>
      </c>
      <c r="I189" s="77">
        <v>22.82</v>
      </c>
      <c r="J189" s="77">
        <v>22.82</v>
      </c>
      <c r="K189" s="77">
        <v>22.82</v>
      </c>
      <c r="L189" s="77">
        <v>25.376999999999999</v>
      </c>
      <c r="M189" s="77">
        <v>23.07</v>
      </c>
      <c r="N189" s="77">
        <v>23.07</v>
      </c>
      <c r="O189" s="77">
        <v>23.07</v>
      </c>
      <c r="P189" s="77">
        <v>23.07</v>
      </c>
      <c r="Q189" s="77">
        <v>23.07</v>
      </c>
      <c r="R189" s="77">
        <v>23.07</v>
      </c>
      <c r="S189" s="77">
        <v>183.5626</v>
      </c>
      <c r="T189" s="77">
        <v>193.22030000000001</v>
      </c>
      <c r="U189" s="77">
        <v>165.75</v>
      </c>
      <c r="V189" s="77">
        <v>165.75</v>
      </c>
      <c r="W189" s="77">
        <v>19.66</v>
      </c>
      <c r="X189" s="77">
        <v>19.66</v>
      </c>
      <c r="Y189" s="77">
        <v>19.66</v>
      </c>
    </row>
    <row r="190" spans="1:25" ht="17.25" customHeight="1" x14ac:dyDescent="0.25">
      <c r="A190" s="47"/>
      <c r="B190" s="51"/>
      <c r="C190" s="73"/>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row>
    <row r="191" spans="1:25" ht="17.25" customHeight="1" x14ac:dyDescent="0.25">
      <c r="A191" s="48" t="s">
        <v>149</v>
      </c>
      <c r="B191" s="49" t="s">
        <v>149</v>
      </c>
      <c r="C191" s="50">
        <v>84402</v>
      </c>
      <c r="D191" s="77">
        <v>50.4</v>
      </c>
      <c r="E191" s="78"/>
      <c r="F191" s="77"/>
      <c r="G191" s="78">
        <v>25.47</v>
      </c>
      <c r="H191" s="77">
        <v>21.64</v>
      </c>
      <c r="I191" s="77">
        <v>25.47</v>
      </c>
      <c r="J191" s="77">
        <v>25.47</v>
      </c>
      <c r="K191" s="77">
        <v>25.47</v>
      </c>
      <c r="L191" s="77">
        <v>28.016999999999999</v>
      </c>
      <c r="M191" s="77">
        <v>25.47</v>
      </c>
      <c r="N191" s="77">
        <v>25.47</v>
      </c>
      <c r="O191" s="77">
        <v>25.47</v>
      </c>
      <c r="P191" s="77">
        <v>25.47</v>
      </c>
      <c r="Q191" s="77">
        <v>25.47</v>
      </c>
      <c r="R191" s="77">
        <v>25.47</v>
      </c>
      <c r="S191" s="77">
        <v>69.770399999999995</v>
      </c>
      <c r="T191" s="77">
        <v>73.441199999999995</v>
      </c>
      <c r="U191" s="77">
        <v>63</v>
      </c>
      <c r="V191" s="77">
        <v>63</v>
      </c>
      <c r="W191" s="77">
        <v>31.45</v>
      </c>
      <c r="X191" s="77">
        <v>31.45</v>
      </c>
      <c r="Y191" s="77">
        <v>31.45</v>
      </c>
    </row>
    <row r="192" spans="1:25" ht="17.25" customHeight="1" x14ac:dyDescent="0.25">
      <c r="A192" s="48"/>
      <c r="B192" s="49" t="s">
        <v>85</v>
      </c>
      <c r="C192" s="50">
        <v>36415</v>
      </c>
      <c r="D192" s="77">
        <v>17.399999999999999</v>
      </c>
      <c r="E192" s="78"/>
      <c r="F192" s="77"/>
      <c r="G192" s="78">
        <v>9.09</v>
      </c>
      <c r="H192" s="77">
        <v>5</v>
      </c>
      <c r="I192" s="77">
        <v>9.09</v>
      </c>
      <c r="J192" s="77">
        <v>9.09</v>
      </c>
      <c r="K192" s="77">
        <v>9.09</v>
      </c>
      <c r="L192" s="77">
        <v>10.273999999999999</v>
      </c>
      <c r="M192" s="77">
        <v>9.34</v>
      </c>
      <c r="N192" s="77">
        <v>9.34</v>
      </c>
      <c r="O192" s="77">
        <v>9.34</v>
      </c>
      <c r="P192" s="77">
        <v>9.34</v>
      </c>
      <c r="Q192" s="77">
        <v>9.34</v>
      </c>
      <c r="R192" s="77">
        <v>9.34</v>
      </c>
      <c r="S192" s="77">
        <v>24.087399999999999</v>
      </c>
      <c r="T192" s="77">
        <v>25.354700000000001</v>
      </c>
      <c r="U192" s="77">
        <v>21.75</v>
      </c>
      <c r="V192" s="77">
        <v>21.75</v>
      </c>
      <c r="W192" s="77">
        <v>2.7</v>
      </c>
      <c r="X192" s="77">
        <v>2.7</v>
      </c>
      <c r="Y192" s="77">
        <v>2.7</v>
      </c>
    </row>
    <row r="193" spans="1:25" ht="17.25" customHeight="1" x14ac:dyDescent="0.25">
      <c r="A193" s="48"/>
      <c r="B193" s="49" t="s">
        <v>15</v>
      </c>
      <c r="C193" s="50"/>
      <c r="D193" s="77">
        <v>67.8</v>
      </c>
      <c r="E193" s="77">
        <v>26.64</v>
      </c>
      <c r="F193" s="77">
        <v>98.795899999999989</v>
      </c>
      <c r="G193" s="78">
        <v>34.56</v>
      </c>
      <c r="H193" s="77">
        <v>26.64</v>
      </c>
      <c r="I193" s="77">
        <v>34.56</v>
      </c>
      <c r="J193" s="77">
        <v>34.56</v>
      </c>
      <c r="K193" s="77">
        <v>34.56</v>
      </c>
      <c r="L193" s="77">
        <v>38.290999999999997</v>
      </c>
      <c r="M193" s="77">
        <v>34.81</v>
      </c>
      <c r="N193" s="77">
        <v>34.81</v>
      </c>
      <c r="O193" s="77">
        <v>34.81</v>
      </c>
      <c r="P193" s="77">
        <v>34.81</v>
      </c>
      <c r="Q193" s="77">
        <v>34.81</v>
      </c>
      <c r="R193" s="77">
        <v>34.81</v>
      </c>
      <c r="S193" s="77">
        <v>93.857799999999997</v>
      </c>
      <c r="T193" s="77">
        <v>98.795899999999989</v>
      </c>
      <c r="U193" s="77">
        <v>84.75</v>
      </c>
      <c r="V193" s="77">
        <v>84.75</v>
      </c>
      <c r="W193" s="77">
        <v>34.15</v>
      </c>
      <c r="X193" s="77">
        <v>34.15</v>
      </c>
      <c r="Y193" s="77">
        <v>34.15</v>
      </c>
    </row>
    <row r="194" spans="1:25" ht="17.25" customHeight="1" x14ac:dyDescent="0.25">
      <c r="A194" s="47"/>
      <c r="B194" s="51"/>
      <c r="C194" s="73"/>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row>
    <row r="195" spans="1:25" ht="17.25" customHeight="1" x14ac:dyDescent="0.25">
      <c r="A195" s="48" t="s">
        <v>150</v>
      </c>
      <c r="B195" s="49" t="s">
        <v>150</v>
      </c>
      <c r="C195" s="50">
        <v>84403</v>
      </c>
      <c r="D195" s="77">
        <v>47.4</v>
      </c>
      <c r="E195" s="78"/>
      <c r="F195" s="77"/>
      <c r="G195" s="78">
        <v>25.81</v>
      </c>
      <c r="H195" s="77">
        <v>21.94</v>
      </c>
      <c r="I195" s="77">
        <v>25.81</v>
      </c>
      <c r="J195" s="77">
        <v>25.81</v>
      </c>
      <c r="K195" s="77">
        <v>25.81</v>
      </c>
      <c r="L195" s="77">
        <v>28.390999999999998</v>
      </c>
      <c r="M195" s="77">
        <v>25.81</v>
      </c>
      <c r="N195" s="77">
        <v>25.81</v>
      </c>
      <c r="O195" s="77">
        <v>25.81</v>
      </c>
      <c r="P195" s="77">
        <v>25.81</v>
      </c>
      <c r="Q195" s="77">
        <v>25.81</v>
      </c>
      <c r="R195" s="77">
        <v>25.81</v>
      </c>
      <c r="S195" s="77">
        <v>65.617400000000004</v>
      </c>
      <c r="T195" s="77">
        <v>69.069699999999997</v>
      </c>
      <c r="U195" s="77">
        <v>59.25</v>
      </c>
      <c r="V195" s="77">
        <v>59.25</v>
      </c>
      <c r="W195" s="77">
        <v>31.87</v>
      </c>
      <c r="X195" s="77">
        <v>31.87</v>
      </c>
      <c r="Y195" s="77">
        <v>31.87</v>
      </c>
    </row>
    <row r="196" spans="1:25" ht="17.25" customHeight="1" x14ac:dyDescent="0.25">
      <c r="A196" s="48"/>
      <c r="B196" s="49" t="s">
        <v>85</v>
      </c>
      <c r="C196" s="50">
        <v>36415</v>
      </c>
      <c r="D196" s="77">
        <v>17.399999999999999</v>
      </c>
      <c r="E196" s="78"/>
      <c r="F196" s="77"/>
      <c r="G196" s="78">
        <v>9.09</v>
      </c>
      <c r="H196" s="77">
        <v>5</v>
      </c>
      <c r="I196" s="77">
        <v>9.09</v>
      </c>
      <c r="J196" s="77">
        <v>9.09</v>
      </c>
      <c r="K196" s="77">
        <v>9.09</v>
      </c>
      <c r="L196" s="77">
        <v>10.273999999999999</v>
      </c>
      <c r="M196" s="77">
        <v>9.34</v>
      </c>
      <c r="N196" s="77">
        <v>9.34</v>
      </c>
      <c r="O196" s="77">
        <v>9.34</v>
      </c>
      <c r="P196" s="77">
        <v>9.34</v>
      </c>
      <c r="Q196" s="77">
        <v>9.34</v>
      </c>
      <c r="R196" s="77">
        <v>9.34</v>
      </c>
      <c r="S196" s="77">
        <v>24.087399999999999</v>
      </c>
      <c r="T196" s="77">
        <v>25.354700000000001</v>
      </c>
      <c r="U196" s="77">
        <v>21.75</v>
      </c>
      <c r="V196" s="77">
        <v>21.75</v>
      </c>
      <c r="W196" s="77">
        <v>2.7</v>
      </c>
      <c r="X196" s="77">
        <v>2.7</v>
      </c>
      <c r="Y196" s="77">
        <v>2.7</v>
      </c>
    </row>
    <row r="197" spans="1:25" ht="17.25" customHeight="1" x14ac:dyDescent="0.25">
      <c r="A197" s="48"/>
      <c r="B197" s="49" t="s">
        <v>15</v>
      </c>
      <c r="C197" s="50"/>
      <c r="D197" s="77">
        <v>64.8</v>
      </c>
      <c r="E197" s="77">
        <v>26.94</v>
      </c>
      <c r="F197" s="77">
        <v>94.424399999999991</v>
      </c>
      <c r="G197" s="78">
        <v>34.9</v>
      </c>
      <c r="H197" s="77">
        <v>26.94</v>
      </c>
      <c r="I197" s="77">
        <v>34.9</v>
      </c>
      <c r="J197" s="77">
        <v>34.9</v>
      </c>
      <c r="K197" s="77">
        <v>34.9</v>
      </c>
      <c r="L197" s="77">
        <v>38.664999999999999</v>
      </c>
      <c r="M197" s="77">
        <v>35.15</v>
      </c>
      <c r="N197" s="77">
        <v>35.15</v>
      </c>
      <c r="O197" s="77">
        <v>35.15</v>
      </c>
      <c r="P197" s="77">
        <v>35.15</v>
      </c>
      <c r="Q197" s="77">
        <v>35.15</v>
      </c>
      <c r="R197" s="77">
        <v>35.15</v>
      </c>
      <c r="S197" s="77">
        <v>89.704800000000006</v>
      </c>
      <c r="T197" s="77">
        <v>94.424399999999991</v>
      </c>
      <c r="U197" s="77">
        <v>81</v>
      </c>
      <c r="V197" s="77">
        <v>81</v>
      </c>
      <c r="W197" s="77">
        <v>34.57</v>
      </c>
      <c r="X197" s="77">
        <v>34.57</v>
      </c>
      <c r="Y197" s="77">
        <v>34.57</v>
      </c>
    </row>
    <row r="198" spans="1:25" ht="17.25" customHeight="1" x14ac:dyDescent="0.25">
      <c r="A198" s="47"/>
      <c r="B198" s="51"/>
      <c r="C198" s="73"/>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row>
    <row r="199" spans="1:25" ht="17.25" customHeight="1" x14ac:dyDescent="0.25">
      <c r="A199" s="48" t="s">
        <v>151</v>
      </c>
      <c r="B199" s="49" t="s">
        <v>149</v>
      </c>
      <c r="C199" s="50">
        <v>84402</v>
      </c>
      <c r="D199" s="77">
        <v>50.4</v>
      </c>
      <c r="E199" s="78"/>
      <c r="F199" s="77"/>
      <c r="G199" s="78">
        <v>25.47</v>
      </c>
      <c r="H199" s="77">
        <v>21.64</v>
      </c>
      <c r="I199" s="77">
        <v>25.47</v>
      </c>
      <c r="J199" s="77">
        <v>25.47</v>
      </c>
      <c r="K199" s="77">
        <v>25.47</v>
      </c>
      <c r="L199" s="77">
        <v>28.016999999999999</v>
      </c>
      <c r="M199" s="77">
        <v>25.47</v>
      </c>
      <c r="N199" s="77">
        <v>25.47</v>
      </c>
      <c r="O199" s="77">
        <v>25.47</v>
      </c>
      <c r="P199" s="77">
        <v>25.47</v>
      </c>
      <c r="Q199" s="77">
        <v>25.47</v>
      </c>
      <c r="R199" s="77">
        <v>25.47</v>
      </c>
      <c r="S199" s="77">
        <v>69.770399999999995</v>
      </c>
      <c r="T199" s="77">
        <v>73.441199999999995</v>
      </c>
      <c r="U199" s="77">
        <v>63</v>
      </c>
      <c r="V199" s="77">
        <v>63</v>
      </c>
      <c r="W199" s="77">
        <v>31.45</v>
      </c>
      <c r="X199" s="77">
        <v>31.45</v>
      </c>
      <c r="Y199" s="77">
        <v>31.45</v>
      </c>
    </row>
    <row r="200" spans="1:25" ht="17.25" customHeight="1" x14ac:dyDescent="0.25">
      <c r="A200" s="48" t="s">
        <v>0</v>
      </c>
      <c r="B200" s="49" t="s">
        <v>150</v>
      </c>
      <c r="C200" s="50">
        <v>84403</v>
      </c>
      <c r="D200" s="77">
        <v>47.4</v>
      </c>
      <c r="E200" s="78"/>
      <c r="F200" s="77"/>
      <c r="G200" s="78">
        <v>25.81</v>
      </c>
      <c r="H200" s="77">
        <v>21.94</v>
      </c>
      <c r="I200" s="77">
        <v>25.81</v>
      </c>
      <c r="J200" s="77">
        <v>25.81</v>
      </c>
      <c r="K200" s="77">
        <v>25.81</v>
      </c>
      <c r="L200" s="77">
        <v>28.390999999999998</v>
      </c>
      <c r="M200" s="77">
        <v>25.81</v>
      </c>
      <c r="N200" s="77">
        <v>25.81</v>
      </c>
      <c r="O200" s="77">
        <v>25.81</v>
      </c>
      <c r="P200" s="77">
        <v>25.81</v>
      </c>
      <c r="Q200" s="77">
        <v>25.81</v>
      </c>
      <c r="R200" s="77">
        <v>25.81</v>
      </c>
      <c r="S200" s="77">
        <v>65.617400000000004</v>
      </c>
      <c r="T200" s="77">
        <v>69.069699999999997</v>
      </c>
      <c r="U200" s="77">
        <v>59.25</v>
      </c>
      <c r="V200" s="77">
        <v>59.25</v>
      </c>
      <c r="W200" s="77">
        <v>31.87</v>
      </c>
      <c r="X200" s="77">
        <v>31.87</v>
      </c>
      <c r="Y200" s="77">
        <v>31.87</v>
      </c>
    </row>
    <row r="201" spans="1:25" ht="17.25" customHeight="1" x14ac:dyDescent="0.25">
      <c r="A201" s="48"/>
      <c r="B201" s="49" t="s">
        <v>85</v>
      </c>
      <c r="C201" s="50">
        <v>36415</v>
      </c>
      <c r="D201" s="77">
        <v>17.399999999999999</v>
      </c>
      <c r="E201" s="78"/>
      <c r="F201" s="77"/>
      <c r="G201" s="78">
        <v>9.09</v>
      </c>
      <c r="H201" s="77">
        <v>5</v>
      </c>
      <c r="I201" s="77">
        <v>9.09</v>
      </c>
      <c r="J201" s="77">
        <v>9.09</v>
      </c>
      <c r="K201" s="77">
        <v>9.09</v>
      </c>
      <c r="L201" s="77">
        <v>10.273999999999999</v>
      </c>
      <c r="M201" s="77">
        <v>9.34</v>
      </c>
      <c r="N201" s="77">
        <v>9.34</v>
      </c>
      <c r="O201" s="77">
        <v>9.34</v>
      </c>
      <c r="P201" s="77">
        <v>9.34</v>
      </c>
      <c r="Q201" s="77">
        <v>9.34</v>
      </c>
      <c r="R201" s="77">
        <v>9.34</v>
      </c>
      <c r="S201" s="77">
        <v>24.087399999999999</v>
      </c>
      <c r="T201" s="77">
        <v>25.354700000000001</v>
      </c>
      <c r="U201" s="77">
        <v>21.75</v>
      </c>
      <c r="V201" s="77">
        <v>21.75</v>
      </c>
      <c r="W201" s="77">
        <v>2.7</v>
      </c>
      <c r="X201" s="77">
        <v>2.7</v>
      </c>
      <c r="Y201" s="77">
        <v>2.7</v>
      </c>
    </row>
    <row r="202" spans="1:25" ht="17.25" customHeight="1" x14ac:dyDescent="0.25">
      <c r="A202" s="48"/>
      <c r="B202" s="49" t="s">
        <v>15</v>
      </c>
      <c r="C202" s="50"/>
      <c r="D202" s="77">
        <v>115.19999999999999</v>
      </c>
      <c r="E202" s="77">
        <v>48.58</v>
      </c>
      <c r="F202" s="77">
        <v>167.8656</v>
      </c>
      <c r="G202" s="78">
        <v>60.370000000000005</v>
      </c>
      <c r="H202" s="77">
        <v>48.58</v>
      </c>
      <c r="I202" s="77">
        <v>60.370000000000005</v>
      </c>
      <c r="J202" s="77">
        <v>60.370000000000005</v>
      </c>
      <c r="K202" s="77">
        <v>60.370000000000005</v>
      </c>
      <c r="L202" s="77">
        <v>66.682000000000002</v>
      </c>
      <c r="M202" s="77">
        <v>60.620000000000005</v>
      </c>
      <c r="N202" s="77">
        <v>60.620000000000005</v>
      </c>
      <c r="O202" s="77">
        <v>60.620000000000005</v>
      </c>
      <c r="P202" s="77">
        <v>60.620000000000005</v>
      </c>
      <c r="Q202" s="77">
        <v>60.620000000000005</v>
      </c>
      <c r="R202" s="77">
        <v>60.620000000000005</v>
      </c>
      <c r="S202" s="77">
        <v>159.4752</v>
      </c>
      <c r="T202" s="77">
        <v>167.8656</v>
      </c>
      <c r="U202" s="77">
        <v>144</v>
      </c>
      <c r="V202" s="77">
        <v>144</v>
      </c>
      <c r="W202" s="77">
        <v>66.02</v>
      </c>
      <c r="X202" s="77">
        <v>66.02</v>
      </c>
      <c r="Y202" s="77">
        <v>66.02</v>
      </c>
    </row>
    <row r="203" spans="1:25" ht="17.25" customHeight="1" x14ac:dyDescent="0.25">
      <c r="A203" s="47"/>
      <c r="B203" s="51"/>
      <c r="C203" s="73"/>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row>
    <row r="204" spans="1:25" ht="17.25" customHeight="1" x14ac:dyDescent="0.25">
      <c r="A204" s="48" t="s">
        <v>152</v>
      </c>
      <c r="B204" s="49" t="s">
        <v>153</v>
      </c>
      <c r="C204" s="50">
        <v>84443</v>
      </c>
      <c r="D204" s="77">
        <v>159</v>
      </c>
      <c r="E204" s="78"/>
      <c r="F204" s="77"/>
      <c r="G204" s="78">
        <v>16.8</v>
      </c>
      <c r="H204" s="77">
        <v>14.28</v>
      </c>
      <c r="I204" s="77">
        <v>16.8</v>
      </c>
      <c r="J204" s="77">
        <v>16.8</v>
      </c>
      <c r="K204" s="77">
        <v>16.8</v>
      </c>
      <c r="L204" s="77">
        <v>18.48</v>
      </c>
      <c r="M204" s="77">
        <v>16.8</v>
      </c>
      <c r="N204" s="77">
        <v>16.8</v>
      </c>
      <c r="O204" s="77">
        <v>16.8</v>
      </c>
      <c r="P204" s="77">
        <v>16.8</v>
      </c>
      <c r="Q204" s="77">
        <v>16.8</v>
      </c>
      <c r="R204" s="77">
        <v>16.8</v>
      </c>
      <c r="S204" s="77">
        <v>220.10900000000001</v>
      </c>
      <c r="T204" s="77">
        <v>231.68950000000001</v>
      </c>
      <c r="U204" s="77">
        <v>198.75</v>
      </c>
      <c r="V204" s="77">
        <v>198.75</v>
      </c>
      <c r="W204" s="77">
        <v>20.75</v>
      </c>
      <c r="X204" s="77">
        <v>20.75</v>
      </c>
      <c r="Y204" s="77">
        <v>20.75</v>
      </c>
    </row>
    <row r="205" spans="1:25" ht="17.25" customHeight="1" x14ac:dyDescent="0.25">
      <c r="A205" s="48"/>
      <c r="B205" s="49" t="s">
        <v>85</v>
      </c>
      <c r="C205" s="50">
        <v>36415</v>
      </c>
      <c r="D205" s="77">
        <v>17.399999999999999</v>
      </c>
      <c r="E205" s="78"/>
      <c r="F205" s="77"/>
      <c r="G205" s="78">
        <v>9.09</v>
      </c>
      <c r="H205" s="77">
        <v>5</v>
      </c>
      <c r="I205" s="77">
        <v>9.09</v>
      </c>
      <c r="J205" s="77">
        <v>9.09</v>
      </c>
      <c r="K205" s="77">
        <v>9.09</v>
      </c>
      <c r="L205" s="77">
        <v>10.273999999999999</v>
      </c>
      <c r="M205" s="77">
        <v>9.34</v>
      </c>
      <c r="N205" s="77">
        <v>9.34</v>
      </c>
      <c r="O205" s="77">
        <v>9.34</v>
      </c>
      <c r="P205" s="77">
        <v>9.34</v>
      </c>
      <c r="Q205" s="77">
        <v>9.34</v>
      </c>
      <c r="R205" s="77">
        <v>9.34</v>
      </c>
      <c r="S205" s="77">
        <v>24.087399999999999</v>
      </c>
      <c r="T205" s="77">
        <v>25.354700000000001</v>
      </c>
      <c r="U205" s="77">
        <v>21.75</v>
      </c>
      <c r="V205" s="77">
        <v>21.75</v>
      </c>
      <c r="W205" s="77">
        <v>2.7</v>
      </c>
      <c r="X205" s="77">
        <v>2.7</v>
      </c>
      <c r="Y205" s="77">
        <v>2.7</v>
      </c>
    </row>
    <row r="206" spans="1:25" ht="17.25" customHeight="1" x14ac:dyDescent="0.25">
      <c r="A206" s="48"/>
      <c r="B206" s="49" t="s">
        <v>15</v>
      </c>
      <c r="C206" s="50"/>
      <c r="D206" s="77">
        <v>176.4</v>
      </c>
      <c r="E206" s="77">
        <v>19.28</v>
      </c>
      <c r="F206" s="77">
        <v>257.04419999999999</v>
      </c>
      <c r="G206" s="78">
        <v>25.89</v>
      </c>
      <c r="H206" s="77">
        <v>19.28</v>
      </c>
      <c r="I206" s="77">
        <v>25.89</v>
      </c>
      <c r="J206" s="77">
        <v>25.89</v>
      </c>
      <c r="K206" s="77">
        <v>25.89</v>
      </c>
      <c r="L206" s="77">
        <v>28.753999999999998</v>
      </c>
      <c r="M206" s="77">
        <v>26.14</v>
      </c>
      <c r="N206" s="77">
        <v>26.14</v>
      </c>
      <c r="O206" s="77">
        <v>26.14</v>
      </c>
      <c r="P206" s="77">
        <v>26.14</v>
      </c>
      <c r="Q206" s="77">
        <v>26.14</v>
      </c>
      <c r="R206" s="77">
        <v>26.14</v>
      </c>
      <c r="S206" s="77">
        <v>244.19640000000001</v>
      </c>
      <c r="T206" s="77">
        <v>257.04419999999999</v>
      </c>
      <c r="U206" s="77">
        <v>220.5</v>
      </c>
      <c r="V206" s="77">
        <v>220.5</v>
      </c>
      <c r="W206" s="77">
        <v>23.45</v>
      </c>
      <c r="X206" s="77">
        <v>23.45</v>
      </c>
      <c r="Y206" s="77">
        <v>23.45</v>
      </c>
    </row>
    <row r="207" spans="1:25" ht="17.25" customHeight="1" x14ac:dyDescent="0.25">
      <c r="A207" s="47"/>
      <c r="B207" s="51"/>
      <c r="C207" s="73"/>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row>
    <row r="208" spans="1:25" ht="17.25" customHeight="1" x14ac:dyDescent="0.25">
      <c r="A208" s="48" t="s">
        <v>319</v>
      </c>
      <c r="B208" s="49" t="s">
        <v>153</v>
      </c>
      <c r="C208" s="50">
        <v>84443</v>
      </c>
      <c r="D208" s="77">
        <v>159</v>
      </c>
      <c r="E208" s="78"/>
      <c r="F208" s="77"/>
      <c r="G208" s="78">
        <v>16.8</v>
      </c>
      <c r="H208" s="77">
        <v>14.28</v>
      </c>
      <c r="I208" s="77">
        <v>16.8</v>
      </c>
      <c r="J208" s="77">
        <v>16.8</v>
      </c>
      <c r="K208" s="77">
        <v>16.8</v>
      </c>
      <c r="L208" s="77">
        <v>18.48</v>
      </c>
      <c r="M208" s="77">
        <v>16.8</v>
      </c>
      <c r="N208" s="77">
        <v>16.8</v>
      </c>
      <c r="O208" s="77">
        <v>16.8</v>
      </c>
      <c r="P208" s="77">
        <v>16.8</v>
      </c>
      <c r="Q208" s="77">
        <v>16.8</v>
      </c>
      <c r="R208" s="77">
        <v>16.8</v>
      </c>
      <c r="S208" s="77">
        <v>220.10900000000001</v>
      </c>
      <c r="T208" s="77">
        <v>231.68950000000001</v>
      </c>
      <c r="U208" s="77">
        <v>198.75</v>
      </c>
      <c r="V208" s="77">
        <v>198.75</v>
      </c>
      <c r="W208" s="77">
        <v>20.75</v>
      </c>
      <c r="X208" s="77">
        <v>20.75</v>
      </c>
      <c r="Y208" s="77">
        <v>20.75</v>
      </c>
    </row>
    <row r="209" spans="1:25" ht="17.25" customHeight="1" x14ac:dyDescent="0.25">
      <c r="A209" s="48" t="s">
        <v>0</v>
      </c>
      <c r="B209" s="49" t="s">
        <v>154</v>
      </c>
      <c r="C209" s="50">
        <v>84436</v>
      </c>
      <c r="D209" s="77">
        <v>189</v>
      </c>
      <c r="E209" s="78"/>
      <c r="F209" s="77"/>
      <c r="G209" s="78">
        <v>6.87</v>
      </c>
      <c r="H209" s="77">
        <v>5.84</v>
      </c>
      <c r="I209" s="77">
        <v>6.87</v>
      </c>
      <c r="J209" s="77">
        <v>6.87</v>
      </c>
      <c r="K209" s="77">
        <v>6.87</v>
      </c>
      <c r="L209" s="77">
        <v>7.5570000000000004</v>
      </c>
      <c r="M209" s="77">
        <v>6.87</v>
      </c>
      <c r="N209" s="77">
        <v>6.87</v>
      </c>
      <c r="O209" s="77">
        <v>6.87</v>
      </c>
      <c r="P209" s="77">
        <v>6.87</v>
      </c>
      <c r="Q209" s="77">
        <v>6.87</v>
      </c>
      <c r="R209" s="77">
        <v>6.87</v>
      </c>
      <c r="S209" s="77">
        <v>261.63900000000001</v>
      </c>
      <c r="T209" s="77">
        <v>275.40449999999998</v>
      </c>
      <c r="U209" s="77">
        <v>236.25</v>
      </c>
      <c r="V209" s="77">
        <v>236.25</v>
      </c>
      <c r="W209" s="77">
        <v>8.48</v>
      </c>
      <c r="X209" s="77">
        <v>8.48</v>
      </c>
      <c r="Y209" s="77">
        <v>8.48</v>
      </c>
    </row>
    <row r="210" spans="1:25" ht="17.25" customHeight="1" x14ac:dyDescent="0.25">
      <c r="A210" s="48"/>
      <c r="B210" s="49" t="s">
        <v>85</v>
      </c>
      <c r="C210" s="50">
        <v>36415</v>
      </c>
      <c r="D210" s="77">
        <v>17.399999999999999</v>
      </c>
      <c r="E210" s="78"/>
      <c r="F210" s="77"/>
      <c r="G210" s="78">
        <v>9.09</v>
      </c>
      <c r="H210" s="77">
        <v>5</v>
      </c>
      <c r="I210" s="77">
        <v>9.09</v>
      </c>
      <c r="J210" s="77">
        <v>9.09</v>
      </c>
      <c r="K210" s="77">
        <v>9.09</v>
      </c>
      <c r="L210" s="77">
        <v>10.273999999999999</v>
      </c>
      <c r="M210" s="77">
        <v>9.34</v>
      </c>
      <c r="N210" s="77">
        <v>9.34</v>
      </c>
      <c r="O210" s="77">
        <v>9.34</v>
      </c>
      <c r="P210" s="77">
        <v>9.34</v>
      </c>
      <c r="Q210" s="77">
        <v>9.34</v>
      </c>
      <c r="R210" s="77">
        <v>9.34</v>
      </c>
      <c r="S210" s="77">
        <v>24.087399999999999</v>
      </c>
      <c r="T210" s="77">
        <v>25.354700000000001</v>
      </c>
      <c r="U210" s="77">
        <v>21.75</v>
      </c>
      <c r="V210" s="77">
        <v>21.75</v>
      </c>
      <c r="W210" s="77">
        <v>2.7</v>
      </c>
      <c r="X210" s="77">
        <v>2.7</v>
      </c>
      <c r="Y210" s="77">
        <v>2.7</v>
      </c>
    </row>
    <row r="211" spans="1:25" ht="17.25" customHeight="1" x14ac:dyDescent="0.25">
      <c r="A211" s="48"/>
      <c r="B211" s="49" t="s">
        <v>15</v>
      </c>
      <c r="C211" s="50"/>
      <c r="D211" s="77">
        <v>365.4</v>
      </c>
      <c r="E211" s="77">
        <v>25.119999999999997</v>
      </c>
      <c r="F211" s="77">
        <v>532.44870000000003</v>
      </c>
      <c r="G211" s="78">
        <v>32.760000000000005</v>
      </c>
      <c r="H211" s="77">
        <v>25.119999999999997</v>
      </c>
      <c r="I211" s="77">
        <v>32.760000000000005</v>
      </c>
      <c r="J211" s="77">
        <v>32.760000000000005</v>
      </c>
      <c r="K211" s="77">
        <v>32.760000000000005</v>
      </c>
      <c r="L211" s="77">
        <v>36.311</v>
      </c>
      <c r="M211" s="77">
        <v>33.010000000000005</v>
      </c>
      <c r="N211" s="77">
        <v>33.010000000000005</v>
      </c>
      <c r="O211" s="77">
        <v>33.010000000000005</v>
      </c>
      <c r="P211" s="77">
        <v>33.010000000000005</v>
      </c>
      <c r="Q211" s="77">
        <v>33.010000000000005</v>
      </c>
      <c r="R211" s="77">
        <v>33.010000000000005</v>
      </c>
      <c r="S211" s="77">
        <v>505.83540000000005</v>
      </c>
      <c r="T211" s="77">
        <v>532.44870000000003</v>
      </c>
      <c r="U211" s="77">
        <v>456.75</v>
      </c>
      <c r="V211" s="77">
        <v>456.75</v>
      </c>
      <c r="W211" s="77">
        <v>31.93</v>
      </c>
      <c r="X211" s="77">
        <v>31.93</v>
      </c>
      <c r="Y211" s="77">
        <v>31.93</v>
      </c>
    </row>
    <row r="212" spans="1:25" ht="17.25" customHeight="1" x14ac:dyDescent="0.25">
      <c r="A212" s="47"/>
      <c r="B212" s="51"/>
      <c r="C212" s="73"/>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row>
    <row r="213" spans="1:25" ht="17.25" customHeight="1" x14ac:dyDescent="0.25">
      <c r="A213" s="48" t="s">
        <v>155</v>
      </c>
      <c r="B213" s="49" t="s">
        <v>156</v>
      </c>
      <c r="C213" s="50">
        <v>86376</v>
      </c>
      <c r="D213" s="77">
        <v>194.4</v>
      </c>
      <c r="E213" s="78"/>
      <c r="F213" s="77"/>
      <c r="G213" s="78">
        <v>14.55</v>
      </c>
      <c r="H213" s="77">
        <v>12.37</v>
      </c>
      <c r="I213" s="77">
        <v>14.55</v>
      </c>
      <c r="J213" s="77">
        <v>14.55</v>
      </c>
      <c r="K213" s="77">
        <v>14.55</v>
      </c>
      <c r="L213" s="77">
        <v>16.004999999999999</v>
      </c>
      <c r="M213" s="77">
        <v>14.55</v>
      </c>
      <c r="N213" s="77">
        <v>14.55</v>
      </c>
      <c r="O213" s="77">
        <v>14.55</v>
      </c>
      <c r="P213" s="77">
        <v>14.55</v>
      </c>
      <c r="Q213" s="77">
        <v>14.55</v>
      </c>
      <c r="R213" s="77">
        <v>14.55</v>
      </c>
      <c r="S213" s="77">
        <v>269.11439999999999</v>
      </c>
      <c r="T213" s="77">
        <v>283.27319999999997</v>
      </c>
      <c r="U213" s="77">
        <v>243</v>
      </c>
      <c r="V213" s="77">
        <v>243</v>
      </c>
      <c r="W213" s="77">
        <v>17.96</v>
      </c>
      <c r="X213" s="77">
        <v>17.96</v>
      </c>
      <c r="Y213" s="77">
        <v>17.96</v>
      </c>
    </row>
    <row r="214" spans="1:25" ht="17.25" customHeight="1" x14ac:dyDescent="0.25">
      <c r="A214" s="48"/>
      <c r="B214" s="49" t="s">
        <v>85</v>
      </c>
      <c r="C214" s="50">
        <v>36415</v>
      </c>
      <c r="D214" s="77">
        <v>17.399999999999999</v>
      </c>
      <c r="E214" s="78"/>
      <c r="F214" s="77"/>
      <c r="G214" s="78">
        <v>9.09</v>
      </c>
      <c r="H214" s="77">
        <v>5</v>
      </c>
      <c r="I214" s="77">
        <v>9.09</v>
      </c>
      <c r="J214" s="77">
        <v>9.09</v>
      </c>
      <c r="K214" s="77">
        <v>9.09</v>
      </c>
      <c r="L214" s="77">
        <v>10.273999999999999</v>
      </c>
      <c r="M214" s="77">
        <v>9.34</v>
      </c>
      <c r="N214" s="77">
        <v>9.34</v>
      </c>
      <c r="O214" s="77">
        <v>9.34</v>
      </c>
      <c r="P214" s="77">
        <v>9.34</v>
      </c>
      <c r="Q214" s="77">
        <v>9.34</v>
      </c>
      <c r="R214" s="77">
        <v>9.34</v>
      </c>
      <c r="S214" s="77">
        <v>24.087399999999999</v>
      </c>
      <c r="T214" s="77">
        <v>25.354700000000001</v>
      </c>
      <c r="U214" s="77">
        <v>21.75</v>
      </c>
      <c r="V214" s="77">
        <v>21.75</v>
      </c>
      <c r="W214" s="77">
        <v>2.7</v>
      </c>
      <c r="X214" s="77">
        <v>2.7</v>
      </c>
      <c r="Y214" s="77">
        <v>2.7</v>
      </c>
    </row>
    <row r="215" spans="1:25" ht="17.25" customHeight="1" x14ac:dyDescent="0.25">
      <c r="A215" s="48"/>
      <c r="B215" s="49" t="s">
        <v>15</v>
      </c>
      <c r="C215" s="50"/>
      <c r="D215" s="77">
        <v>211.8</v>
      </c>
      <c r="E215" s="77">
        <v>17.369999999999997</v>
      </c>
      <c r="F215" s="77">
        <v>308.62789999999995</v>
      </c>
      <c r="G215" s="78">
        <v>23.64</v>
      </c>
      <c r="H215" s="77">
        <v>17.369999999999997</v>
      </c>
      <c r="I215" s="77">
        <v>23.64</v>
      </c>
      <c r="J215" s="77">
        <v>23.64</v>
      </c>
      <c r="K215" s="77">
        <v>23.64</v>
      </c>
      <c r="L215" s="77">
        <v>26.278999999999996</v>
      </c>
      <c r="M215" s="77">
        <v>23.89</v>
      </c>
      <c r="N215" s="77">
        <v>23.89</v>
      </c>
      <c r="O215" s="77">
        <v>23.89</v>
      </c>
      <c r="P215" s="77">
        <v>23.89</v>
      </c>
      <c r="Q215" s="77">
        <v>23.89</v>
      </c>
      <c r="R215" s="77">
        <v>23.89</v>
      </c>
      <c r="S215" s="77">
        <v>293.20179999999999</v>
      </c>
      <c r="T215" s="77">
        <v>308.62789999999995</v>
      </c>
      <c r="U215" s="77">
        <v>264.75</v>
      </c>
      <c r="V215" s="77">
        <v>264.75</v>
      </c>
      <c r="W215" s="77">
        <v>20.66</v>
      </c>
      <c r="X215" s="77">
        <v>20.66</v>
      </c>
      <c r="Y215" s="77">
        <v>20.66</v>
      </c>
    </row>
    <row r="216" spans="1:25" ht="17.25" customHeight="1" x14ac:dyDescent="0.25">
      <c r="A216" s="47"/>
      <c r="B216" s="51"/>
      <c r="C216" s="73"/>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row>
    <row r="217" spans="1:25" ht="17.25" customHeight="1" x14ac:dyDescent="0.25">
      <c r="A217" s="48" t="s">
        <v>157</v>
      </c>
      <c r="B217" s="49" t="s">
        <v>158</v>
      </c>
      <c r="C217" s="50">
        <v>86850</v>
      </c>
      <c r="D217" s="77">
        <v>88.2</v>
      </c>
      <c r="E217" s="78"/>
      <c r="F217" s="77"/>
      <c r="G217" s="78">
        <v>9.77</v>
      </c>
      <c r="H217" s="77">
        <v>7.2</v>
      </c>
      <c r="I217" s="77">
        <v>9.77</v>
      </c>
      <c r="J217" s="77">
        <v>9.77</v>
      </c>
      <c r="K217" s="77">
        <v>9.77</v>
      </c>
      <c r="L217" s="77">
        <v>36.999587009999999</v>
      </c>
      <c r="M217" s="77">
        <v>33.635988189999999</v>
      </c>
      <c r="N217" s="77">
        <v>33.635988189999999</v>
      </c>
      <c r="O217" s="77">
        <v>33.635988189999999</v>
      </c>
      <c r="P217" s="77">
        <v>33.635988189999999</v>
      </c>
      <c r="Q217" s="77">
        <v>33.635988189999999</v>
      </c>
      <c r="R217" s="77">
        <v>33.635988189999999</v>
      </c>
      <c r="S217" s="77">
        <v>122.09820000000001</v>
      </c>
      <c r="T217" s="77">
        <v>128.52209999999999</v>
      </c>
      <c r="U217" s="77">
        <v>110.25</v>
      </c>
      <c r="V217" s="77">
        <v>110.25</v>
      </c>
      <c r="W217" s="77">
        <v>4.7300000000000004</v>
      </c>
      <c r="X217" s="77">
        <v>4.7300000000000004</v>
      </c>
      <c r="Y217" s="77">
        <v>4.7300000000000004</v>
      </c>
    </row>
    <row r="218" spans="1:25" ht="17.25" customHeight="1" x14ac:dyDescent="0.25">
      <c r="A218" s="48"/>
      <c r="B218" s="49" t="s">
        <v>159</v>
      </c>
      <c r="C218" s="50">
        <v>86900</v>
      </c>
      <c r="D218" s="77">
        <v>54.6</v>
      </c>
      <c r="E218" s="78"/>
      <c r="F218" s="77"/>
      <c r="G218" s="78">
        <v>2.99</v>
      </c>
      <c r="H218" s="77">
        <v>2.54</v>
      </c>
      <c r="I218" s="77">
        <v>2.99</v>
      </c>
      <c r="J218" s="77">
        <v>2.99</v>
      </c>
      <c r="K218" s="77">
        <v>2.99</v>
      </c>
      <c r="L218" s="77">
        <v>89.261590229999996</v>
      </c>
      <c r="M218" s="77">
        <v>81.146900209999998</v>
      </c>
      <c r="N218" s="77">
        <v>81.146900209999998</v>
      </c>
      <c r="O218" s="77">
        <v>81.146900209999998</v>
      </c>
      <c r="P218" s="77">
        <v>81.146900209999998</v>
      </c>
      <c r="Q218" s="77">
        <v>81.146900209999998</v>
      </c>
      <c r="R218" s="77">
        <v>81.146900209999998</v>
      </c>
      <c r="S218" s="77">
        <v>75.584599999999995</v>
      </c>
      <c r="T218" s="77">
        <v>79.561300000000003</v>
      </c>
      <c r="U218" s="77">
        <v>68.25</v>
      </c>
      <c r="V218" s="77">
        <v>68.25</v>
      </c>
      <c r="W218" s="77">
        <v>3.69</v>
      </c>
      <c r="X218" s="77">
        <v>3.69</v>
      </c>
      <c r="Y218" s="77">
        <v>3.69</v>
      </c>
    </row>
    <row r="219" spans="1:25" ht="17.25" customHeight="1" x14ac:dyDescent="0.25">
      <c r="A219" s="48"/>
      <c r="B219" s="49" t="s">
        <v>160</v>
      </c>
      <c r="C219" s="50">
        <v>86901</v>
      </c>
      <c r="D219" s="77">
        <v>74.400000000000006</v>
      </c>
      <c r="E219" s="78"/>
      <c r="F219" s="77"/>
      <c r="G219" s="78">
        <v>2.99</v>
      </c>
      <c r="H219" s="77">
        <v>2.54</v>
      </c>
      <c r="I219" s="77">
        <v>2.99</v>
      </c>
      <c r="J219" s="77">
        <v>2.99</v>
      </c>
      <c r="K219" s="77">
        <v>2.99</v>
      </c>
      <c r="L219" s="77">
        <v>27.180119600000001</v>
      </c>
      <c r="M219" s="77">
        <v>24.709199640000001</v>
      </c>
      <c r="N219" s="77">
        <v>24.709199640000001</v>
      </c>
      <c r="O219" s="77">
        <v>24.709199640000001</v>
      </c>
      <c r="P219" s="77">
        <v>24.709199640000001</v>
      </c>
      <c r="Q219" s="77">
        <v>24.709199640000001</v>
      </c>
      <c r="R219" s="77">
        <v>24.709199640000001</v>
      </c>
      <c r="S219" s="77">
        <v>102.9944</v>
      </c>
      <c r="T219" s="77">
        <v>108.4132</v>
      </c>
      <c r="U219" s="77">
        <v>93</v>
      </c>
      <c r="V219" s="77">
        <v>93</v>
      </c>
      <c r="W219" s="77">
        <v>3.69</v>
      </c>
      <c r="X219" s="77">
        <v>3.69</v>
      </c>
      <c r="Y219" s="77">
        <v>3.69</v>
      </c>
    </row>
    <row r="220" spans="1:25" ht="17.25" customHeight="1" x14ac:dyDescent="0.25">
      <c r="A220" s="48"/>
      <c r="B220" s="49" t="s">
        <v>161</v>
      </c>
      <c r="C220" s="50">
        <v>86922</v>
      </c>
      <c r="D220" s="77">
        <v>135</v>
      </c>
      <c r="E220" s="78"/>
      <c r="F220" s="77"/>
      <c r="G220" s="78">
        <v>31</v>
      </c>
      <c r="H220" s="77">
        <v>14.52</v>
      </c>
      <c r="I220" s="77">
        <v>31</v>
      </c>
      <c r="J220" s="77">
        <v>31</v>
      </c>
      <c r="K220" s="77">
        <v>31</v>
      </c>
      <c r="L220" s="77">
        <v>118.6645935</v>
      </c>
      <c r="M220" s="77">
        <v>107.8769032</v>
      </c>
      <c r="N220" s="77">
        <v>107.8769032</v>
      </c>
      <c r="O220" s="77">
        <v>107.8769032</v>
      </c>
      <c r="P220" s="77">
        <v>107.8769032</v>
      </c>
      <c r="Q220" s="77">
        <v>107.8769032</v>
      </c>
      <c r="R220" s="77">
        <v>107.8769032</v>
      </c>
      <c r="S220" s="77">
        <v>186.88499999999999</v>
      </c>
      <c r="T220" s="77">
        <v>196.7175</v>
      </c>
      <c r="U220" s="77">
        <v>168.75</v>
      </c>
      <c r="V220" s="77">
        <v>168.75</v>
      </c>
      <c r="W220" s="77">
        <v>93.49</v>
      </c>
      <c r="X220" s="77">
        <v>93.49</v>
      </c>
      <c r="Y220" s="77">
        <v>93.49</v>
      </c>
    </row>
    <row r="221" spans="1:25" ht="17.25" customHeight="1" x14ac:dyDescent="0.25">
      <c r="A221" s="48"/>
      <c r="B221" s="49" t="s">
        <v>85</v>
      </c>
      <c r="C221" s="50">
        <v>36415</v>
      </c>
      <c r="D221" s="77">
        <v>17.399999999999999</v>
      </c>
      <c r="E221" s="78"/>
      <c r="F221" s="77"/>
      <c r="G221" s="78">
        <v>9.09</v>
      </c>
      <c r="H221" s="77">
        <v>5</v>
      </c>
      <c r="I221" s="77">
        <v>9.09</v>
      </c>
      <c r="J221" s="77">
        <v>9.09</v>
      </c>
      <c r="K221" s="77">
        <v>9.09</v>
      </c>
      <c r="L221" s="77">
        <v>10.273999999999999</v>
      </c>
      <c r="M221" s="77">
        <v>9.34</v>
      </c>
      <c r="N221" s="77">
        <v>9.34</v>
      </c>
      <c r="O221" s="77">
        <v>9.34</v>
      </c>
      <c r="P221" s="77">
        <v>9.34</v>
      </c>
      <c r="Q221" s="77">
        <v>9.34</v>
      </c>
      <c r="R221" s="77">
        <v>9.34</v>
      </c>
      <c r="S221" s="77">
        <v>24.087399999999999</v>
      </c>
      <c r="T221" s="77">
        <v>25.354700000000001</v>
      </c>
      <c r="U221" s="77">
        <v>21.75</v>
      </c>
      <c r="V221" s="77">
        <v>21.75</v>
      </c>
      <c r="W221" s="77">
        <v>2.7</v>
      </c>
      <c r="X221" s="77">
        <v>2.7</v>
      </c>
      <c r="Y221" s="77">
        <v>2.7</v>
      </c>
    </row>
    <row r="222" spans="1:25" ht="17.25" customHeight="1" x14ac:dyDescent="0.25">
      <c r="A222" s="48"/>
      <c r="B222" s="49" t="s">
        <v>15</v>
      </c>
      <c r="C222" s="50"/>
      <c r="D222" s="77">
        <v>369.6</v>
      </c>
      <c r="E222" s="77">
        <v>31.8</v>
      </c>
      <c r="F222" s="77">
        <v>538.56880000000001</v>
      </c>
      <c r="G222" s="78">
        <v>55.84</v>
      </c>
      <c r="H222" s="77">
        <v>31.8</v>
      </c>
      <c r="I222" s="77">
        <v>55.84</v>
      </c>
      <c r="J222" s="77">
        <v>55.84</v>
      </c>
      <c r="K222" s="77">
        <v>55.84</v>
      </c>
      <c r="L222" s="77">
        <v>282.37989033999997</v>
      </c>
      <c r="M222" s="77">
        <v>256.70899123999999</v>
      </c>
      <c r="N222" s="77">
        <v>256.70899123999999</v>
      </c>
      <c r="O222" s="77">
        <v>256.70899123999999</v>
      </c>
      <c r="P222" s="77">
        <v>256.70899123999999</v>
      </c>
      <c r="Q222" s="77">
        <v>256.70899123999999</v>
      </c>
      <c r="R222" s="77">
        <v>256.70899123999999</v>
      </c>
      <c r="S222" s="77">
        <v>511.64959999999996</v>
      </c>
      <c r="T222" s="77">
        <v>538.56880000000001</v>
      </c>
      <c r="U222" s="77">
        <v>462</v>
      </c>
      <c r="V222" s="77">
        <v>462</v>
      </c>
      <c r="W222" s="77">
        <v>108.3</v>
      </c>
      <c r="X222" s="77">
        <v>108.3</v>
      </c>
      <c r="Y222" s="77">
        <v>108.3</v>
      </c>
    </row>
    <row r="223" spans="1:25" ht="17.25" customHeight="1" x14ac:dyDescent="0.25">
      <c r="A223" s="47"/>
      <c r="B223" s="51"/>
      <c r="C223" s="73"/>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row>
    <row r="224" spans="1:25" ht="17.25" customHeight="1" x14ac:dyDescent="0.25">
      <c r="A224" s="48" t="s">
        <v>162</v>
      </c>
      <c r="B224" s="49" t="s">
        <v>163</v>
      </c>
      <c r="C224" s="50">
        <v>86481</v>
      </c>
      <c r="D224" s="77">
        <v>205.2</v>
      </c>
      <c r="E224" s="78"/>
      <c r="F224" s="77"/>
      <c r="G224" s="78">
        <v>100</v>
      </c>
      <c r="H224" s="78">
        <v>52.67</v>
      </c>
      <c r="I224" s="78">
        <v>100</v>
      </c>
      <c r="J224" s="78">
        <v>100</v>
      </c>
      <c r="K224" s="78">
        <v>100</v>
      </c>
      <c r="L224" s="78">
        <v>110.00000000000001</v>
      </c>
      <c r="M224" s="78">
        <v>100</v>
      </c>
      <c r="N224" s="78">
        <v>100</v>
      </c>
      <c r="O224" s="78">
        <v>100</v>
      </c>
      <c r="P224" s="78">
        <v>100</v>
      </c>
      <c r="Q224" s="78">
        <v>100</v>
      </c>
      <c r="R224" s="78">
        <v>100</v>
      </c>
      <c r="S224" s="78">
        <v>284.0652</v>
      </c>
      <c r="T224" s="78">
        <v>299.01060000000001</v>
      </c>
      <c r="U224" s="78">
        <v>256.5</v>
      </c>
      <c r="V224" s="78">
        <v>256.5</v>
      </c>
      <c r="W224" s="78" t="s">
        <v>488</v>
      </c>
      <c r="X224" s="78" t="s">
        <v>488</v>
      </c>
      <c r="Y224" s="78" t="s">
        <v>488</v>
      </c>
    </row>
    <row r="225" spans="1:25" ht="17.25" customHeight="1" x14ac:dyDescent="0.25">
      <c r="A225" s="48"/>
      <c r="B225" s="49" t="s">
        <v>85</v>
      </c>
      <c r="C225" s="50">
        <v>36415</v>
      </c>
      <c r="D225" s="77">
        <v>17.399999999999999</v>
      </c>
      <c r="E225" s="78"/>
      <c r="F225" s="77"/>
      <c r="G225" s="78">
        <v>9.09</v>
      </c>
      <c r="H225" s="77">
        <v>5</v>
      </c>
      <c r="I225" s="77">
        <v>9.09</v>
      </c>
      <c r="J225" s="77">
        <v>9.09</v>
      </c>
      <c r="K225" s="77">
        <v>9.09</v>
      </c>
      <c r="L225" s="77">
        <v>10.273999999999999</v>
      </c>
      <c r="M225" s="77">
        <v>9.34</v>
      </c>
      <c r="N225" s="77">
        <v>9.34</v>
      </c>
      <c r="O225" s="77">
        <v>9.34</v>
      </c>
      <c r="P225" s="77">
        <v>9.34</v>
      </c>
      <c r="Q225" s="77">
        <v>9.34</v>
      </c>
      <c r="R225" s="77">
        <v>9.34</v>
      </c>
      <c r="S225" s="77">
        <v>24.087399999999999</v>
      </c>
      <c r="T225" s="77">
        <v>25.354700000000001</v>
      </c>
      <c r="U225" s="77">
        <v>21.75</v>
      </c>
      <c r="V225" s="77">
        <v>21.75</v>
      </c>
      <c r="W225" s="77">
        <v>2.7</v>
      </c>
      <c r="X225" s="77">
        <v>2.7</v>
      </c>
      <c r="Y225" s="77">
        <v>2.7</v>
      </c>
    </row>
    <row r="226" spans="1:25" ht="17.25" customHeight="1" x14ac:dyDescent="0.25">
      <c r="A226" s="48"/>
      <c r="B226" s="49" t="s">
        <v>15</v>
      </c>
      <c r="C226" s="50"/>
      <c r="D226" s="77">
        <v>222.6</v>
      </c>
      <c r="E226" s="77">
        <v>2.7</v>
      </c>
      <c r="F226" s="77">
        <v>324.36529999999999</v>
      </c>
      <c r="G226" s="78">
        <v>109.09</v>
      </c>
      <c r="H226" s="77">
        <v>57.67</v>
      </c>
      <c r="I226" s="77">
        <v>109.09</v>
      </c>
      <c r="J226" s="77">
        <v>109.09</v>
      </c>
      <c r="K226" s="77">
        <v>109.09</v>
      </c>
      <c r="L226" s="77">
        <v>120.27400000000002</v>
      </c>
      <c r="M226" s="77">
        <v>109.34</v>
      </c>
      <c r="N226" s="77">
        <v>109.34</v>
      </c>
      <c r="O226" s="77">
        <v>109.34</v>
      </c>
      <c r="P226" s="77">
        <v>109.34</v>
      </c>
      <c r="Q226" s="77">
        <v>109.34</v>
      </c>
      <c r="R226" s="77">
        <v>109.34</v>
      </c>
      <c r="S226" s="77">
        <v>308.15260000000001</v>
      </c>
      <c r="T226" s="77">
        <v>324.36529999999999</v>
      </c>
      <c r="U226" s="77">
        <v>278.25</v>
      </c>
      <c r="V226" s="77">
        <v>278.25</v>
      </c>
      <c r="W226" s="77">
        <v>2.7</v>
      </c>
      <c r="X226" s="77">
        <v>2.7</v>
      </c>
      <c r="Y226" s="77">
        <v>2.7</v>
      </c>
    </row>
    <row r="227" spans="1:25" ht="17.25" customHeight="1" x14ac:dyDescent="0.25">
      <c r="A227" s="47"/>
      <c r="B227" s="51"/>
      <c r="C227" s="73"/>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row>
    <row r="228" spans="1:25" ht="17.25" customHeight="1" x14ac:dyDescent="0.25">
      <c r="A228" s="48" t="s">
        <v>164</v>
      </c>
      <c r="B228" s="49" t="s">
        <v>164</v>
      </c>
      <c r="C228" s="50">
        <v>84550</v>
      </c>
      <c r="D228" s="77">
        <v>69.599999999999994</v>
      </c>
      <c r="E228" s="78"/>
      <c r="F228" s="77"/>
      <c r="G228" s="78">
        <v>4.5199999999999996</v>
      </c>
      <c r="H228" s="77">
        <v>3.84</v>
      </c>
      <c r="I228" s="77">
        <v>4.5199999999999996</v>
      </c>
      <c r="J228" s="77">
        <v>4.5199999999999996</v>
      </c>
      <c r="K228" s="77">
        <v>4.5199999999999996</v>
      </c>
      <c r="L228" s="77">
        <v>4.9720000000000004</v>
      </c>
      <c r="M228" s="77">
        <v>4.5199999999999996</v>
      </c>
      <c r="N228" s="77">
        <v>4.5199999999999996</v>
      </c>
      <c r="O228" s="77">
        <v>4.5199999999999996</v>
      </c>
      <c r="P228" s="77">
        <v>4.5199999999999996</v>
      </c>
      <c r="Q228" s="77">
        <v>4.5199999999999996</v>
      </c>
      <c r="R228" s="77">
        <v>4.5199999999999996</v>
      </c>
      <c r="S228" s="77">
        <v>96.349599999999995</v>
      </c>
      <c r="T228" s="77">
        <v>101.4188</v>
      </c>
      <c r="U228" s="77">
        <v>87</v>
      </c>
      <c r="V228" s="77">
        <v>87</v>
      </c>
      <c r="W228" s="77">
        <v>5.58</v>
      </c>
      <c r="X228" s="77">
        <v>5.58</v>
      </c>
      <c r="Y228" s="77">
        <v>5.58</v>
      </c>
    </row>
    <row r="229" spans="1:25" ht="17.25" customHeight="1" x14ac:dyDescent="0.25">
      <c r="A229" s="48"/>
      <c r="B229" s="49" t="s">
        <v>85</v>
      </c>
      <c r="C229" s="50">
        <v>36415</v>
      </c>
      <c r="D229" s="77">
        <v>17.399999999999999</v>
      </c>
      <c r="E229" s="78"/>
      <c r="F229" s="77"/>
      <c r="G229" s="78">
        <v>9.09</v>
      </c>
      <c r="H229" s="77">
        <v>5</v>
      </c>
      <c r="I229" s="77">
        <v>9.09</v>
      </c>
      <c r="J229" s="77">
        <v>9.09</v>
      </c>
      <c r="K229" s="77">
        <v>9.09</v>
      </c>
      <c r="L229" s="77">
        <v>10.273999999999999</v>
      </c>
      <c r="M229" s="77">
        <v>9.34</v>
      </c>
      <c r="N229" s="77">
        <v>9.34</v>
      </c>
      <c r="O229" s="77">
        <v>9.34</v>
      </c>
      <c r="P229" s="77">
        <v>9.34</v>
      </c>
      <c r="Q229" s="77">
        <v>9.34</v>
      </c>
      <c r="R229" s="77">
        <v>9.34</v>
      </c>
      <c r="S229" s="77">
        <v>24.087399999999999</v>
      </c>
      <c r="T229" s="77">
        <v>25.354700000000001</v>
      </c>
      <c r="U229" s="77">
        <v>21.75</v>
      </c>
      <c r="V229" s="77">
        <v>21.75</v>
      </c>
      <c r="W229" s="77">
        <v>2.7</v>
      </c>
      <c r="X229" s="77">
        <v>2.7</v>
      </c>
      <c r="Y229" s="77">
        <v>2.7</v>
      </c>
    </row>
    <row r="230" spans="1:25" ht="17.25" customHeight="1" x14ac:dyDescent="0.25">
      <c r="A230" s="48"/>
      <c r="B230" s="49" t="s">
        <v>15</v>
      </c>
      <c r="C230" s="50"/>
      <c r="D230" s="77">
        <v>87</v>
      </c>
      <c r="E230" s="77">
        <v>8.2800000000000011</v>
      </c>
      <c r="F230" s="77">
        <v>126.77350000000001</v>
      </c>
      <c r="G230" s="78">
        <v>13.61</v>
      </c>
      <c r="H230" s="77">
        <v>8.84</v>
      </c>
      <c r="I230" s="77">
        <v>13.61</v>
      </c>
      <c r="J230" s="77">
        <v>13.61</v>
      </c>
      <c r="K230" s="77">
        <v>13.61</v>
      </c>
      <c r="L230" s="77">
        <v>15.245999999999999</v>
      </c>
      <c r="M230" s="77">
        <v>13.86</v>
      </c>
      <c r="N230" s="77">
        <v>13.86</v>
      </c>
      <c r="O230" s="77">
        <v>13.86</v>
      </c>
      <c r="P230" s="77">
        <v>13.86</v>
      </c>
      <c r="Q230" s="77">
        <v>13.86</v>
      </c>
      <c r="R230" s="77">
        <v>13.86</v>
      </c>
      <c r="S230" s="77">
        <v>120.437</v>
      </c>
      <c r="T230" s="77">
        <v>126.77350000000001</v>
      </c>
      <c r="U230" s="77">
        <v>108.75</v>
      </c>
      <c r="V230" s="77">
        <v>108.75</v>
      </c>
      <c r="W230" s="77">
        <v>8.2800000000000011</v>
      </c>
      <c r="X230" s="77">
        <v>8.2800000000000011</v>
      </c>
      <c r="Y230" s="77">
        <v>8.2800000000000011</v>
      </c>
    </row>
    <row r="231" spans="1:25" ht="17.25" customHeight="1" x14ac:dyDescent="0.25">
      <c r="A231" s="47"/>
      <c r="B231" s="51"/>
      <c r="C231" s="73"/>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row>
    <row r="232" spans="1:25" ht="17.25" customHeight="1" x14ac:dyDescent="0.25">
      <c r="A232" s="48" t="s">
        <v>165</v>
      </c>
      <c r="B232" s="49" t="s">
        <v>165</v>
      </c>
      <c r="C232" s="50">
        <v>81003</v>
      </c>
      <c r="D232" s="77">
        <v>54</v>
      </c>
      <c r="E232" s="77">
        <v>1.91</v>
      </c>
      <c r="F232" s="77">
        <v>78.686999999999998</v>
      </c>
      <c r="G232" s="78">
        <v>2.25</v>
      </c>
      <c r="H232" s="77">
        <v>1.91</v>
      </c>
      <c r="I232" s="77">
        <v>2.25</v>
      </c>
      <c r="J232" s="77">
        <v>2.25</v>
      </c>
      <c r="K232" s="77">
        <v>2.25</v>
      </c>
      <c r="L232" s="77">
        <v>2.4750000000000001</v>
      </c>
      <c r="M232" s="77">
        <v>2.25</v>
      </c>
      <c r="N232" s="77">
        <v>2.25</v>
      </c>
      <c r="O232" s="77">
        <v>2.25</v>
      </c>
      <c r="P232" s="77">
        <v>2.25</v>
      </c>
      <c r="Q232" s="77">
        <v>2.25</v>
      </c>
      <c r="R232" s="77">
        <v>2.25</v>
      </c>
      <c r="S232" s="77">
        <v>74.754000000000005</v>
      </c>
      <c r="T232" s="77">
        <v>78.686999999999998</v>
      </c>
      <c r="U232" s="77">
        <v>67.5</v>
      </c>
      <c r="V232" s="77">
        <v>67.5</v>
      </c>
      <c r="W232" s="77">
        <v>2.77</v>
      </c>
      <c r="X232" s="77">
        <v>2.77</v>
      </c>
      <c r="Y232" s="77">
        <v>2.77</v>
      </c>
    </row>
    <row r="233" spans="1:25" ht="17.25" customHeight="1" x14ac:dyDescent="0.25">
      <c r="A233" s="47"/>
      <c r="B233" s="51"/>
      <c r="C233" s="73"/>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row>
    <row r="234" spans="1:25" ht="17.25" customHeight="1" x14ac:dyDescent="0.25">
      <c r="A234" s="48" t="s">
        <v>166</v>
      </c>
      <c r="B234" s="49" t="s">
        <v>167</v>
      </c>
      <c r="C234" s="50">
        <v>81002</v>
      </c>
      <c r="D234" s="77">
        <v>12.6</v>
      </c>
      <c r="E234" s="77">
        <v>2.0499999999999998</v>
      </c>
      <c r="F234" s="77">
        <v>18.360299999999999</v>
      </c>
      <c r="G234" s="78">
        <v>3.48</v>
      </c>
      <c r="H234" s="77">
        <v>2.0499999999999998</v>
      </c>
      <c r="I234" s="77">
        <v>3.48</v>
      </c>
      <c r="J234" s="77">
        <v>3.48</v>
      </c>
      <c r="K234" s="77">
        <v>3.48</v>
      </c>
      <c r="L234" s="77">
        <v>3.8279999999999998</v>
      </c>
      <c r="M234" s="77">
        <v>3.48</v>
      </c>
      <c r="N234" s="77">
        <v>3.48</v>
      </c>
      <c r="O234" s="77">
        <v>3.48</v>
      </c>
      <c r="P234" s="77">
        <v>3.48</v>
      </c>
      <c r="Q234" s="77">
        <v>3.48</v>
      </c>
      <c r="R234" s="77">
        <v>3.48</v>
      </c>
      <c r="S234" s="77">
        <v>17.442599999999999</v>
      </c>
      <c r="T234" s="77">
        <v>18.360299999999999</v>
      </c>
      <c r="U234" s="77">
        <v>15.75</v>
      </c>
      <c r="V234" s="77">
        <v>15.75</v>
      </c>
      <c r="W234" s="77">
        <v>3.15</v>
      </c>
      <c r="X234" s="77">
        <v>3.15</v>
      </c>
      <c r="Y234" s="77">
        <v>3.15</v>
      </c>
    </row>
    <row r="235" spans="1:25" ht="17.25" customHeight="1" x14ac:dyDescent="0.25">
      <c r="A235" s="47"/>
      <c r="B235" s="51"/>
      <c r="C235" s="73"/>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row>
    <row r="236" spans="1:25" ht="17.25" customHeight="1" x14ac:dyDescent="0.25">
      <c r="A236" s="48" t="s">
        <v>320</v>
      </c>
      <c r="B236" s="49" t="s">
        <v>165</v>
      </c>
      <c r="C236" s="50">
        <v>81001</v>
      </c>
      <c r="D236" s="77">
        <v>55.8</v>
      </c>
      <c r="E236" s="77">
        <v>2.69</v>
      </c>
      <c r="F236" s="77">
        <v>81.309899999999999</v>
      </c>
      <c r="G236" s="78">
        <v>3.17</v>
      </c>
      <c r="H236" s="77">
        <v>2.69</v>
      </c>
      <c r="I236" s="77">
        <v>3.17</v>
      </c>
      <c r="J236" s="77">
        <v>3.17</v>
      </c>
      <c r="K236" s="77">
        <v>3.17</v>
      </c>
      <c r="L236" s="77">
        <v>3.4870000000000001</v>
      </c>
      <c r="M236" s="77">
        <v>3.17</v>
      </c>
      <c r="N236" s="77">
        <v>3.17</v>
      </c>
      <c r="O236" s="77">
        <v>3.17</v>
      </c>
      <c r="P236" s="77">
        <v>3.17</v>
      </c>
      <c r="Q236" s="77">
        <v>3.17</v>
      </c>
      <c r="R236" s="77">
        <v>3.17</v>
      </c>
      <c r="S236" s="77">
        <v>77.245800000000003</v>
      </c>
      <c r="T236" s="77">
        <v>81.309899999999999</v>
      </c>
      <c r="U236" s="77">
        <v>69.75</v>
      </c>
      <c r="V236" s="77">
        <v>69.75</v>
      </c>
      <c r="W236" s="77">
        <v>3.92</v>
      </c>
      <c r="X236" s="77">
        <v>3.92</v>
      </c>
      <c r="Y236" s="77">
        <v>3.92</v>
      </c>
    </row>
    <row r="237" spans="1:25" ht="17.25" customHeight="1" x14ac:dyDescent="0.25">
      <c r="A237" s="47"/>
      <c r="B237" s="51"/>
      <c r="C237" s="73"/>
      <c r="D237" s="135"/>
      <c r="E237" s="135"/>
      <c r="F237" s="135"/>
      <c r="G237" s="135"/>
      <c r="H237" s="135"/>
      <c r="I237" s="135"/>
      <c r="J237" s="135"/>
      <c r="K237" s="135"/>
      <c r="L237" s="135"/>
      <c r="M237" s="135"/>
      <c r="N237" s="135"/>
      <c r="O237" s="135"/>
      <c r="P237" s="135"/>
      <c r="Q237" s="135"/>
      <c r="R237" s="135"/>
      <c r="S237" s="135"/>
      <c r="T237" s="135"/>
      <c r="U237" s="135"/>
      <c r="V237" s="135"/>
      <c r="W237" s="135"/>
      <c r="X237" s="135"/>
      <c r="Y237" s="135"/>
    </row>
    <row r="238" spans="1:25" ht="17.25" customHeight="1" x14ac:dyDescent="0.25">
      <c r="A238" s="48" t="s">
        <v>168</v>
      </c>
      <c r="B238" s="49" t="s">
        <v>169</v>
      </c>
      <c r="C238" s="50">
        <v>86787</v>
      </c>
      <c r="D238" s="77">
        <v>20.399999999999999</v>
      </c>
      <c r="E238" s="78"/>
      <c r="F238" s="77"/>
      <c r="G238" s="78">
        <v>12.88</v>
      </c>
      <c r="H238" s="77">
        <v>10.95</v>
      </c>
      <c r="I238" s="77">
        <v>12.88</v>
      </c>
      <c r="J238" s="77">
        <v>12.88</v>
      </c>
      <c r="K238" s="77">
        <v>12.88</v>
      </c>
      <c r="L238" s="77">
        <v>14.167999999999999</v>
      </c>
      <c r="M238" s="77">
        <v>12.88</v>
      </c>
      <c r="N238" s="77">
        <v>12.88</v>
      </c>
      <c r="O238" s="77">
        <v>12.88</v>
      </c>
      <c r="P238" s="77">
        <v>12.88</v>
      </c>
      <c r="Q238" s="77">
        <v>12.88</v>
      </c>
      <c r="R238" s="77">
        <v>12.88</v>
      </c>
      <c r="S238" s="77">
        <v>28.240400000000001</v>
      </c>
      <c r="T238" s="77">
        <v>29.726199999999999</v>
      </c>
      <c r="U238" s="77">
        <v>25.5</v>
      </c>
      <c r="V238" s="77">
        <v>25.5</v>
      </c>
      <c r="W238" s="77">
        <v>15.9</v>
      </c>
      <c r="X238" s="77">
        <v>15.9</v>
      </c>
      <c r="Y238" s="77">
        <v>15.9</v>
      </c>
    </row>
    <row r="239" spans="1:25" ht="17.25" customHeight="1" x14ac:dyDescent="0.25">
      <c r="A239" s="48"/>
      <c r="B239" s="49" t="s">
        <v>85</v>
      </c>
      <c r="C239" s="50">
        <v>36415</v>
      </c>
      <c r="D239" s="77">
        <v>17.399999999999999</v>
      </c>
      <c r="E239" s="78"/>
      <c r="F239" s="77"/>
      <c r="G239" s="78">
        <v>9.09</v>
      </c>
      <c r="H239" s="77">
        <v>5</v>
      </c>
      <c r="I239" s="77">
        <v>9.09</v>
      </c>
      <c r="J239" s="77">
        <v>9.09</v>
      </c>
      <c r="K239" s="77">
        <v>9.09</v>
      </c>
      <c r="L239" s="77">
        <v>10.273999999999999</v>
      </c>
      <c r="M239" s="77">
        <v>9.34</v>
      </c>
      <c r="N239" s="77">
        <v>9.34</v>
      </c>
      <c r="O239" s="77">
        <v>9.34</v>
      </c>
      <c r="P239" s="77">
        <v>9.34</v>
      </c>
      <c r="Q239" s="77">
        <v>9.34</v>
      </c>
      <c r="R239" s="77">
        <v>9.34</v>
      </c>
      <c r="S239" s="77">
        <v>24.087399999999999</v>
      </c>
      <c r="T239" s="77">
        <v>25.354700000000001</v>
      </c>
      <c r="U239" s="77">
        <v>21.75</v>
      </c>
      <c r="V239" s="77">
        <v>21.75</v>
      </c>
      <c r="W239" s="77">
        <v>2.7</v>
      </c>
      <c r="X239" s="77">
        <v>2.7</v>
      </c>
      <c r="Y239" s="77">
        <v>2.7</v>
      </c>
    </row>
    <row r="240" spans="1:25" ht="17.25" customHeight="1" x14ac:dyDescent="0.25">
      <c r="A240" s="48"/>
      <c r="B240" s="49" t="s">
        <v>15</v>
      </c>
      <c r="C240" s="50"/>
      <c r="D240" s="77">
        <v>37.799999999999997</v>
      </c>
      <c r="E240" s="77">
        <v>15.95</v>
      </c>
      <c r="F240" s="77">
        <v>55.0809</v>
      </c>
      <c r="G240" s="78">
        <v>21.97</v>
      </c>
      <c r="H240" s="77">
        <v>15.95</v>
      </c>
      <c r="I240" s="77">
        <v>21.97</v>
      </c>
      <c r="J240" s="77">
        <v>21.97</v>
      </c>
      <c r="K240" s="77">
        <v>21.97</v>
      </c>
      <c r="L240" s="77">
        <v>24.442</v>
      </c>
      <c r="M240" s="77">
        <v>22.22</v>
      </c>
      <c r="N240" s="77">
        <v>22.22</v>
      </c>
      <c r="O240" s="77">
        <v>22.22</v>
      </c>
      <c r="P240" s="77">
        <v>22.22</v>
      </c>
      <c r="Q240" s="77">
        <v>22.22</v>
      </c>
      <c r="R240" s="77">
        <v>22.22</v>
      </c>
      <c r="S240" s="77">
        <v>52.327799999999996</v>
      </c>
      <c r="T240" s="77">
        <v>55.0809</v>
      </c>
      <c r="U240" s="77">
        <v>47.25</v>
      </c>
      <c r="V240" s="77">
        <v>47.25</v>
      </c>
      <c r="W240" s="77">
        <v>18.600000000000001</v>
      </c>
      <c r="X240" s="77">
        <v>18.600000000000001</v>
      </c>
      <c r="Y240" s="77">
        <v>18.600000000000001</v>
      </c>
    </row>
    <row r="241" spans="1:25" ht="17.25" customHeight="1" x14ac:dyDescent="0.25">
      <c r="A241" s="47"/>
      <c r="B241" s="51"/>
      <c r="C241" s="73"/>
      <c r="D241" s="135"/>
      <c r="E241" s="135"/>
      <c r="F241" s="135"/>
      <c r="G241" s="135"/>
      <c r="H241" s="135"/>
      <c r="I241" s="135"/>
      <c r="J241" s="135"/>
      <c r="K241" s="135"/>
      <c r="L241" s="135"/>
      <c r="M241" s="135"/>
      <c r="N241" s="135"/>
      <c r="O241" s="135"/>
      <c r="P241" s="135"/>
      <c r="Q241" s="135"/>
      <c r="R241" s="135"/>
      <c r="S241" s="135"/>
      <c r="T241" s="135"/>
      <c r="U241" s="135"/>
      <c r="V241" s="135"/>
      <c r="W241" s="135"/>
      <c r="X241" s="135"/>
      <c r="Y241" s="135"/>
    </row>
    <row r="242" spans="1:25" ht="17.25" customHeight="1" x14ac:dyDescent="0.25">
      <c r="A242" s="48" t="s">
        <v>170</v>
      </c>
      <c r="B242" s="49" t="s">
        <v>170</v>
      </c>
      <c r="C242" s="50">
        <v>82607</v>
      </c>
      <c r="D242" s="77">
        <v>208.8</v>
      </c>
      <c r="E242" s="78"/>
      <c r="F242" s="77"/>
      <c r="G242" s="78">
        <v>15.08</v>
      </c>
      <c r="H242" s="77">
        <v>12.81</v>
      </c>
      <c r="I242" s="77">
        <v>15.08</v>
      </c>
      <c r="J242" s="77">
        <v>15.08</v>
      </c>
      <c r="K242" s="77">
        <v>15.08</v>
      </c>
      <c r="L242" s="77">
        <v>16.588000000000001</v>
      </c>
      <c r="M242" s="77">
        <v>15.08</v>
      </c>
      <c r="N242" s="77">
        <v>15.08</v>
      </c>
      <c r="O242" s="77">
        <v>15.08</v>
      </c>
      <c r="P242" s="77">
        <v>15.08</v>
      </c>
      <c r="Q242" s="77">
        <v>15.08</v>
      </c>
      <c r="R242" s="77">
        <v>15.08</v>
      </c>
      <c r="S242" s="77">
        <v>289.04880000000003</v>
      </c>
      <c r="T242" s="77">
        <v>304.25639999999999</v>
      </c>
      <c r="U242" s="77">
        <v>261</v>
      </c>
      <c r="V242" s="77">
        <v>261</v>
      </c>
      <c r="W242" s="77">
        <v>18.61</v>
      </c>
      <c r="X242" s="77">
        <v>18.61</v>
      </c>
      <c r="Y242" s="77">
        <v>18.61</v>
      </c>
    </row>
    <row r="243" spans="1:25" ht="17.25" customHeight="1" x14ac:dyDescent="0.25">
      <c r="A243" s="48"/>
      <c r="B243" s="49" t="s">
        <v>85</v>
      </c>
      <c r="C243" s="50">
        <v>36415</v>
      </c>
      <c r="D243" s="77">
        <v>17.399999999999999</v>
      </c>
      <c r="E243" s="78"/>
      <c r="F243" s="77"/>
      <c r="G243" s="78">
        <v>9.09</v>
      </c>
      <c r="H243" s="77">
        <v>5</v>
      </c>
      <c r="I243" s="77">
        <v>9.09</v>
      </c>
      <c r="J243" s="77">
        <v>9.09</v>
      </c>
      <c r="K243" s="77">
        <v>9.09</v>
      </c>
      <c r="L243" s="77">
        <v>10.273999999999999</v>
      </c>
      <c r="M243" s="77">
        <v>9.34</v>
      </c>
      <c r="N243" s="77">
        <v>9.34</v>
      </c>
      <c r="O243" s="77">
        <v>9.34</v>
      </c>
      <c r="P243" s="77">
        <v>9.34</v>
      </c>
      <c r="Q243" s="77">
        <v>9.34</v>
      </c>
      <c r="R243" s="77">
        <v>9.34</v>
      </c>
      <c r="S243" s="77">
        <v>24.087399999999999</v>
      </c>
      <c r="T243" s="77">
        <v>25.354700000000001</v>
      </c>
      <c r="U243" s="77">
        <v>21.75</v>
      </c>
      <c r="V243" s="77">
        <v>21.75</v>
      </c>
      <c r="W243" s="77">
        <v>2.7</v>
      </c>
      <c r="X243" s="77">
        <v>2.7</v>
      </c>
      <c r="Y243" s="77">
        <v>2.7</v>
      </c>
    </row>
    <row r="244" spans="1:25" ht="17.25" customHeight="1" x14ac:dyDescent="0.25">
      <c r="A244" s="48"/>
      <c r="B244" s="49" t="s">
        <v>15</v>
      </c>
      <c r="C244" s="50"/>
      <c r="D244" s="77">
        <v>226.20000000000002</v>
      </c>
      <c r="E244" s="77">
        <v>17.810000000000002</v>
      </c>
      <c r="F244" s="77">
        <v>329.61109999999996</v>
      </c>
      <c r="G244" s="78">
        <v>24.17</v>
      </c>
      <c r="H244" s="77">
        <v>17.810000000000002</v>
      </c>
      <c r="I244" s="77">
        <v>24.17</v>
      </c>
      <c r="J244" s="77">
        <v>24.17</v>
      </c>
      <c r="K244" s="77">
        <v>24.17</v>
      </c>
      <c r="L244" s="77">
        <v>26.862000000000002</v>
      </c>
      <c r="M244" s="77">
        <v>24.42</v>
      </c>
      <c r="N244" s="77">
        <v>24.42</v>
      </c>
      <c r="O244" s="77">
        <v>24.42</v>
      </c>
      <c r="P244" s="77">
        <v>24.42</v>
      </c>
      <c r="Q244" s="77">
        <v>24.42</v>
      </c>
      <c r="R244" s="77">
        <v>24.42</v>
      </c>
      <c r="S244" s="77">
        <v>313.13620000000003</v>
      </c>
      <c r="T244" s="77">
        <v>329.61109999999996</v>
      </c>
      <c r="U244" s="77">
        <v>282.75</v>
      </c>
      <c r="V244" s="77">
        <v>282.75</v>
      </c>
      <c r="W244" s="77">
        <v>21.31</v>
      </c>
      <c r="X244" s="77">
        <v>21.31</v>
      </c>
      <c r="Y244" s="77">
        <v>21.31</v>
      </c>
    </row>
    <row r="245" spans="1:25" ht="17.25" customHeight="1" x14ac:dyDescent="0.25">
      <c r="A245" s="47"/>
      <c r="B245" s="51"/>
      <c r="C245" s="73"/>
      <c r="D245" s="135"/>
      <c r="E245" s="135"/>
      <c r="F245" s="135"/>
      <c r="G245" s="135"/>
      <c r="H245" s="135"/>
      <c r="I245" s="135"/>
      <c r="J245" s="135"/>
      <c r="K245" s="135"/>
      <c r="L245" s="135"/>
      <c r="M245" s="135"/>
      <c r="N245" s="135"/>
      <c r="O245" s="135"/>
      <c r="P245" s="135"/>
      <c r="Q245" s="135"/>
      <c r="R245" s="135"/>
      <c r="S245" s="135"/>
      <c r="T245" s="135"/>
      <c r="U245" s="135"/>
      <c r="V245" s="135"/>
      <c r="W245" s="135"/>
      <c r="X245" s="135"/>
      <c r="Y245" s="135"/>
    </row>
    <row r="246" spans="1:25" ht="17.25" customHeight="1" x14ac:dyDescent="0.25">
      <c r="A246" s="48" t="s">
        <v>171</v>
      </c>
      <c r="B246" s="49" t="s">
        <v>171</v>
      </c>
      <c r="C246" s="50">
        <v>82306</v>
      </c>
      <c r="D246" s="77">
        <v>219.6</v>
      </c>
      <c r="E246" s="78"/>
      <c r="F246" s="77"/>
      <c r="G246" s="78">
        <v>29.6</v>
      </c>
      <c r="H246" s="77">
        <v>23.22</v>
      </c>
      <c r="I246" s="77">
        <v>29.6</v>
      </c>
      <c r="J246" s="77">
        <v>29.6</v>
      </c>
      <c r="K246" s="77">
        <v>29.6</v>
      </c>
      <c r="L246" s="77">
        <v>32.56</v>
      </c>
      <c r="M246" s="77">
        <v>29.6</v>
      </c>
      <c r="N246" s="77">
        <v>29.6</v>
      </c>
      <c r="O246" s="77">
        <v>29.6</v>
      </c>
      <c r="P246" s="77">
        <v>29.6</v>
      </c>
      <c r="Q246" s="77">
        <v>29.6</v>
      </c>
      <c r="R246" s="77">
        <v>29.6</v>
      </c>
      <c r="S246" s="77">
        <v>303.99959999999999</v>
      </c>
      <c r="T246" s="77">
        <v>319.99380000000002</v>
      </c>
      <c r="U246" s="77">
        <v>274.5</v>
      </c>
      <c r="V246" s="77">
        <v>274.5</v>
      </c>
      <c r="W246" s="77">
        <v>36.549999999999997</v>
      </c>
      <c r="X246" s="77">
        <v>36.549999999999997</v>
      </c>
      <c r="Y246" s="77">
        <v>36.549999999999997</v>
      </c>
    </row>
    <row r="247" spans="1:25" ht="17.25" customHeight="1" x14ac:dyDescent="0.25">
      <c r="A247" s="48"/>
      <c r="B247" s="49" t="s">
        <v>85</v>
      </c>
      <c r="C247" s="50">
        <v>36415</v>
      </c>
      <c r="D247" s="77">
        <v>17.399999999999999</v>
      </c>
      <c r="E247" s="78"/>
      <c r="F247" s="77"/>
      <c r="G247" s="78">
        <v>9.09</v>
      </c>
      <c r="H247" s="77">
        <v>5</v>
      </c>
      <c r="I247" s="77">
        <v>9.09</v>
      </c>
      <c r="J247" s="77">
        <v>9.09</v>
      </c>
      <c r="K247" s="77">
        <v>9.09</v>
      </c>
      <c r="L247" s="77">
        <v>10.273999999999999</v>
      </c>
      <c r="M247" s="77">
        <v>9.34</v>
      </c>
      <c r="N247" s="77">
        <v>9.34</v>
      </c>
      <c r="O247" s="77">
        <v>9.34</v>
      </c>
      <c r="P247" s="77">
        <v>9.34</v>
      </c>
      <c r="Q247" s="77">
        <v>9.34</v>
      </c>
      <c r="R247" s="77">
        <v>9.34</v>
      </c>
      <c r="S247" s="77">
        <v>24.087399999999999</v>
      </c>
      <c r="T247" s="77">
        <v>25.354700000000001</v>
      </c>
      <c r="U247" s="77">
        <v>21.75</v>
      </c>
      <c r="V247" s="77">
        <v>21.75</v>
      </c>
      <c r="W247" s="77">
        <v>2.7</v>
      </c>
      <c r="X247" s="77">
        <v>2.7</v>
      </c>
      <c r="Y247" s="77">
        <v>2.7</v>
      </c>
    </row>
    <row r="248" spans="1:25" ht="17.25" customHeight="1" x14ac:dyDescent="0.25">
      <c r="A248" s="48"/>
      <c r="B248" s="49" t="s">
        <v>15</v>
      </c>
      <c r="C248" s="50"/>
      <c r="D248" s="77">
        <v>237</v>
      </c>
      <c r="E248" s="77">
        <v>28.22</v>
      </c>
      <c r="F248" s="77">
        <v>345.3485</v>
      </c>
      <c r="G248" s="78">
        <v>38.69</v>
      </c>
      <c r="H248" s="77">
        <v>28.22</v>
      </c>
      <c r="I248" s="77">
        <v>38.69</v>
      </c>
      <c r="J248" s="77">
        <v>38.69</v>
      </c>
      <c r="K248" s="77">
        <v>38.69</v>
      </c>
      <c r="L248" s="77">
        <v>42.834000000000003</v>
      </c>
      <c r="M248" s="77">
        <v>38.94</v>
      </c>
      <c r="N248" s="77">
        <v>38.94</v>
      </c>
      <c r="O248" s="77">
        <v>38.94</v>
      </c>
      <c r="P248" s="77">
        <v>38.94</v>
      </c>
      <c r="Q248" s="77">
        <v>38.94</v>
      </c>
      <c r="R248" s="77">
        <v>38.94</v>
      </c>
      <c r="S248" s="77">
        <v>328.08699999999999</v>
      </c>
      <c r="T248" s="77">
        <v>345.3485</v>
      </c>
      <c r="U248" s="77">
        <v>296.25</v>
      </c>
      <c r="V248" s="77">
        <v>296.25</v>
      </c>
      <c r="W248" s="77">
        <v>39.25</v>
      </c>
      <c r="X248" s="77">
        <v>39.25</v>
      </c>
      <c r="Y248" s="77">
        <v>39.25</v>
      </c>
    </row>
    <row r="249" spans="1:25" ht="17.25" customHeight="1" x14ac:dyDescent="0.25">
      <c r="A249" s="47"/>
      <c r="B249" s="51"/>
      <c r="C249" s="73"/>
      <c r="D249" s="135"/>
      <c r="E249" s="135"/>
      <c r="F249" s="135"/>
      <c r="G249" s="135"/>
      <c r="H249" s="135"/>
      <c r="I249" s="135"/>
      <c r="J249" s="135"/>
      <c r="K249" s="135"/>
      <c r="L249" s="135"/>
      <c r="M249" s="135"/>
      <c r="N249" s="135"/>
      <c r="O249" s="135"/>
      <c r="P249" s="135"/>
      <c r="Q249" s="135"/>
      <c r="R249" s="135"/>
      <c r="S249" s="135"/>
      <c r="T249" s="135"/>
      <c r="U249" s="135"/>
      <c r="V249" s="135"/>
      <c r="W249" s="135"/>
      <c r="X249" s="135"/>
      <c r="Y249" s="135"/>
    </row>
    <row r="250" spans="1:25" ht="17.25" customHeight="1" x14ac:dyDescent="0.25">
      <c r="A250" s="48" t="s">
        <v>172</v>
      </c>
      <c r="B250" s="49" t="s">
        <v>11</v>
      </c>
      <c r="C250" s="50">
        <v>93005</v>
      </c>
      <c r="D250" s="77">
        <v>64.2</v>
      </c>
      <c r="E250" s="77">
        <v>15.2796</v>
      </c>
      <c r="F250" s="77">
        <v>93.5501</v>
      </c>
      <c r="G250" s="78">
        <v>15.2796</v>
      </c>
      <c r="H250" s="77">
        <v>15.2796</v>
      </c>
      <c r="I250" s="77">
        <v>15.2796</v>
      </c>
      <c r="J250" s="77">
        <v>15.2796</v>
      </c>
      <c r="K250" s="77">
        <v>15.2796</v>
      </c>
      <c r="L250" s="77">
        <v>41.133735139999999</v>
      </c>
      <c r="M250" s="77">
        <v>37.394304669999997</v>
      </c>
      <c r="N250" s="77">
        <v>37.394304669999997</v>
      </c>
      <c r="O250" s="77">
        <v>37.394304669999997</v>
      </c>
      <c r="P250" s="77">
        <v>37.394304669999997</v>
      </c>
      <c r="Q250" s="77">
        <v>37.394304669999997</v>
      </c>
      <c r="R250" s="77">
        <v>37.394304669999997</v>
      </c>
      <c r="S250" s="77">
        <v>88.874200000000002</v>
      </c>
      <c r="T250" s="77">
        <v>93.5501</v>
      </c>
      <c r="U250" s="77">
        <v>80.25</v>
      </c>
      <c r="V250" s="77">
        <v>80.25</v>
      </c>
      <c r="W250" s="77">
        <v>56.281999999999996</v>
      </c>
      <c r="X250" s="77">
        <v>56.281999999999996</v>
      </c>
      <c r="Y250" s="77">
        <v>56.281999999999996</v>
      </c>
    </row>
    <row r="251" spans="1:25" ht="17.25" customHeight="1" x14ac:dyDescent="0.25">
      <c r="A251" s="47"/>
      <c r="B251" s="51"/>
      <c r="C251" s="73"/>
      <c r="D251" s="135"/>
      <c r="E251" s="135"/>
      <c r="F251" s="135"/>
      <c r="G251" s="135"/>
      <c r="H251" s="135"/>
      <c r="I251" s="135"/>
      <c r="J251" s="135"/>
      <c r="K251" s="135"/>
      <c r="L251" s="135"/>
      <c r="M251" s="135"/>
      <c r="N251" s="135"/>
      <c r="O251" s="135"/>
      <c r="P251" s="135"/>
      <c r="Q251" s="135"/>
      <c r="R251" s="135"/>
      <c r="S251" s="135"/>
      <c r="T251" s="135"/>
      <c r="U251" s="135"/>
      <c r="V251" s="135"/>
      <c r="W251" s="135"/>
      <c r="X251" s="135"/>
      <c r="Y251" s="135"/>
    </row>
    <row r="252" spans="1:25" ht="17.25" customHeight="1" x14ac:dyDescent="0.25">
      <c r="A252" s="48" t="s">
        <v>173</v>
      </c>
      <c r="B252" s="49" t="s">
        <v>11</v>
      </c>
      <c r="C252" s="50">
        <v>93017</v>
      </c>
      <c r="D252" s="77">
        <v>768.6</v>
      </c>
      <c r="E252" s="77">
        <v>182.92679999999999</v>
      </c>
      <c r="F252" s="77">
        <v>1119.9783</v>
      </c>
      <c r="G252" s="78">
        <v>182.92679999999999</v>
      </c>
      <c r="H252" s="77">
        <v>182.92679999999999</v>
      </c>
      <c r="I252" s="77">
        <v>182.92679999999999</v>
      </c>
      <c r="J252" s="77">
        <v>182.92679999999999</v>
      </c>
      <c r="K252" s="77">
        <v>182.92679999999999</v>
      </c>
      <c r="L252" s="77">
        <v>215.64049030000001</v>
      </c>
      <c r="M252" s="77">
        <v>196.03680940000001</v>
      </c>
      <c r="N252" s="77">
        <v>196.03680940000001</v>
      </c>
      <c r="O252" s="77">
        <v>196.03680940000001</v>
      </c>
      <c r="P252" s="77">
        <v>196.03680940000001</v>
      </c>
      <c r="Q252" s="77">
        <v>196.03680940000001</v>
      </c>
      <c r="R252" s="77">
        <v>196.03680940000001</v>
      </c>
      <c r="S252" s="77">
        <v>1063.9985999999999</v>
      </c>
      <c r="T252" s="77">
        <v>1119.9783</v>
      </c>
      <c r="U252" s="77">
        <v>960.75</v>
      </c>
      <c r="V252" s="77">
        <v>960.75</v>
      </c>
      <c r="W252" s="77">
        <v>673.80600000000004</v>
      </c>
      <c r="X252" s="77">
        <v>673.80600000000004</v>
      </c>
      <c r="Y252" s="77">
        <v>673.80600000000004</v>
      </c>
    </row>
    <row r="253" spans="1:25" ht="17.25" customHeight="1" x14ac:dyDescent="0.25">
      <c r="A253" s="47"/>
      <c r="B253" s="51"/>
      <c r="C253" s="73"/>
      <c r="D253" s="135"/>
      <c r="E253" s="135"/>
      <c r="F253" s="135"/>
      <c r="G253" s="135"/>
      <c r="H253" s="135"/>
      <c r="I253" s="135"/>
      <c r="J253" s="135"/>
      <c r="K253" s="135"/>
      <c r="L253" s="135"/>
      <c r="M253" s="135"/>
      <c r="N253" s="135"/>
      <c r="O253" s="135"/>
      <c r="P253" s="135"/>
      <c r="Q253" s="135"/>
      <c r="R253" s="135"/>
      <c r="S253" s="135"/>
      <c r="T253" s="135"/>
      <c r="U253" s="135"/>
      <c r="V253" s="135"/>
      <c r="W253" s="135"/>
      <c r="X253" s="135"/>
      <c r="Y253" s="135"/>
    </row>
    <row r="254" spans="1:25" ht="17.25" customHeight="1" x14ac:dyDescent="0.25">
      <c r="A254" s="48" t="s">
        <v>174</v>
      </c>
      <c r="B254" s="49" t="s">
        <v>11</v>
      </c>
      <c r="C254" s="50">
        <v>93225</v>
      </c>
      <c r="D254" s="77">
        <v>127.2</v>
      </c>
      <c r="E254" s="78"/>
      <c r="F254" s="77"/>
      <c r="G254" s="78">
        <v>30.273599999999998</v>
      </c>
      <c r="H254" s="77">
        <v>30.273599999999998</v>
      </c>
      <c r="I254" s="77">
        <v>30.273599999999998</v>
      </c>
      <c r="J254" s="77">
        <v>30.273599999999998</v>
      </c>
      <c r="K254" s="77">
        <v>30.273599999999998</v>
      </c>
      <c r="L254" s="77">
        <v>89.261590229999996</v>
      </c>
      <c r="M254" s="77">
        <v>81.146900209999998</v>
      </c>
      <c r="N254" s="77">
        <v>81.146900209999998</v>
      </c>
      <c r="O254" s="77">
        <v>81.146900209999998</v>
      </c>
      <c r="P254" s="77">
        <v>81.146900209999998</v>
      </c>
      <c r="Q254" s="77">
        <v>81.146900209999998</v>
      </c>
      <c r="R254" s="77">
        <v>81.146900209999998</v>
      </c>
      <c r="S254" s="77">
        <v>176.0872</v>
      </c>
      <c r="T254" s="77">
        <v>185.35159999999999</v>
      </c>
      <c r="U254" s="77">
        <v>159</v>
      </c>
      <c r="V254" s="77">
        <v>159</v>
      </c>
      <c r="W254" s="77">
        <v>111.512</v>
      </c>
      <c r="X254" s="77">
        <v>111.512</v>
      </c>
      <c r="Y254" s="77">
        <v>111.512</v>
      </c>
    </row>
    <row r="255" spans="1:25" ht="17.25" customHeight="1" x14ac:dyDescent="0.25">
      <c r="A255" s="48" t="s">
        <v>0</v>
      </c>
      <c r="B255" s="49" t="s">
        <v>175</v>
      </c>
      <c r="C255" s="50">
        <v>93226</v>
      </c>
      <c r="D255" s="77">
        <v>556.79999999999995</v>
      </c>
      <c r="E255" s="78"/>
      <c r="F255" s="77"/>
      <c r="G255" s="78">
        <v>132.51840000000001</v>
      </c>
      <c r="H255" s="78">
        <v>132.51840000000001</v>
      </c>
      <c r="I255" s="78">
        <v>132.51840000000001</v>
      </c>
      <c r="J255" s="78">
        <v>132.51840000000001</v>
      </c>
      <c r="K255" s="78">
        <v>132.51840000000001</v>
      </c>
      <c r="L255" s="78">
        <v>41.133735142234165</v>
      </c>
      <c r="M255" s="78">
        <v>37.394304674758331</v>
      </c>
      <c r="N255" s="78">
        <v>37.394304674758331</v>
      </c>
      <c r="O255" s="78">
        <v>37.394304674758331</v>
      </c>
      <c r="P255" s="78">
        <v>37.394304674758331</v>
      </c>
      <c r="Q255" s="78">
        <v>37.394304674758331</v>
      </c>
      <c r="R255" s="78">
        <v>37.394304674758331</v>
      </c>
      <c r="S255" s="78">
        <v>770.79679999999996</v>
      </c>
      <c r="T255" s="78">
        <v>811.35039999999992</v>
      </c>
      <c r="U255" s="78">
        <v>696</v>
      </c>
      <c r="V255" s="78">
        <v>696</v>
      </c>
      <c r="W255" s="78">
        <v>488.12800000000004</v>
      </c>
      <c r="X255" s="78">
        <v>488.12800000000004</v>
      </c>
      <c r="Y255" s="78">
        <v>488.12800000000004</v>
      </c>
    </row>
    <row r="256" spans="1:25" ht="17.25" customHeight="1" x14ac:dyDescent="0.25">
      <c r="A256" s="48"/>
      <c r="B256" s="49" t="s">
        <v>15</v>
      </c>
      <c r="C256" s="50"/>
      <c r="D256" s="77">
        <v>684</v>
      </c>
      <c r="E256" s="77">
        <v>118.54120488475833</v>
      </c>
      <c r="F256" s="77">
        <v>996.70199999999988</v>
      </c>
      <c r="G256" s="78">
        <v>162.792</v>
      </c>
      <c r="H256" s="77">
        <v>162.792</v>
      </c>
      <c r="I256" s="77">
        <v>162.792</v>
      </c>
      <c r="J256" s="77">
        <v>162.792</v>
      </c>
      <c r="K256" s="77">
        <v>162.792</v>
      </c>
      <c r="L256" s="77">
        <v>130.39532537223417</v>
      </c>
      <c r="M256" s="77">
        <v>118.54120488475833</v>
      </c>
      <c r="N256" s="77">
        <v>118.54120488475833</v>
      </c>
      <c r="O256" s="77">
        <v>118.54120488475833</v>
      </c>
      <c r="P256" s="77">
        <v>118.54120488475833</v>
      </c>
      <c r="Q256" s="77">
        <v>118.54120488475833</v>
      </c>
      <c r="R256" s="77">
        <v>118.54120488475833</v>
      </c>
      <c r="S256" s="77">
        <v>946.88400000000001</v>
      </c>
      <c r="T256" s="77">
        <v>996.70199999999988</v>
      </c>
      <c r="U256" s="77">
        <v>855</v>
      </c>
      <c r="V256" s="77">
        <v>855</v>
      </c>
      <c r="W256" s="77">
        <v>599.6400000000001</v>
      </c>
      <c r="X256" s="77">
        <v>599.6400000000001</v>
      </c>
      <c r="Y256" s="77">
        <v>599.6400000000001</v>
      </c>
    </row>
    <row r="257" spans="1:25" ht="17.25" customHeight="1" x14ac:dyDescent="0.25">
      <c r="A257" s="47"/>
      <c r="B257" s="51"/>
      <c r="C257" s="73"/>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row>
    <row r="258" spans="1:25" ht="17.25" customHeight="1" x14ac:dyDescent="0.25">
      <c r="A258" s="48" t="s">
        <v>176</v>
      </c>
      <c r="B258" s="49" t="s">
        <v>11</v>
      </c>
      <c r="C258" s="50">
        <v>93306</v>
      </c>
      <c r="D258" s="77">
        <v>2035.8</v>
      </c>
      <c r="E258" s="77">
        <v>345.17335439999999</v>
      </c>
      <c r="F258" s="77">
        <v>2966.4998999999998</v>
      </c>
      <c r="G258" s="78">
        <v>484.5204</v>
      </c>
      <c r="H258" s="77">
        <v>484.5204</v>
      </c>
      <c r="I258" s="77">
        <v>484.5204</v>
      </c>
      <c r="J258" s="77">
        <v>484.5204</v>
      </c>
      <c r="K258" s="77">
        <v>484.5204</v>
      </c>
      <c r="L258" s="77">
        <v>379.6906899</v>
      </c>
      <c r="M258" s="77">
        <v>345.17335439999999</v>
      </c>
      <c r="N258" s="77">
        <v>345.17335439999999</v>
      </c>
      <c r="O258" s="77">
        <v>345.17335439999999</v>
      </c>
      <c r="P258" s="77">
        <v>345.17335439999999</v>
      </c>
      <c r="Q258" s="77">
        <v>345.17335439999999</v>
      </c>
      <c r="R258" s="77">
        <v>345.17335439999999</v>
      </c>
      <c r="S258" s="77">
        <v>2818.2258000000002</v>
      </c>
      <c r="T258" s="77">
        <v>2966.4998999999998</v>
      </c>
      <c r="U258" s="77">
        <v>2544.75</v>
      </c>
      <c r="V258" s="77">
        <v>2544.75</v>
      </c>
      <c r="W258" s="77">
        <v>1784.7180000000001</v>
      </c>
      <c r="X258" s="77">
        <v>1784.7180000000001</v>
      </c>
      <c r="Y258" s="77">
        <v>1784.7180000000001</v>
      </c>
    </row>
    <row r="259" spans="1:25" ht="17.25" customHeight="1" x14ac:dyDescent="0.25">
      <c r="A259" s="47"/>
      <c r="B259" s="51"/>
      <c r="C259" s="73"/>
      <c r="D259" s="135"/>
      <c r="E259" s="135"/>
      <c r="F259" s="135"/>
      <c r="G259" s="135"/>
      <c r="H259" s="135"/>
      <c r="I259" s="135"/>
      <c r="J259" s="135"/>
      <c r="K259" s="135"/>
      <c r="L259" s="135"/>
      <c r="M259" s="135"/>
      <c r="N259" s="135"/>
      <c r="O259" s="135"/>
      <c r="P259" s="135"/>
      <c r="Q259" s="135"/>
      <c r="R259" s="135"/>
      <c r="S259" s="135"/>
      <c r="T259" s="135"/>
      <c r="U259" s="135"/>
      <c r="V259" s="135"/>
      <c r="W259" s="135"/>
      <c r="X259" s="135"/>
      <c r="Y259" s="135"/>
    </row>
    <row r="260" spans="1:25" ht="17.25" customHeight="1" x14ac:dyDescent="0.25">
      <c r="A260" s="48" t="s">
        <v>321</v>
      </c>
      <c r="B260" s="49" t="s">
        <v>11</v>
      </c>
      <c r="C260" s="50">
        <v>94010</v>
      </c>
      <c r="D260" s="77">
        <v>198.6</v>
      </c>
      <c r="E260" s="77">
        <v>47.266800000000003</v>
      </c>
      <c r="F260" s="77">
        <v>289.39330000000001</v>
      </c>
      <c r="G260" s="78">
        <v>47.266800000000003</v>
      </c>
      <c r="H260" s="77">
        <v>47.266800000000003</v>
      </c>
      <c r="I260" s="77">
        <v>47.266800000000003</v>
      </c>
      <c r="J260" s="77">
        <v>47.266800000000003</v>
      </c>
      <c r="K260" s="77">
        <v>47.266800000000003</v>
      </c>
      <c r="L260" s="77">
        <v>108.34653539999999</v>
      </c>
      <c r="M260" s="77">
        <v>98.496850330000001</v>
      </c>
      <c r="N260" s="77">
        <v>98.496850330000001</v>
      </c>
      <c r="O260" s="77">
        <v>98.496850330000001</v>
      </c>
      <c r="P260" s="77">
        <v>98.496850330000001</v>
      </c>
      <c r="Q260" s="77">
        <v>98.496850330000001</v>
      </c>
      <c r="R260" s="77">
        <v>98.496850330000001</v>
      </c>
      <c r="S260" s="77">
        <v>274.92860000000002</v>
      </c>
      <c r="T260" s="77">
        <v>289.39330000000001</v>
      </c>
      <c r="U260" s="77">
        <v>248.25</v>
      </c>
      <c r="V260" s="77">
        <v>248.25</v>
      </c>
      <c r="W260" s="77">
        <v>174.10599999999999</v>
      </c>
      <c r="X260" s="77">
        <v>174.10599999999999</v>
      </c>
      <c r="Y260" s="77">
        <v>174.10599999999999</v>
      </c>
    </row>
    <row r="261" spans="1:25" ht="17.25" customHeight="1" x14ac:dyDescent="0.25">
      <c r="A261" s="47"/>
      <c r="B261" s="51"/>
      <c r="C261" s="73"/>
      <c r="D261" s="135"/>
      <c r="E261" s="135"/>
      <c r="F261" s="135"/>
      <c r="G261" s="135"/>
      <c r="H261" s="135"/>
      <c r="I261" s="135"/>
      <c r="J261" s="135"/>
      <c r="K261" s="135"/>
      <c r="L261" s="135"/>
      <c r="M261" s="135"/>
      <c r="N261" s="135"/>
      <c r="O261" s="135"/>
      <c r="P261" s="135"/>
      <c r="Q261" s="135"/>
      <c r="R261" s="135"/>
      <c r="S261" s="135"/>
      <c r="T261" s="135"/>
      <c r="U261" s="135"/>
      <c r="V261" s="135"/>
      <c r="W261" s="135"/>
      <c r="X261" s="135"/>
      <c r="Y261" s="135"/>
    </row>
    <row r="262" spans="1:25" ht="17.25" customHeight="1" x14ac:dyDescent="0.25">
      <c r="A262" s="48" t="s">
        <v>322</v>
      </c>
      <c r="B262" s="49" t="s">
        <v>11</v>
      </c>
      <c r="C262" s="50">
        <v>94060</v>
      </c>
      <c r="D262" s="77">
        <v>490.2</v>
      </c>
      <c r="E262" s="77">
        <v>116.66759999999999</v>
      </c>
      <c r="F262" s="77">
        <v>714.30309999999997</v>
      </c>
      <c r="G262" s="78">
        <v>116.66759999999999</v>
      </c>
      <c r="H262" s="77">
        <v>116.66759999999999</v>
      </c>
      <c r="I262" s="77">
        <v>116.66759999999999</v>
      </c>
      <c r="J262" s="77">
        <v>116.66759999999999</v>
      </c>
      <c r="K262" s="77">
        <v>116.66759999999999</v>
      </c>
      <c r="L262" s="77">
        <v>215.64049030000001</v>
      </c>
      <c r="M262" s="77">
        <v>196.03680940000001</v>
      </c>
      <c r="N262" s="77">
        <v>196.03680940000001</v>
      </c>
      <c r="O262" s="77">
        <v>196.03680940000001</v>
      </c>
      <c r="P262" s="77">
        <v>196.03680940000001</v>
      </c>
      <c r="Q262" s="77">
        <v>196.03680940000001</v>
      </c>
      <c r="R262" s="77">
        <v>196.03680940000001</v>
      </c>
      <c r="S262" s="77">
        <v>678.60019999999997</v>
      </c>
      <c r="T262" s="77">
        <v>714.30309999999997</v>
      </c>
      <c r="U262" s="77">
        <v>612.75</v>
      </c>
      <c r="V262" s="77">
        <v>612.75</v>
      </c>
      <c r="W262" s="77">
        <v>429.74200000000002</v>
      </c>
      <c r="X262" s="77">
        <v>429.74200000000002</v>
      </c>
      <c r="Y262" s="77">
        <v>429.74200000000002</v>
      </c>
    </row>
    <row r="263" spans="1:25" ht="17.25" customHeight="1" x14ac:dyDescent="0.25">
      <c r="A263" s="47"/>
      <c r="B263" s="51"/>
      <c r="C263" s="73"/>
      <c r="D263" s="135"/>
      <c r="E263" s="135"/>
      <c r="F263" s="135"/>
      <c r="G263" s="135"/>
      <c r="H263" s="135"/>
      <c r="I263" s="135"/>
      <c r="J263" s="135"/>
      <c r="K263" s="135"/>
      <c r="L263" s="135"/>
      <c r="M263" s="135"/>
      <c r="N263" s="135"/>
      <c r="O263" s="135"/>
      <c r="P263" s="135"/>
      <c r="Q263" s="135"/>
      <c r="R263" s="135"/>
      <c r="S263" s="135"/>
      <c r="T263" s="135"/>
      <c r="U263" s="135"/>
      <c r="V263" s="135"/>
      <c r="W263" s="135"/>
      <c r="X263" s="135"/>
      <c r="Y263" s="135"/>
    </row>
    <row r="264" spans="1:25" ht="17.25" customHeight="1" x14ac:dyDescent="0.25">
      <c r="A264" s="48" t="s">
        <v>323</v>
      </c>
      <c r="B264" s="49" t="s">
        <v>11</v>
      </c>
      <c r="C264" s="50">
        <v>94060</v>
      </c>
      <c r="D264" s="77">
        <v>490.2</v>
      </c>
      <c r="E264" s="78"/>
      <c r="F264" s="77"/>
      <c r="G264" s="78">
        <v>116.66759999999999</v>
      </c>
      <c r="H264" s="77">
        <v>116.66759999999999</v>
      </c>
      <c r="I264" s="77">
        <v>116.66759999999999</v>
      </c>
      <c r="J264" s="77">
        <v>116.66759999999999</v>
      </c>
      <c r="K264" s="77">
        <v>116.66759999999999</v>
      </c>
      <c r="L264" s="77">
        <v>215.64049030000001</v>
      </c>
      <c r="M264" s="77">
        <v>196.03680940000001</v>
      </c>
      <c r="N264" s="77">
        <v>196.03680940000001</v>
      </c>
      <c r="O264" s="77">
        <v>196.03680940000001</v>
      </c>
      <c r="P264" s="77">
        <v>196.03680940000001</v>
      </c>
      <c r="Q264" s="77">
        <v>196.03680940000001</v>
      </c>
      <c r="R264" s="77">
        <v>196.03680940000001</v>
      </c>
      <c r="S264" s="77">
        <v>678.60019999999997</v>
      </c>
      <c r="T264" s="77">
        <v>714.30309999999997</v>
      </c>
      <c r="U264" s="77">
        <v>612.75</v>
      </c>
      <c r="V264" s="77">
        <v>612.75</v>
      </c>
      <c r="W264" s="77">
        <v>429.74200000000002</v>
      </c>
      <c r="X264" s="77">
        <v>429.74200000000002</v>
      </c>
      <c r="Y264" s="77">
        <v>429.74200000000002</v>
      </c>
    </row>
    <row r="265" spans="1:25" ht="17.25" customHeight="1" x14ac:dyDescent="0.25">
      <c r="A265" s="48"/>
      <c r="B265" s="49" t="s">
        <v>324</v>
      </c>
      <c r="C265" s="50">
        <v>94726</v>
      </c>
      <c r="D265" s="77">
        <v>88.8</v>
      </c>
      <c r="E265" s="78"/>
      <c r="F265" s="77"/>
      <c r="G265" s="78">
        <v>21.134399999999999</v>
      </c>
      <c r="H265" s="77">
        <v>21.134399999999999</v>
      </c>
      <c r="I265" s="77">
        <v>21.134399999999999</v>
      </c>
      <c r="J265" s="77">
        <v>21.134399999999999</v>
      </c>
      <c r="K265" s="77">
        <v>21.134399999999999</v>
      </c>
      <c r="L265" s="77">
        <v>215.64049030000001</v>
      </c>
      <c r="M265" s="77">
        <v>196.03680940000001</v>
      </c>
      <c r="N265" s="77">
        <v>196.03680940000001</v>
      </c>
      <c r="O265" s="77">
        <v>196.03680940000001</v>
      </c>
      <c r="P265" s="77">
        <v>196.03680940000001</v>
      </c>
      <c r="Q265" s="77">
        <v>196.03680940000001</v>
      </c>
      <c r="R265" s="77">
        <v>196.03680940000001</v>
      </c>
      <c r="S265" s="77">
        <v>122.9288</v>
      </c>
      <c r="T265" s="77">
        <v>129.3964</v>
      </c>
      <c r="U265" s="77">
        <v>111</v>
      </c>
      <c r="V265" s="77">
        <v>111</v>
      </c>
      <c r="W265" s="77">
        <v>77.847999999999999</v>
      </c>
      <c r="X265" s="77">
        <v>77.847999999999999</v>
      </c>
      <c r="Y265" s="77">
        <v>77.847999999999999</v>
      </c>
    </row>
    <row r="266" spans="1:25" ht="17.25" customHeight="1" x14ac:dyDescent="0.25">
      <c r="A266" s="48"/>
      <c r="B266" s="49" t="s">
        <v>325</v>
      </c>
      <c r="C266" s="50">
        <v>94729</v>
      </c>
      <c r="D266" s="77">
        <v>192</v>
      </c>
      <c r="E266" s="78"/>
      <c r="F266" s="77"/>
      <c r="G266" s="78">
        <v>45.695999999999998</v>
      </c>
      <c r="H266" s="77">
        <v>45.695999999999998</v>
      </c>
      <c r="I266" s="77">
        <v>45.695999999999998</v>
      </c>
      <c r="J266" s="77">
        <v>45.695999999999998</v>
      </c>
      <c r="K266" s="77">
        <v>45.695999999999998</v>
      </c>
      <c r="L266" s="77">
        <v>0</v>
      </c>
      <c r="M266" s="77">
        <v>0</v>
      </c>
      <c r="N266" s="77">
        <v>0</v>
      </c>
      <c r="O266" s="77">
        <v>0</v>
      </c>
      <c r="P266" s="77">
        <v>0</v>
      </c>
      <c r="Q266" s="77">
        <v>0</v>
      </c>
      <c r="R266" s="77">
        <v>0</v>
      </c>
      <c r="S266" s="77">
        <v>265.79199999999997</v>
      </c>
      <c r="T266" s="77">
        <v>279.77600000000001</v>
      </c>
      <c r="U266" s="77">
        <v>240</v>
      </c>
      <c r="V266" s="77">
        <v>240</v>
      </c>
      <c r="W266" s="77">
        <v>168.32</v>
      </c>
      <c r="X266" s="77">
        <v>168.32</v>
      </c>
      <c r="Y266" s="77">
        <v>168.32</v>
      </c>
    </row>
    <row r="267" spans="1:25" ht="17.25" customHeight="1" x14ac:dyDescent="0.25">
      <c r="A267" s="48"/>
      <c r="B267" s="49" t="s">
        <v>15</v>
      </c>
      <c r="C267" s="50"/>
      <c r="D267" s="77">
        <v>771</v>
      </c>
      <c r="E267" s="77">
        <v>183.49799999999999</v>
      </c>
      <c r="F267" s="77">
        <v>1123.4755</v>
      </c>
      <c r="G267" s="78">
        <v>183.49799999999999</v>
      </c>
      <c r="H267" s="77">
        <v>183.49799999999999</v>
      </c>
      <c r="I267" s="77">
        <v>183.49799999999999</v>
      </c>
      <c r="J267" s="77">
        <v>183.49799999999999</v>
      </c>
      <c r="K267" s="77">
        <v>183.49799999999999</v>
      </c>
      <c r="L267" s="77">
        <v>431.28098060000002</v>
      </c>
      <c r="M267" s="77">
        <v>392.07361880000002</v>
      </c>
      <c r="N267" s="77">
        <v>392.07361880000002</v>
      </c>
      <c r="O267" s="77">
        <v>392.07361880000002</v>
      </c>
      <c r="P267" s="77">
        <v>392.07361880000002</v>
      </c>
      <c r="Q267" s="77">
        <v>392.07361880000002</v>
      </c>
      <c r="R267" s="77">
        <v>392.07361880000002</v>
      </c>
      <c r="S267" s="77">
        <v>1067.3209999999999</v>
      </c>
      <c r="T267" s="77">
        <v>1123.4755</v>
      </c>
      <c r="U267" s="77">
        <v>963.75</v>
      </c>
      <c r="V267" s="77">
        <v>963.75</v>
      </c>
      <c r="W267" s="77">
        <v>675.91000000000008</v>
      </c>
      <c r="X267" s="77">
        <v>675.91000000000008</v>
      </c>
      <c r="Y267" s="77">
        <v>675.91000000000008</v>
      </c>
    </row>
    <row r="268" spans="1:25" ht="17.25" customHeight="1" x14ac:dyDescent="0.25">
      <c r="A268" s="47"/>
      <c r="B268" s="51"/>
      <c r="C268" s="73"/>
      <c r="D268" s="135"/>
      <c r="E268" s="135"/>
      <c r="F268" s="135"/>
      <c r="G268" s="135"/>
      <c r="H268" s="135"/>
      <c r="I268" s="135"/>
      <c r="J268" s="135"/>
      <c r="K268" s="135"/>
      <c r="L268" s="135"/>
      <c r="M268" s="135"/>
      <c r="N268" s="135"/>
      <c r="O268" s="135"/>
      <c r="P268" s="135"/>
      <c r="Q268" s="135"/>
      <c r="R268" s="135"/>
      <c r="S268" s="135"/>
      <c r="T268" s="135"/>
      <c r="U268" s="135"/>
      <c r="V268" s="135"/>
      <c r="W268" s="135"/>
      <c r="X268" s="135"/>
      <c r="Y268" s="135"/>
    </row>
    <row r="269" spans="1:25" ht="17.25" customHeight="1" x14ac:dyDescent="0.25">
      <c r="A269" s="48" t="s">
        <v>326</v>
      </c>
      <c r="B269" s="49" t="s">
        <v>11</v>
      </c>
      <c r="C269" s="50">
        <v>94618</v>
      </c>
      <c r="D269" s="77">
        <v>294</v>
      </c>
      <c r="E269" s="77">
        <v>69.972000000000008</v>
      </c>
      <c r="F269" s="77">
        <v>428.40699999999998</v>
      </c>
      <c r="G269" s="78">
        <v>69.972000000000008</v>
      </c>
      <c r="H269" s="78">
        <v>69.972000000000008</v>
      </c>
      <c r="I269" s="78">
        <v>69.972000000000008</v>
      </c>
      <c r="J269" s="78">
        <v>69.972000000000008</v>
      </c>
      <c r="K269" s="78">
        <v>69.972000000000008</v>
      </c>
      <c r="L269" s="78">
        <v>89.261590232895358</v>
      </c>
      <c r="M269" s="78">
        <v>81.14690021172305</v>
      </c>
      <c r="N269" s="78">
        <v>81.14690021172305</v>
      </c>
      <c r="O269" s="78">
        <v>81.14690021172305</v>
      </c>
      <c r="P269" s="78">
        <v>81.14690021172305</v>
      </c>
      <c r="Q269" s="78">
        <v>81.14690021172305</v>
      </c>
      <c r="R269" s="78">
        <v>81.14690021172305</v>
      </c>
      <c r="S269" s="78">
        <v>406.99400000000003</v>
      </c>
      <c r="T269" s="78">
        <v>428.40699999999998</v>
      </c>
      <c r="U269" s="78">
        <v>367.5</v>
      </c>
      <c r="V269" s="78">
        <v>367.5</v>
      </c>
      <c r="W269" s="78">
        <v>257.74</v>
      </c>
      <c r="X269" s="78">
        <v>257.74</v>
      </c>
      <c r="Y269" s="78">
        <v>257.74</v>
      </c>
    </row>
    <row r="270" spans="1:25" ht="17.25" customHeight="1" x14ac:dyDescent="0.25">
      <c r="A270" s="47"/>
      <c r="B270" s="51"/>
      <c r="C270" s="73"/>
      <c r="D270" s="135"/>
      <c r="E270" s="135"/>
      <c r="F270" s="135"/>
      <c r="G270" s="135"/>
      <c r="H270" s="135"/>
      <c r="I270" s="135"/>
      <c r="J270" s="135"/>
      <c r="K270" s="135"/>
      <c r="L270" s="135"/>
      <c r="M270" s="135"/>
      <c r="N270" s="135"/>
      <c r="O270" s="135"/>
      <c r="P270" s="135"/>
      <c r="Q270" s="135"/>
      <c r="R270" s="135"/>
      <c r="S270" s="135"/>
      <c r="T270" s="135"/>
      <c r="U270" s="135"/>
      <c r="V270" s="135"/>
      <c r="W270" s="135"/>
      <c r="X270" s="135"/>
      <c r="Y270" s="135"/>
    </row>
    <row r="271" spans="1:25" ht="17.25" customHeight="1" x14ac:dyDescent="0.25">
      <c r="A271" s="48" t="s">
        <v>327</v>
      </c>
      <c r="B271" s="49" t="s">
        <v>11</v>
      </c>
      <c r="C271" s="50">
        <v>94760</v>
      </c>
      <c r="D271" s="77">
        <v>34.200000000000003</v>
      </c>
      <c r="E271" s="77">
        <v>0</v>
      </c>
      <c r="F271" s="77">
        <v>49.835099999999997</v>
      </c>
      <c r="G271" s="77">
        <v>8.1395999999999997</v>
      </c>
      <c r="H271" s="77">
        <v>8.1395999999999997</v>
      </c>
      <c r="I271" s="77">
        <v>8.1395999999999997</v>
      </c>
      <c r="J271" s="77">
        <v>8.1395999999999997</v>
      </c>
      <c r="K271" s="77">
        <v>8.1395999999999997</v>
      </c>
      <c r="L271" s="77">
        <v>0</v>
      </c>
      <c r="M271" s="77">
        <v>0</v>
      </c>
      <c r="N271" s="77">
        <v>0</v>
      </c>
      <c r="O271" s="77">
        <v>0</v>
      </c>
      <c r="P271" s="77">
        <v>0</v>
      </c>
      <c r="Q271" s="77">
        <v>0</v>
      </c>
      <c r="R271" s="77">
        <v>0</v>
      </c>
      <c r="S271" s="77">
        <v>47.344200000000001</v>
      </c>
      <c r="T271" s="77">
        <v>49.835099999999997</v>
      </c>
      <c r="U271" s="77">
        <v>42.75</v>
      </c>
      <c r="V271" s="77">
        <v>42.75</v>
      </c>
      <c r="W271" s="77">
        <v>29.981999999999999</v>
      </c>
      <c r="X271" s="77">
        <v>29.981999999999999</v>
      </c>
      <c r="Y271" s="77">
        <v>29.981999999999999</v>
      </c>
    </row>
    <row r="272" spans="1:25" ht="17.25" customHeight="1" x14ac:dyDescent="0.25">
      <c r="A272" s="47"/>
      <c r="B272" s="51"/>
      <c r="C272" s="73"/>
      <c r="D272" s="135"/>
      <c r="E272" s="135"/>
      <c r="F272" s="135"/>
      <c r="G272" s="135"/>
      <c r="H272" s="135"/>
      <c r="I272" s="135"/>
      <c r="J272" s="135"/>
      <c r="K272" s="135"/>
      <c r="L272" s="135"/>
      <c r="M272" s="135"/>
      <c r="N272" s="135"/>
      <c r="O272" s="135"/>
      <c r="P272" s="135"/>
      <c r="Q272" s="135"/>
      <c r="R272" s="135"/>
      <c r="S272" s="135"/>
      <c r="T272" s="135"/>
      <c r="U272" s="135"/>
      <c r="V272" s="135"/>
      <c r="W272" s="135"/>
      <c r="X272" s="135"/>
      <c r="Y272" s="135"/>
    </row>
    <row r="273" spans="1:25" ht="17.25" customHeight="1" x14ac:dyDescent="0.25">
      <c r="A273" s="48" t="s">
        <v>328</v>
      </c>
      <c r="B273" s="49" t="s">
        <v>11</v>
      </c>
      <c r="C273" s="50">
        <v>94761</v>
      </c>
      <c r="D273" s="77">
        <v>228</v>
      </c>
      <c r="E273" s="77">
        <v>0</v>
      </c>
      <c r="F273" s="77">
        <v>332.23399999999998</v>
      </c>
      <c r="G273" s="77">
        <v>54.264000000000003</v>
      </c>
      <c r="H273" s="77">
        <v>54.264000000000003</v>
      </c>
      <c r="I273" s="77">
        <v>54.264000000000003</v>
      </c>
      <c r="J273" s="77">
        <v>54.264000000000003</v>
      </c>
      <c r="K273" s="77">
        <v>54.264000000000003</v>
      </c>
      <c r="L273" s="77">
        <v>0</v>
      </c>
      <c r="M273" s="77">
        <v>0</v>
      </c>
      <c r="N273" s="77">
        <v>0</v>
      </c>
      <c r="O273" s="77">
        <v>0</v>
      </c>
      <c r="P273" s="77">
        <v>0</v>
      </c>
      <c r="Q273" s="77">
        <v>0</v>
      </c>
      <c r="R273" s="77">
        <v>0</v>
      </c>
      <c r="S273" s="77">
        <v>315.62799999999999</v>
      </c>
      <c r="T273" s="77">
        <v>332.23399999999998</v>
      </c>
      <c r="U273" s="77">
        <v>285</v>
      </c>
      <c r="V273" s="77">
        <v>285</v>
      </c>
      <c r="W273" s="77">
        <v>199.88</v>
      </c>
      <c r="X273" s="77">
        <v>199.88</v>
      </c>
      <c r="Y273" s="77">
        <v>199.88</v>
      </c>
    </row>
    <row r="274" spans="1:25" ht="17.25" customHeight="1" x14ac:dyDescent="0.25">
      <c r="A274" s="47"/>
      <c r="B274" s="51"/>
      <c r="C274" s="73"/>
      <c r="D274" s="135"/>
      <c r="E274" s="135"/>
      <c r="F274" s="135"/>
      <c r="G274" s="135"/>
      <c r="H274" s="135"/>
      <c r="I274" s="135"/>
      <c r="J274" s="135"/>
      <c r="K274" s="135"/>
      <c r="L274" s="135"/>
      <c r="M274" s="135"/>
      <c r="N274" s="135"/>
      <c r="O274" s="135"/>
      <c r="P274" s="135"/>
      <c r="Q274" s="135"/>
      <c r="R274" s="135"/>
      <c r="S274" s="135"/>
      <c r="T274" s="135"/>
      <c r="U274" s="135"/>
      <c r="V274" s="135"/>
      <c r="W274" s="135"/>
      <c r="X274" s="135"/>
      <c r="Y274" s="135"/>
    </row>
    <row r="275" spans="1:25" ht="17.25" customHeight="1" x14ac:dyDescent="0.25">
      <c r="A275" s="48" t="s">
        <v>329</v>
      </c>
      <c r="B275" s="49" t="s">
        <v>11</v>
      </c>
      <c r="C275" s="50">
        <v>94762</v>
      </c>
      <c r="D275" s="77">
        <v>316.2</v>
      </c>
      <c r="E275" s="77">
        <v>75.255600000000001</v>
      </c>
      <c r="F275" s="77">
        <v>460.7561</v>
      </c>
      <c r="G275" s="77">
        <v>75.255600000000001</v>
      </c>
      <c r="H275" s="77">
        <v>75.255600000000001</v>
      </c>
      <c r="I275" s="77">
        <v>75.255600000000001</v>
      </c>
      <c r="J275" s="77">
        <v>75.255600000000001</v>
      </c>
      <c r="K275" s="77">
        <v>75.255600000000001</v>
      </c>
      <c r="L275" s="77">
        <v>108.34653539999999</v>
      </c>
      <c r="M275" s="77">
        <v>98.496850330000001</v>
      </c>
      <c r="N275" s="77">
        <v>98.496850330000001</v>
      </c>
      <c r="O275" s="77">
        <v>98.496850330000001</v>
      </c>
      <c r="P275" s="77">
        <v>98.496850330000001</v>
      </c>
      <c r="Q275" s="77">
        <v>98.496850330000001</v>
      </c>
      <c r="R275" s="77">
        <v>98.496850330000001</v>
      </c>
      <c r="S275" s="77">
        <v>437.72620000000001</v>
      </c>
      <c r="T275" s="77">
        <v>460.7561</v>
      </c>
      <c r="U275" s="77">
        <v>395.25</v>
      </c>
      <c r="V275" s="77">
        <v>395.25</v>
      </c>
      <c r="W275" s="77">
        <v>277.202</v>
      </c>
      <c r="X275" s="77">
        <v>277.202</v>
      </c>
      <c r="Y275" s="77">
        <v>277.202</v>
      </c>
    </row>
    <row r="276" spans="1:25" ht="17.25" customHeight="1" x14ac:dyDescent="0.25">
      <c r="A276" s="47"/>
      <c r="B276" s="51"/>
      <c r="C276" s="73"/>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row>
    <row r="277" spans="1:25" ht="17.25" customHeight="1" x14ac:dyDescent="0.25">
      <c r="A277" s="48" t="s">
        <v>438</v>
      </c>
      <c r="B277" s="49" t="s">
        <v>11</v>
      </c>
      <c r="C277" s="50">
        <v>80162</v>
      </c>
      <c r="D277" s="77">
        <v>175.2</v>
      </c>
      <c r="E277" s="77">
        <v>11.28</v>
      </c>
      <c r="F277" s="77">
        <v>255.29560000000001</v>
      </c>
      <c r="G277" s="77">
        <v>13.28</v>
      </c>
      <c r="H277" s="77">
        <v>11.28</v>
      </c>
      <c r="I277" s="77">
        <v>13.28</v>
      </c>
      <c r="J277" s="77">
        <v>13.28</v>
      </c>
      <c r="K277" s="77">
        <v>13.28</v>
      </c>
      <c r="L277" s="77">
        <v>14.608000000000001</v>
      </c>
      <c r="M277" s="77">
        <v>13.28</v>
      </c>
      <c r="N277" s="77">
        <v>13.28</v>
      </c>
      <c r="O277" s="77">
        <v>13.28</v>
      </c>
      <c r="P277" s="77">
        <v>13.28</v>
      </c>
      <c r="Q277" s="77">
        <v>13.28</v>
      </c>
      <c r="R277" s="77">
        <v>13.28</v>
      </c>
      <c r="S277" s="77">
        <v>242.5352</v>
      </c>
      <c r="T277" s="77">
        <v>255.29560000000001</v>
      </c>
      <c r="U277" s="77">
        <v>219</v>
      </c>
      <c r="V277" s="77">
        <v>219</v>
      </c>
      <c r="W277" s="77">
        <v>16.39</v>
      </c>
      <c r="X277" s="77">
        <v>16.39</v>
      </c>
      <c r="Y277" s="77">
        <v>16.39</v>
      </c>
    </row>
    <row r="278" spans="1:25" ht="17.25" customHeight="1" x14ac:dyDescent="0.25">
      <c r="A278" s="47"/>
      <c r="B278" s="51"/>
      <c r="C278" s="73"/>
      <c r="D278" s="135"/>
      <c r="E278" s="135"/>
      <c r="F278" s="135"/>
      <c r="G278" s="135"/>
      <c r="H278" s="135"/>
      <c r="I278" s="135"/>
      <c r="J278" s="135"/>
      <c r="K278" s="135"/>
      <c r="L278" s="135"/>
      <c r="M278" s="135"/>
      <c r="N278" s="135"/>
      <c r="O278" s="135"/>
      <c r="P278" s="135"/>
      <c r="Q278" s="135"/>
      <c r="R278" s="135"/>
      <c r="S278" s="135"/>
      <c r="T278" s="135"/>
      <c r="U278" s="135"/>
      <c r="V278" s="135"/>
      <c r="W278" s="135"/>
      <c r="X278" s="135"/>
      <c r="Y278" s="135"/>
    </row>
    <row r="279" spans="1:25" ht="17.25" customHeight="1" x14ac:dyDescent="0.25">
      <c r="A279" s="48" t="s">
        <v>439</v>
      </c>
      <c r="B279" s="49" t="s">
        <v>11</v>
      </c>
      <c r="C279" s="50">
        <v>80184</v>
      </c>
      <c r="D279" s="77">
        <v>189.6</v>
      </c>
      <c r="E279" s="77">
        <v>9.73</v>
      </c>
      <c r="F279" s="77">
        <v>276.27879999999999</v>
      </c>
      <c r="G279" s="77">
        <v>15.3</v>
      </c>
      <c r="H279" s="77">
        <v>9.73</v>
      </c>
      <c r="I279" s="77">
        <v>15.3</v>
      </c>
      <c r="J279" s="77">
        <v>15.3</v>
      </c>
      <c r="K279" s="77">
        <v>15.3</v>
      </c>
      <c r="L279" s="77">
        <v>16.829999999999998</v>
      </c>
      <c r="M279" s="77">
        <v>15.3</v>
      </c>
      <c r="N279" s="77">
        <v>15.3</v>
      </c>
      <c r="O279" s="77">
        <v>15.3</v>
      </c>
      <c r="P279" s="77">
        <v>15.3</v>
      </c>
      <c r="Q279" s="77">
        <v>15.3</v>
      </c>
      <c r="R279" s="77">
        <v>15.3</v>
      </c>
      <c r="S279" s="77">
        <v>262.46960000000001</v>
      </c>
      <c r="T279" s="77">
        <v>276.27879999999999</v>
      </c>
      <c r="U279" s="77">
        <v>237</v>
      </c>
      <c r="V279" s="77">
        <v>237</v>
      </c>
      <c r="W279" s="77">
        <v>14.14</v>
      </c>
      <c r="X279" s="77">
        <v>14.14</v>
      </c>
      <c r="Y279" s="77">
        <v>14.14</v>
      </c>
    </row>
    <row r="280" spans="1:25" ht="17.25" customHeight="1" x14ac:dyDescent="0.25">
      <c r="A280" s="47"/>
      <c r="B280" s="51"/>
      <c r="C280" s="73"/>
      <c r="D280" s="135"/>
      <c r="E280" s="135"/>
      <c r="F280" s="135"/>
      <c r="G280" s="135"/>
      <c r="H280" s="135"/>
      <c r="I280" s="135"/>
      <c r="J280" s="135"/>
      <c r="K280" s="135"/>
      <c r="L280" s="135"/>
      <c r="M280" s="135"/>
      <c r="N280" s="135"/>
      <c r="O280" s="135"/>
      <c r="P280" s="135"/>
      <c r="Q280" s="135"/>
      <c r="R280" s="135"/>
      <c r="S280" s="135"/>
      <c r="T280" s="135"/>
      <c r="U280" s="135"/>
      <c r="V280" s="135"/>
      <c r="W280" s="135"/>
      <c r="X280" s="135"/>
      <c r="Y280" s="135"/>
    </row>
    <row r="281" spans="1:25" ht="17.25" customHeight="1" x14ac:dyDescent="0.25">
      <c r="A281" s="48" t="s">
        <v>440</v>
      </c>
      <c r="B281" s="49" t="s">
        <v>11</v>
      </c>
      <c r="C281" s="50">
        <v>80198</v>
      </c>
      <c r="D281" s="77">
        <v>121.8</v>
      </c>
      <c r="E281" s="77">
        <v>12.02</v>
      </c>
      <c r="F281" s="77">
        <v>177.4829</v>
      </c>
      <c r="G281" s="77">
        <v>14.14</v>
      </c>
      <c r="H281" s="77">
        <v>12.02</v>
      </c>
      <c r="I281" s="77">
        <v>14.14</v>
      </c>
      <c r="J281" s="77">
        <v>14.14</v>
      </c>
      <c r="K281" s="77">
        <v>14.14</v>
      </c>
      <c r="L281" s="77">
        <v>15.554</v>
      </c>
      <c r="M281" s="77">
        <v>14.14</v>
      </c>
      <c r="N281" s="77">
        <v>14.14</v>
      </c>
      <c r="O281" s="77">
        <v>14.14</v>
      </c>
      <c r="P281" s="77">
        <v>14.14</v>
      </c>
      <c r="Q281" s="77">
        <v>14.14</v>
      </c>
      <c r="R281" s="77">
        <v>14.14</v>
      </c>
      <c r="S281" s="77">
        <v>168.61179999999999</v>
      </c>
      <c r="T281" s="77">
        <v>177.4829</v>
      </c>
      <c r="U281" s="77">
        <v>152.25</v>
      </c>
      <c r="V281" s="77">
        <v>152.25</v>
      </c>
      <c r="W281" s="77">
        <v>17.46</v>
      </c>
      <c r="X281" s="77">
        <v>17.46</v>
      </c>
      <c r="Y281" s="77">
        <v>17.46</v>
      </c>
    </row>
    <row r="282" spans="1:25" ht="17.25" customHeight="1" x14ac:dyDescent="0.25">
      <c r="A282" s="47"/>
      <c r="B282" s="51"/>
      <c r="C282" s="73"/>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row>
    <row r="283" spans="1:25" ht="17.25" customHeight="1" x14ac:dyDescent="0.25">
      <c r="A283" s="48" t="s">
        <v>441</v>
      </c>
      <c r="B283" s="49" t="s">
        <v>11</v>
      </c>
      <c r="C283" s="50">
        <v>80202</v>
      </c>
      <c r="D283" s="77">
        <v>180</v>
      </c>
      <c r="E283" s="77">
        <v>11.51</v>
      </c>
      <c r="F283" s="77">
        <v>262.29000000000002</v>
      </c>
      <c r="G283" s="77">
        <v>13.54</v>
      </c>
      <c r="H283" s="77">
        <v>11.51</v>
      </c>
      <c r="I283" s="77">
        <v>13.54</v>
      </c>
      <c r="J283" s="77">
        <v>13.54</v>
      </c>
      <c r="K283" s="77">
        <v>13.54</v>
      </c>
      <c r="L283" s="77">
        <v>14.894</v>
      </c>
      <c r="M283" s="77">
        <v>13.54</v>
      </c>
      <c r="N283" s="77">
        <v>13.54</v>
      </c>
      <c r="O283" s="77">
        <v>13.54</v>
      </c>
      <c r="P283" s="77">
        <v>13.54</v>
      </c>
      <c r="Q283" s="77">
        <v>13.54</v>
      </c>
      <c r="R283" s="77">
        <v>13.54</v>
      </c>
      <c r="S283" s="77">
        <v>249.18</v>
      </c>
      <c r="T283" s="77">
        <v>262.29000000000002</v>
      </c>
      <c r="U283" s="77">
        <v>225</v>
      </c>
      <c r="V283" s="77">
        <v>225</v>
      </c>
      <c r="W283" s="77">
        <v>16.72</v>
      </c>
      <c r="X283" s="77">
        <v>16.72</v>
      </c>
      <c r="Y283" s="77">
        <v>16.72</v>
      </c>
    </row>
    <row r="284" spans="1:25" ht="17.25" customHeight="1" x14ac:dyDescent="0.25">
      <c r="A284" s="47"/>
      <c r="B284" s="51"/>
      <c r="C284" s="73"/>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row>
    <row r="285" spans="1:25" ht="17.25" customHeight="1" x14ac:dyDescent="0.25">
      <c r="A285" s="48" t="s">
        <v>442</v>
      </c>
      <c r="B285" s="49" t="s">
        <v>11</v>
      </c>
      <c r="C285" s="50">
        <v>82465</v>
      </c>
      <c r="D285" s="77">
        <v>46.8</v>
      </c>
      <c r="E285" s="77">
        <v>3.7</v>
      </c>
      <c r="F285" s="77">
        <v>68.195400000000006</v>
      </c>
      <c r="G285" s="77">
        <v>4.3499999999999996</v>
      </c>
      <c r="H285" s="77">
        <v>3.7</v>
      </c>
      <c r="I285" s="77">
        <v>4.3499999999999996</v>
      </c>
      <c r="J285" s="77">
        <v>4.3499999999999996</v>
      </c>
      <c r="K285" s="77">
        <v>4.3499999999999996</v>
      </c>
      <c r="L285" s="77">
        <v>4.7850000000000001</v>
      </c>
      <c r="M285" s="77">
        <v>4.3499999999999996</v>
      </c>
      <c r="N285" s="77">
        <v>4.3499999999999996</v>
      </c>
      <c r="O285" s="77">
        <v>4.3499999999999996</v>
      </c>
      <c r="P285" s="77">
        <v>4.3499999999999996</v>
      </c>
      <c r="Q285" s="77">
        <v>4.3499999999999996</v>
      </c>
      <c r="R285" s="77">
        <v>4.3499999999999996</v>
      </c>
      <c r="S285" s="77">
        <v>64.786799999999999</v>
      </c>
      <c r="T285" s="77">
        <v>68.195400000000006</v>
      </c>
      <c r="U285" s="77">
        <v>58.5</v>
      </c>
      <c r="V285" s="77">
        <v>58.5</v>
      </c>
      <c r="W285" s="77">
        <v>5.37</v>
      </c>
      <c r="X285" s="77">
        <v>5.37</v>
      </c>
      <c r="Y285" s="77">
        <v>5.37</v>
      </c>
    </row>
    <row r="286" spans="1:25" ht="17.25" customHeight="1" x14ac:dyDescent="0.25">
      <c r="A286" s="47"/>
      <c r="B286" s="51"/>
      <c r="C286" s="73"/>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row>
    <row r="287" spans="1:25" ht="17.25" customHeight="1" x14ac:dyDescent="0.25">
      <c r="A287" s="48" t="s">
        <v>452</v>
      </c>
      <c r="B287" s="49" t="s">
        <v>11</v>
      </c>
      <c r="C287" s="50">
        <v>95810</v>
      </c>
      <c r="D287" s="77">
        <v>3430.7999999999997</v>
      </c>
      <c r="E287" s="77">
        <v>640.48134062377721</v>
      </c>
      <c r="F287" s="77">
        <v>4999.2474000000002</v>
      </c>
      <c r="G287" s="78">
        <v>816.5304000000001</v>
      </c>
      <c r="H287" s="78">
        <v>816.5304000000001</v>
      </c>
      <c r="I287" s="78">
        <v>816.5304000000001</v>
      </c>
      <c r="J287" s="78">
        <v>816.5304000000001</v>
      </c>
      <c r="K287" s="78">
        <v>816.5304000000001</v>
      </c>
      <c r="L287" s="78">
        <v>704.52947468615503</v>
      </c>
      <c r="M287" s="78">
        <v>640.48134062377721</v>
      </c>
      <c r="N287" s="78">
        <v>640.48134062377721</v>
      </c>
      <c r="O287" s="78">
        <v>640.48134062377721</v>
      </c>
      <c r="P287" s="78">
        <v>640.48134062377721</v>
      </c>
      <c r="Q287" s="78">
        <v>640.48134062377721</v>
      </c>
      <c r="R287" s="78">
        <v>640.48134062377721</v>
      </c>
      <c r="S287" s="78">
        <v>4749.3707999999997</v>
      </c>
      <c r="T287" s="78">
        <v>4999.2474000000002</v>
      </c>
      <c r="U287" s="78">
        <v>4288.5</v>
      </c>
      <c r="V287" s="78">
        <v>4288.5</v>
      </c>
      <c r="W287" s="78">
        <v>3007.6680000000001</v>
      </c>
      <c r="X287" s="78">
        <v>3007.6680000000001</v>
      </c>
      <c r="Y287" s="78">
        <v>3007.6680000000001</v>
      </c>
    </row>
    <row r="288" spans="1:25" ht="17.25" customHeight="1" x14ac:dyDescent="0.25">
      <c r="A288" s="47"/>
      <c r="B288" s="51"/>
      <c r="C288" s="73"/>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row>
    <row r="289" spans="1:25" ht="17.25" customHeight="1" x14ac:dyDescent="0.25">
      <c r="A289" s="48" t="s">
        <v>453</v>
      </c>
      <c r="B289" s="49" t="s">
        <v>453</v>
      </c>
      <c r="C289" s="50">
        <v>80055</v>
      </c>
      <c r="D289" s="77">
        <v>205.8</v>
      </c>
      <c r="E289" s="78"/>
      <c r="F289" s="77"/>
      <c r="G289" s="77">
        <v>47.81</v>
      </c>
      <c r="H289" s="77">
        <v>53.28</v>
      </c>
      <c r="I289" s="77">
        <v>47.81</v>
      </c>
      <c r="J289" s="77">
        <v>47.81</v>
      </c>
      <c r="K289" s="77">
        <v>47.81</v>
      </c>
      <c r="L289" s="77">
        <v>52.591000000000001</v>
      </c>
      <c r="M289" s="77">
        <v>47.81</v>
      </c>
      <c r="N289" s="77">
        <v>47.81</v>
      </c>
      <c r="O289" s="77">
        <v>47.81</v>
      </c>
      <c r="P289" s="77">
        <v>47.81</v>
      </c>
      <c r="Q289" s="77">
        <v>47.81</v>
      </c>
      <c r="R289" s="77">
        <v>47.81</v>
      </c>
      <c r="S289" s="77">
        <v>284.89580000000001</v>
      </c>
      <c r="T289" s="77">
        <v>299.88490000000002</v>
      </c>
      <c r="U289" s="77">
        <v>257.25</v>
      </c>
      <c r="V289" s="77">
        <v>257.25</v>
      </c>
      <c r="W289" s="77">
        <v>59.02</v>
      </c>
      <c r="X289" s="77">
        <v>59.02</v>
      </c>
      <c r="Y289" s="77">
        <v>59.02</v>
      </c>
    </row>
    <row r="290" spans="1:25" ht="17.25" customHeight="1" x14ac:dyDescent="0.25">
      <c r="A290" s="48"/>
      <c r="B290" s="49" t="s">
        <v>85</v>
      </c>
      <c r="C290" s="50">
        <v>36415</v>
      </c>
      <c r="D290" s="77">
        <v>17.399999999999999</v>
      </c>
      <c r="E290" s="78"/>
      <c r="F290" s="77"/>
      <c r="G290" s="77">
        <v>9.09</v>
      </c>
      <c r="H290" s="77">
        <v>5</v>
      </c>
      <c r="I290" s="77">
        <v>9.09</v>
      </c>
      <c r="J290" s="77">
        <v>9.09</v>
      </c>
      <c r="K290" s="77">
        <v>9.09</v>
      </c>
      <c r="L290" s="77">
        <v>10.273999999999999</v>
      </c>
      <c r="M290" s="77">
        <v>9.34</v>
      </c>
      <c r="N290" s="77">
        <v>9.34</v>
      </c>
      <c r="O290" s="77">
        <v>9.34</v>
      </c>
      <c r="P290" s="77">
        <v>9.34</v>
      </c>
      <c r="Q290" s="77">
        <v>9.34</v>
      </c>
      <c r="R290" s="77">
        <v>9.34</v>
      </c>
      <c r="S290" s="77">
        <v>24.087399999999999</v>
      </c>
      <c r="T290" s="77">
        <v>25.354700000000001</v>
      </c>
      <c r="U290" s="77">
        <v>21.75</v>
      </c>
      <c r="V290" s="77">
        <v>21.75</v>
      </c>
      <c r="W290" s="77">
        <v>2.7</v>
      </c>
      <c r="X290" s="77">
        <v>2.7</v>
      </c>
      <c r="Y290" s="77">
        <v>2.7</v>
      </c>
    </row>
    <row r="291" spans="1:25" ht="17.25" customHeight="1" x14ac:dyDescent="0.25">
      <c r="A291" s="48"/>
      <c r="B291" s="49" t="s">
        <v>15</v>
      </c>
      <c r="C291" s="49"/>
      <c r="D291" s="77">
        <v>223.20000000000002</v>
      </c>
      <c r="E291" s="77">
        <v>56.900000000000006</v>
      </c>
      <c r="F291" s="77">
        <v>325.2396</v>
      </c>
      <c r="G291" s="77">
        <v>56.900000000000006</v>
      </c>
      <c r="H291" s="77">
        <v>58.28</v>
      </c>
      <c r="I291" s="77">
        <v>56.900000000000006</v>
      </c>
      <c r="J291" s="77">
        <v>56.900000000000006</v>
      </c>
      <c r="K291" s="77">
        <v>56.900000000000006</v>
      </c>
      <c r="L291" s="77">
        <v>62.865000000000002</v>
      </c>
      <c r="M291" s="77">
        <v>57.150000000000006</v>
      </c>
      <c r="N291" s="77">
        <v>57.150000000000006</v>
      </c>
      <c r="O291" s="77">
        <v>57.150000000000006</v>
      </c>
      <c r="P291" s="77">
        <v>57.150000000000006</v>
      </c>
      <c r="Q291" s="77">
        <v>57.150000000000006</v>
      </c>
      <c r="R291" s="77">
        <v>57.150000000000006</v>
      </c>
      <c r="S291" s="77">
        <v>308.98320000000001</v>
      </c>
      <c r="T291" s="77">
        <v>325.2396</v>
      </c>
      <c r="U291" s="77">
        <v>279</v>
      </c>
      <c r="V291" s="77">
        <v>279</v>
      </c>
      <c r="W291" s="77">
        <v>61.720000000000006</v>
      </c>
      <c r="X291" s="77">
        <v>61.720000000000006</v>
      </c>
      <c r="Y291" s="77">
        <v>61.720000000000006</v>
      </c>
    </row>
    <row r="292" spans="1:25" ht="17.25" customHeight="1" x14ac:dyDescent="0.25">
      <c r="A292" s="47"/>
      <c r="B292" s="51"/>
      <c r="C292" s="73"/>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row>
    <row r="293" spans="1:25" ht="17.25" customHeight="1" x14ac:dyDescent="0.25">
      <c r="A293" s="48" t="s">
        <v>454</v>
      </c>
      <c r="B293" s="116" t="s">
        <v>232</v>
      </c>
      <c r="C293" s="50">
        <v>93000</v>
      </c>
      <c r="D293" s="77" t="s">
        <v>301</v>
      </c>
      <c r="E293" s="77" t="s">
        <v>301</v>
      </c>
      <c r="F293" s="77" t="s">
        <v>301</v>
      </c>
      <c r="G293" s="77" t="s">
        <v>301</v>
      </c>
      <c r="H293" s="77" t="s">
        <v>301</v>
      </c>
      <c r="I293" s="77" t="s">
        <v>301</v>
      </c>
      <c r="J293" s="77" t="s">
        <v>301</v>
      </c>
      <c r="K293" s="77" t="s">
        <v>301</v>
      </c>
      <c r="L293" s="77" t="s">
        <v>301</v>
      </c>
      <c r="M293" s="77" t="s">
        <v>301</v>
      </c>
      <c r="N293" s="77" t="s">
        <v>301</v>
      </c>
      <c r="O293" s="77" t="s">
        <v>301</v>
      </c>
      <c r="P293" s="77" t="s">
        <v>301</v>
      </c>
      <c r="Q293" s="77" t="s">
        <v>301</v>
      </c>
      <c r="R293" s="77" t="s">
        <v>301</v>
      </c>
      <c r="S293" s="77" t="s">
        <v>301</v>
      </c>
      <c r="T293" s="77" t="s">
        <v>301</v>
      </c>
      <c r="U293" s="77" t="s">
        <v>301</v>
      </c>
      <c r="V293" s="77" t="s">
        <v>301</v>
      </c>
      <c r="W293" s="77" t="s">
        <v>301</v>
      </c>
      <c r="X293" s="77" t="s">
        <v>301</v>
      </c>
      <c r="Y293" s="77" t="s">
        <v>301</v>
      </c>
    </row>
  </sheetData>
  <hyperlinks>
    <hyperlink ref="A7" location="HOME" display="Return to Main Screen" xr:uid="{9F42F13E-E5E5-4E23-94BA-7DB33E8573F8}"/>
  </hyperlinks>
  <pageMargins left="0.7" right="0.7" top="0.75" bottom="0.75" header="0.3" footer="0.3"/>
  <pageSetup scale="2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3C5E-8692-420D-BE2D-2DFBF496D40E}">
  <sheetPr>
    <tabColor rgb="FF92D050"/>
    <pageSetUpPr fitToPage="1"/>
  </sheetPr>
  <dimension ref="A1:Y159"/>
  <sheetViews>
    <sheetView view="pageBreakPreview" zoomScale="80" zoomScaleNormal="80" zoomScaleSheetLayoutView="80" workbookViewId="0">
      <pane xSplit="3" ySplit="10" topLeftCell="D11" activePane="bottomRight" state="frozen"/>
      <selection pane="topRight" activeCell="D1" sqref="D1"/>
      <selection pane="bottomLeft" activeCell="A11" sqref="A11"/>
      <selection pane="bottomRight"/>
    </sheetView>
  </sheetViews>
  <sheetFormatPr defaultRowHeight="14.25" x14ac:dyDescent="0.25"/>
  <cols>
    <col min="1" max="1" width="47" style="30" bestFit="1" customWidth="1"/>
    <col min="2" max="2" width="28.140625" style="30" bestFit="1" customWidth="1"/>
    <col min="3" max="25" width="15" style="30" customWidth="1"/>
  </cols>
  <sheetData>
    <row r="1" spans="1:25" x14ac:dyDescent="0.25">
      <c r="A1" s="36" t="s">
        <v>378</v>
      </c>
      <c r="B1" s="37"/>
      <c r="C1" s="45"/>
      <c r="E1" s="38"/>
      <c r="H1" s="32"/>
      <c r="I1" s="32"/>
      <c r="J1" s="32"/>
      <c r="K1" s="32"/>
      <c r="L1" s="32"/>
      <c r="M1" s="32"/>
      <c r="N1" s="32"/>
      <c r="O1" s="32"/>
      <c r="P1" s="32"/>
      <c r="Q1" s="32"/>
      <c r="R1" s="32"/>
      <c r="S1" s="32"/>
      <c r="T1" s="32"/>
      <c r="U1" s="32"/>
      <c r="V1" s="32"/>
      <c r="W1" s="32"/>
      <c r="X1" s="32"/>
      <c r="Y1" s="32"/>
    </row>
    <row r="2" spans="1:25" x14ac:dyDescent="0.25">
      <c r="A2" s="39" t="s">
        <v>306</v>
      </c>
      <c r="B2" s="34"/>
      <c r="E2" s="38"/>
      <c r="H2" s="32"/>
      <c r="I2" s="32"/>
      <c r="J2" s="32"/>
      <c r="K2" s="32"/>
      <c r="L2" s="32"/>
      <c r="M2" s="32"/>
      <c r="N2" s="32"/>
      <c r="O2" s="32"/>
      <c r="P2" s="32"/>
      <c r="Q2" s="32"/>
      <c r="R2" s="32"/>
      <c r="S2" s="32"/>
      <c r="T2" s="32"/>
      <c r="U2" s="32"/>
      <c r="V2" s="32"/>
      <c r="W2" s="32"/>
      <c r="X2" s="32"/>
      <c r="Y2" s="32"/>
    </row>
    <row r="3" spans="1:25" x14ac:dyDescent="0.25">
      <c r="A3" s="36" t="s">
        <v>451</v>
      </c>
      <c r="B3" s="34"/>
      <c r="E3" s="38"/>
      <c r="H3" s="32" t="s">
        <v>0</v>
      </c>
      <c r="I3" s="32"/>
      <c r="J3" s="32"/>
      <c r="K3" s="32"/>
      <c r="L3" s="32"/>
      <c r="M3" s="32"/>
      <c r="N3" s="32"/>
      <c r="O3" s="32"/>
      <c r="P3" s="32"/>
      <c r="Q3" s="32"/>
      <c r="R3" s="32"/>
      <c r="S3" s="32"/>
      <c r="T3" s="32"/>
      <c r="U3" s="32"/>
      <c r="V3" s="32"/>
      <c r="W3" s="32"/>
      <c r="X3" s="32"/>
      <c r="Y3" s="32"/>
    </row>
    <row r="4" spans="1:25" x14ac:dyDescent="0.25">
      <c r="A4" s="40"/>
      <c r="B4" s="34"/>
      <c r="E4" s="38"/>
      <c r="H4" s="32"/>
      <c r="I4" s="32"/>
      <c r="J4" s="32"/>
      <c r="K4" s="32"/>
      <c r="L4" s="32"/>
      <c r="M4" s="32"/>
      <c r="N4" s="32"/>
      <c r="O4" s="32"/>
      <c r="P4" s="32"/>
      <c r="Q4" s="32"/>
      <c r="R4" s="32"/>
      <c r="S4" s="32"/>
      <c r="T4" s="32"/>
      <c r="U4" s="32"/>
      <c r="V4" s="32"/>
      <c r="W4" s="32"/>
      <c r="X4" s="32"/>
      <c r="Y4" s="32"/>
    </row>
    <row r="5" spans="1:25" x14ac:dyDescent="0.25">
      <c r="A5" s="40"/>
      <c r="B5" s="34"/>
      <c r="E5" s="38"/>
      <c r="H5" s="32"/>
      <c r="I5" s="32"/>
      <c r="J5" s="32"/>
      <c r="K5" s="32"/>
      <c r="L5" s="32"/>
      <c r="M5" s="32"/>
      <c r="N5" s="32"/>
      <c r="O5" s="32"/>
      <c r="P5" s="32"/>
      <c r="Q5" s="32"/>
      <c r="R5" s="32"/>
      <c r="S5" s="32"/>
      <c r="T5" s="32"/>
      <c r="U5" s="32"/>
      <c r="V5" s="32"/>
      <c r="W5" s="32"/>
      <c r="X5" s="32"/>
      <c r="Y5" s="32"/>
    </row>
    <row r="6" spans="1:25" x14ac:dyDescent="0.25">
      <c r="A6" s="40"/>
      <c r="B6" s="34"/>
      <c r="E6" s="38"/>
      <c r="H6" s="33" t="s">
        <v>1</v>
      </c>
      <c r="I6" s="32"/>
      <c r="J6" s="32"/>
      <c r="K6" s="32"/>
      <c r="L6" s="32"/>
      <c r="M6" s="32"/>
      <c r="N6" s="32"/>
      <c r="O6" s="32"/>
      <c r="P6" s="32"/>
      <c r="Q6" s="32"/>
      <c r="R6" s="32"/>
      <c r="S6" s="32"/>
      <c r="T6" s="32"/>
      <c r="U6" s="32"/>
      <c r="V6" s="32"/>
      <c r="W6" s="32"/>
      <c r="X6" s="32"/>
      <c r="Y6" s="32"/>
    </row>
    <row r="7" spans="1:25" x14ac:dyDescent="0.25">
      <c r="A7" s="41" t="s">
        <v>2</v>
      </c>
      <c r="B7" s="34"/>
      <c r="E7" s="31"/>
    </row>
    <row r="8" spans="1:25" ht="15" thickBot="1" x14ac:dyDescent="0.3">
      <c r="A8" s="41"/>
      <c r="B8" s="34"/>
      <c r="E8" s="31"/>
    </row>
    <row r="9" spans="1:25" ht="67.5" customHeight="1" thickBot="1" x14ac:dyDescent="0.3">
      <c r="A9" s="63" t="s">
        <v>3</v>
      </c>
      <c r="B9" s="64" t="s">
        <v>4</v>
      </c>
      <c r="C9" s="65" t="s">
        <v>5</v>
      </c>
      <c r="D9" s="66" t="s">
        <v>6</v>
      </c>
      <c r="E9" s="66" t="s">
        <v>7</v>
      </c>
      <c r="F9" s="66" t="s">
        <v>8</v>
      </c>
      <c r="G9" s="125" t="s">
        <v>298</v>
      </c>
      <c r="H9" s="125" t="s">
        <v>458</v>
      </c>
      <c r="I9" s="109" t="s">
        <v>459</v>
      </c>
      <c r="J9" s="125" t="s">
        <v>460</v>
      </c>
      <c r="K9" s="125" t="s">
        <v>461</v>
      </c>
      <c r="L9" s="125" t="s">
        <v>462</v>
      </c>
      <c r="M9" s="126" t="s">
        <v>278</v>
      </c>
      <c r="N9" s="126" t="s">
        <v>463</v>
      </c>
      <c r="O9" s="126" t="s">
        <v>9</v>
      </c>
      <c r="P9" s="126" t="s">
        <v>464</v>
      </c>
      <c r="Q9" s="126" t="s">
        <v>465</v>
      </c>
      <c r="R9" s="126" t="s">
        <v>490</v>
      </c>
      <c r="S9" s="110" t="s">
        <v>466</v>
      </c>
      <c r="T9" s="110" t="s">
        <v>467</v>
      </c>
      <c r="U9" s="110" t="s">
        <v>468</v>
      </c>
      <c r="V9" s="110" t="s">
        <v>469</v>
      </c>
      <c r="W9" s="110" t="s">
        <v>470</v>
      </c>
      <c r="X9" s="110" t="s">
        <v>471</v>
      </c>
      <c r="Y9" s="110" t="s">
        <v>472</v>
      </c>
    </row>
    <row r="10" spans="1:25" ht="17.25" customHeight="1" x14ac:dyDescent="0.25">
      <c r="A10" s="67"/>
      <c r="B10" s="71"/>
      <c r="C10" s="69"/>
      <c r="D10" s="79"/>
      <c r="E10" s="79"/>
      <c r="F10" s="79"/>
      <c r="G10" s="80"/>
      <c r="H10" s="80"/>
      <c r="I10" s="80"/>
      <c r="J10" s="80"/>
      <c r="K10" s="80"/>
      <c r="L10" s="80"/>
      <c r="M10" s="80"/>
      <c r="N10" s="80"/>
      <c r="O10" s="80"/>
      <c r="P10" s="80"/>
      <c r="Q10" s="80"/>
      <c r="R10" s="80"/>
      <c r="S10" s="80"/>
      <c r="T10" s="80"/>
      <c r="U10" s="80"/>
      <c r="V10" s="80"/>
      <c r="W10" s="80"/>
      <c r="X10" s="80"/>
      <c r="Y10" s="80"/>
    </row>
    <row r="11" spans="1:25" ht="17.25" customHeight="1" x14ac:dyDescent="0.25">
      <c r="A11" s="48" t="s">
        <v>183</v>
      </c>
      <c r="B11" s="49" t="s">
        <v>33</v>
      </c>
      <c r="C11" s="50">
        <v>97014</v>
      </c>
      <c r="D11" s="77">
        <v>209.4</v>
      </c>
      <c r="E11" s="77">
        <v>0</v>
      </c>
      <c r="F11" s="77">
        <v>261.75</v>
      </c>
      <c r="G11" s="77">
        <v>49.837200000000003</v>
      </c>
      <c r="H11" s="77">
        <v>49.837200000000003</v>
      </c>
      <c r="I11" s="77">
        <v>49.837200000000003</v>
      </c>
      <c r="J11" s="77">
        <v>49.837200000000003</v>
      </c>
      <c r="K11" s="77">
        <v>49.837200000000003</v>
      </c>
      <c r="L11" s="77">
        <v>0</v>
      </c>
      <c r="M11" s="77">
        <v>12.02</v>
      </c>
      <c r="N11" s="77">
        <v>12.02</v>
      </c>
      <c r="O11" s="77">
        <v>12.02</v>
      </c>
      <c r="P11" s="77">
        <v>12.02</v>
      </c>
      <c r="Q11" s="77">
        <v>12.02</v>
      </c>
      <c r="R11" s="77">
        <v>12.02</v>
      </c>
      <c r="S11" s="77">
        <v>20.14</v>
      </c>
      <c r="T11" s="77">
        <v>20.14</v>
      </c>
      <c r="U11" s="77">
        <v>261.75</v>
      </c>
      <c r="V11" s="77">
        <v>261.75</v>
      </c>
      <c r="W11" s="77">
        <v>183.57400000000001</v>
      </c>
      <c r="X11" s="77">
        <v>183.57400000000001</v>
      </c>
      <c r="Y11" s="77">
        <v>183.57400000000001</v>
      </c>
    </row>
    <row r="12" spans="1:25" ht="17.25" customHeight="1" x14ac:dyDescent="0.25">
      <c r="A12" s="47"/>
      <c r="B12" s="51"/>
      <c r="C12" s="73"/>
      <c r="D12" s="135"/>
      <c r="E12" s="135"/>
      <c r="F12" s="135"/>
      <c r="G12" s="135"/>
      <c r="H12" s="135"/>
      <c r="I12" s="135"/>
      <c r="J12" s="135"/>
      <c r="K12" s="135"/>
      <c r="L12" s="135"/>
      <c r="M12" s="135"/>
      <c r="N12" s="135"/>
      <c r="O12" s="135"/>
      <c r="P12" s="135"/>
      <c r="Q12" s="135"/>
      <c r="R12" s="135"/>
      <c r="S12" s="135"/>
      <c r="T12" s="135"/>
      <c r="U12" s="135"/>
      <c r="V12" s="135"/>
      <c r="W12" s="135"/>
      <c r="X12" s="135"/>
      <c r="Y12" s="135"/>
    </row>
    <row r="13" spans="1:25" ht="17.25" customHeight="1" x14ac:dyDescent="0.25">
      <c r="A13" s="48" t="s">
        <v>330</v>
      </c>
      <c r="B13" s="49" t="s">
        <v>33</v>
      </c>
      <c r="C13" s="50">
        <v>97018</v>
      </c>
      <c r="D13" s="77">
        <v>122.39999999999999</v>
      </c>
      <c r="E13" s="77">
        <v>5.58</v>
      </c>
      <c r="F13" s="77">
        <v>153</v>
      </c>
      <c r="G13" s="78">
        <v>29.131200000000003</v>
      </c>
      <c r="H13" s="78">
        <v>29.131200000000003</v>
      </c>
      <c r="I13" s="78">
        <v>29.131200000000003</v>
      </c>
      <c r="J13" s="78">
        <v>29.131200000000003</v>
      </c>
      <c r="K13" s="78">
        <v>29.131200000000003</v>
      </c>
      <c r="L13" s="78">
        <v>6.1380000000000008</v>
      </c>
      <c r="M13" s="78">
        <v>5.58</v>
      </c>
      <c r="N13" s="78">
        <v>5.58</v>
      </c>
      <c r="O13" s="78">
        <v>5.58</v>
      </c>
      <c r="P13" s="78">
        <v>5.58</v>
      </c>
      <c r="Q13" s="78">
        <v>5.58</v>
      </c>
      <c r="R13" s="78">
        <v>5.58</v>
      </c>
      <c r="S13" s="78">
        <v>20.56</v>
      </c>
      <c r="T13" s="78">
        <v>20.56</v>
      </c>
      <c r="U13" s="78">
        <v>153</v>
      </c>
      <c r="V13" s="78">
        <v>153</v>
      </c>
      <c r="W13" s="78">
        <v>107.304</v>
      </c>
      <c r="X13" s="78">
        <v>107.304</v>
      </c>
      <c r="Y13" s="78">
        <v>107.304</v>
      </c>
    </row>
    <row r="14" spans="1:25" ht="17.25" customHeight="1" x14ac:dyDescent="0.25">
      <c r="A14" s="47"/>
      <c r="B14" s="51"/>
      <c r="C14" s="73"/>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1:25" ht="17.25" customHeight="1" x14ac:dyDescent="0.25">
      <c r="A15" s="48" t="s">
        <v>331</v>
      </c>
      <c r="B15" s="49" t="s">
        <v>33</v>
      </c>
      <c r="C15" s="50">
        <v>97022</v>
      </c>
      <c r="D15" s="77">
        <v>156.6</v>
      </c>
      <c r="E15" s="77">
        <v>14.59</v>
      </c>
      <c r="F15" s="77">
        <v>195.75</v>
      </c>
      <c r="G15" s="78">
        <v>37.270800000000001</v>
      </c>
      <c r="H15" s="78">
        <v>37.270800000000001</v>
      </c>
      <c r="I15" s="78">
        <v>37.270800000000001</v>
      </c>
      <c r="J15" s="78">
        <v>37.270800000000001</v>
      </c>
      <c r="K15" s="78">
        <v>37.270800000000001</v>
      </c>
      <c r="L15" s="78">
        <v>16.048999999999999</v>
      </c>
      <c r="M15" s="78">
        <v>14.59</v>
      </c>
      <c r="N15" s="78">
        <v>14.59</v>
      </c>
      <c r="O15" s="78">
        <v>14.59</v>
      </c>
      <c r="P15" s="78">
        <v>14.59</v>
      </c>
      <c r="Q15" s="78">
        <v>14.59</v>
      </c>
      <c r="R15" s="78">
        <v>14.59</v>
      </c>
      <c r="S15" s="78">
        <v>41.24</v>
      </c>
      <c r="T15" s="78">
        <v>41.24</v>
      </c>
      <c r="U15" s="78">
        <v>195.75</v>
      </c>
      <c r="V15" s="78">
        <v>195.75</v>
      </c>
      <c r="W15" s="78">
        <v>137.286</v>
      </c>
      <c r="X15" s="78">
        <v>137.286</v>
      </c>
      <c r="Y15" s="78">
        <v>137.286</v>
      </c>
    </row>
    <row r="16" spans="1:25" ht="17.25" customHeight="1" x14ac:dyDescent="0.25">
      <c r="A16" s="47"/>
      <c r="B16" s="51"/>
      <c r="C16" s="73"/>
      <c r="D16" s="135"/>
      <c r="E16" s="135"/>
      <c r="F16" s="135"/>
      <c r="G16" s="135"/>
      <c r="H16" s="135"/>
      <c r="I16" s="135"/>
      <c r="J16" s="135"/>
      <c r="K16" s="135"/>
      <c r="L16" s="135"/>
      <c r="M16" s="135"/>
      <c r="N16" s="135"/>
      <c r="O16" s="135"/>
      <c r="P16" s="135"/>
      <c r="Q16" s="135"/>
      <c r="R16" s="135"/>
      <c r="S16" s="135"/>
      <c r="T16" s="135"/>
      <c r="U16" s="135"/>
      <c r="V16" s="135"/>
      <c r="W16" s="135"/>
      <c r="X16" s="135"/>
      <c r="Y16" s="135"/>
    </row>
    <row r="17" spans="1:25" ht="17.25" customHeight="1" x14ac:dyDescent="0.25">
      <c r="A17" s="48" t="s">
        <v>332</v>
      </c>
      <c r="B17" s="49" t="s">
        <v>33</v>
      </c>
      <c r="C17" s="50">
        <v>97033</v>
      </c>
      <c r="D17" s="77">
        <v>199.2</v>
      </c>
      <c r="E17" s="77">
        <v>17.899999999999999</v>
      </c>
      <c r="F17" s="77">
        <v>249</v>
      </c>
      <c r="G17" s="77">
        <v>47.409599999999998</v>
      </c>
      <c r="H17" s="77">
        <v>47.409599999999998</v>
      </c>
      <c r="I17" s="77">
        <v>47.409599999999998</v>
      </c>
      <c r="J17" s="77">
        <v>47.409599999999998</v>
      </c>
      <c r="K17" s="77">
        <v>47.409599999999998</v>
      </c>
      <c r="L17" s="77">
        <v>19.690000000000001</v>
      </c>
      <c r="M17" s="77">
        <v>17.899999999999999</v>
      </c>
      <c r="N17" s="77">
        <v>17.899999999999999</v>
      </c>
      <c r="O17" s="77">
        <v>17.899999999999999</v>
      </c>
      <c r="P17" s="77">
        <v>17.899999999999999</v>
      </c>
      <c r="Q17" s="77">
        <v>17.899999999999999</v>
      </c>
      <c r="R17" s="77">
        <v>17.899999999999999</v>
      </c>
      <c r="S17" s="77">
        <v>22.5</v>
      </c>
      <c r="T17" s="77">
        <v>22.5</v>
      </c>
      <c r="U17" s="77">
        <v>249</v>
      </c>
      <c r="V17" s="77">
        <v>249</v>
      </c>
      <c r="W17" s="77">
        <v>174.63200000000001</v>
      </c>
      <c r="X17" s="77">
        <v>174.63200000000001</v>
      </c>
      <c r="Y17" s="77">
        <v>174.63200000000001</v>
      </c>
    </row>
    <row r="18" spans="1:25" ht="17.25" customHeight="1" x14ac:dyDescent="0.25">
      <c r="A18" s="47"/>
      <c r="B18" s="51"/>
      <c r="C18" s="73"/>
      <c r="D18" s="135"/>
      <c r="E18" s="135"/>
      <c r="F18" s="135"/>
      <c r="G18" s="135"/>
      <c r="H18" s="135"/>
      <c r="I18" s="135"/>
      <c r="J18" s="135"/>
      <c r="K18" s="135"/>
      <c r="L18" s="135"/>
      <c r="M18" s="135"/>
      <c r="N18" s="135"/>
      <c r="O18" s="135"/>
      <c r="P18" s="135"/>
      <c r="Q18" s="135"/>
      <c r="R18" s="135"/>
      <c r="S18" s="135"/>
      <c r="T18" s="135"/>
      <c r="U18" s="135"/>
      <c r="V18" s="135"/>
      <c r="W18" s="135"/>
      <c r="X18" s="135"/>
      <c r="Y18" s="135"/>
    </row>
    <row r="19" spans="1:25" ht="17.25" customHeight="1" x14ac:dyDescent="0.25">
      <c r="A19" s="48" t="s">
        <v>333</v>
      </c>
      <c r="B19" s="49" t="s">
        <v>33</v>
      </c>
      <c r="C19" s="50">
        <v>97034</v>
      </c>
      <c r="D19" s="77">
        <v>169.2</v>
      </c>
      <c r="E19" s="77">
        <v>13.26</v>
      </c>
      <c r="F19" s="77">
        <v>211.5</v>
      </c>
      <c r="G19" s="78">
        <v>40.269600000000004</v>
      </c>
      <c r="H19" s="78">
        <v>40.269600000000004</v>
      </c>
      <c r="I19" s="78">
        <v>40.269600000000004</v>
      </c>
      <c r="J19" s="78">
        <v>40.269600000000004</v>
      </c>
      <c r="K19" s="78">
        <v>40.269600000000004</v>
      </c>
      <c r="L19" s="78">
        <v>14.586</v>
      </c>
      <c r="M19" s="78">
        <v>13.26</v>
      </c>
      <c r="N19" s="78">
        <v>13.26</v>
      </c>
      <c r="O19" s="78">
        <v>13.26</v>
      </c>
      <c r="P19" s="78">
        <v>13.26</v>
      </c>
      <c r="Q19" s="78">
        <v>13.26</v>
      </c>
      <c r="R19" s="78">
        <v>13.26</v>
      </c>
      <c r="S19" s="78">
        <v>41.24</v>
      </c>
      <c r="T19" s="78">
        <v>41.24</v>
      </c>
      <c r="U19" s="78">
        <v>211.5</v>
      </c>
      <c r="V19" s="78">
        <v>211.5</v>
      </c>
      <c r="W19" s="78">
        <v>148.33199999999999</v>
      </c>
      <c r="X19" s="78">
        <v>148.33199999999999</v>
      </c>
      <c r="Y19" s="78">
        <v>148.33199999999999</v>
      </c>
    </row>
    <row r="20" spans="1:25" ht="17.25" customHeight="1" x14ac:dyDescent="0.25">
      <c r="A20" s="47"/>
      <c r="B20" s="51"/>
      <c r="C20" s="73"/>
      <c r="D20" s="135"/>
      <c r="E20" s="135"/>
      <c r="F20" s="135"/>
      <c r="G20" s="135"/>
      <c r="H20" s="135"/>
      <c r="I20" s="135"/>
      <c r="J20" s="135"/>
      <c r="K20" s="135"/>
      <c r="L20" s="135"/>
      <c r="M20" s="135"/>
      <c r="N20" s="135"/>
      <c r="O20" s="135"/>
      <c r="P20" s="135"/>
      <c r="Q20" s="135"/>
      <c r="R20" s="135"/>
      <c r="S20" s="135"/>
      <c r="T20" s="135"/>
      <c r="U20" s="135"/>
      <c r="V20" s="135"/>
      <c r="W20" s="135"/>
      <c r="X20" s="135"/>
      <c r="Y20" s="135"/>
    </row>
    <row r="21" spans="1:25" ht="17.25" customHeight="1" x14ac:dyDescent="0.25">
      <c r="A21" s="48" t="s">
        <v>177</v>
      </c>
      <c r="B21" s="49" t="s">
        <v>33</v>
      </c>
      <c r="C21" s="50">
        <v>97110</v>
      </c>
      <c r="D21" s="77">
        <v>189</v>
      </c>
      <c r="E21" s="77">
        <v>27.51</v>
      </c>
      <c r="F21" s="77">
        <v>236.25</v>
      </c>
      <c r="G21" s="77">
        <v>44.981999999999999</v>
      </c>
      <c r="H21" s="77">
        <v>44.981999999999999</v>
      </c>
      <c r="I21" s="77">
        <v>44.981999999999999</v>
      </c>
      <c r="J21" s="77">
        <v>44.981999999999999</v>
      </c>
      <c r="K21" s="77">
        <v>44.981999999999999</v>
      </c>
      <c r="L21" s="77">
        <v>30.260999999999999</v>
      </c>
      <c r="M21" s="77">
        <v>27.51</v>
      </c>
      <c r="N21" s="77">
        <v>27.51</v>
      </c>
      <c r="O21" s="77">
        <v>27.51</v>
      </c>
      <c r="P21" s="77">
        <v>27.51</v>
      </c>
      <c r="Q21" s="77">
        <v>27.51</v>
      </c>
      <c r="R21" s="77">
        <v>27.51</v>
      </c>
      <c r="S21" s="77">
        <v>44</v>
      </c>
      <c r="T21" s="77">
        <v>44</v>
      </c>
      <c r="U21" s="77">
        <v>236.25</v>
      </c>
      <c r="V21" s="77">
        <v>236.25</v>
      </c>
      <c r="W21" s="77">
        <v>165.69</v>
      </c>
      <c r="X21" s="77">
        <v>165.69</v>
      </c>
      <c r="Y21" s="77">
        <v>165.69</v>
      </c>
    </row>
    <row r="22" spans="1:25" ht="17.25" customHeight="1" x14ac:dyDescent="0.25">
      <c r="A22" s="47"/>
      <c r="B22" s="51"/>
      <c r="C22" s="73"/>
      <c r="D22" s="135"/>
      <c r="E22" s="135"/>
      <c r="F22" s="135"/>
      <c r="G22" s="135"/>
      <c r="H22" s="135"/>
      <c r="I22" s="135"/>
      <c r="J22" s="135"/>
      <c r="K22" s="135"/>
      <c r="L22" s="135"/>
      <c r="M22" s="135"/>
      <c r="N22" s="135"/>
      <c r="O22" s="135"/>
      <c r="P22" s="135"/>
      <c r="Q22" s="135"/>
      <c r="R22" s="135"/>
      <c r="S22" s="135"/>
      <c r="T22" s="135"/>
      <c r="U22" s="135"/>
      <c r="V22" s="135"/>
      <c r="W22" s="135"/>
      <c r="X22" s="135"/>
      <c r="Y22" s="135"/>
    </row>
    <row r="23" spans="1:25" ht="17.25" customHeight="1" x14ac:dyDescent="0.25">
      <c r="A23" s="48" t="s">
        <v>334</v>
      </c>
      <c r="B23" s="49" t="s">
        <v>33</v>
      </c>
      <c r="C23" s="50">
        <v>97112</v>
      </c>
      <c r="D23" s="77">
        <v>164.4</v>
      </c>
      <c r="E23" s="77">
        <v>30.96</v>
      </c>
      <c r="F23" s="77">
        <v>205.5</v>
      </c>
      <c r="G23" s="77">
        <v>39.127200000000002</v>
      </c>
      <c r="H23" s="77">
        <v>39.127200000000002</v>
      </c>
      <c r="I23" s="77">
        <v>39.127200000000002</v>
      </c>
      <c r="J23" s="77">
        <v>39.127200000000002</v>
      </c>
      <c r="K23" s="77">
        <v>39.127200000000002</v>
      </c>
      <c r="L23" s="77">
        <v>34.055999999999997</v>
      </c>
      <c r="M23" s="77">
        <v>30.96</v>
      </c>
      <c r="N23" s="77">
        <v>30.96</v>
      </c>
      <c r="O23" s="77">
        <v>30.96</v>
      </c>
      <c r="P23" s="77">
        <v>30.96</v>
      </c>
      <c r="Q23" s="77">
        <v>30.96</v>
      </c>
      <c r="R23" s="77">
        <v>30.96</v>
      </c>
      <c r="S23" s="77">
        <v>44</v>
      </c>
      <c r="T23" s="77">
        <v>44</v>
      </c>
      <c r="U23" s="77">
        <v>205.5</v>
      </c>
      <c r="V23" s="77">
        <v>205.5</v>
      </c>
      <c r="W23" s="77">
        <v>144.124</v>
      </c>
      <c r="X23" s="77">
        <v>144.124</v>
      </c>
      <c r="Y23" s="77">
        <v>144.124</v>
      </c>
    </row>
    <row r="24" spans="1:25" ht="17.25" customHeight="1" x14ac:dyDescent="0.25">
      <c r="A24" s="47"/>
      <c r="B24" s="51"/>
      <c r="C24" s="73"/>
      <c r="D24" s="135"/>
      <c r="E24" s="135"/>
      <c r="F24" s="135"/>
      <c r="G24" s="135"/>
      <c r="H24" s="135"/>
      <c r="I24" s="135"/>
      <c r="J24" s="135"/>
      <c r="K24" s="135"/>
      <c r="L24" s="135"/>
      <c r="M24" s="135"/>
      <c r="N24" s="135"/>
      <c r="O24" s="135"/>
      <c r="P24" s="135"/>
      <c r="Q24" s="135"/>
      <c r="R24" s="135"/>
      <c r="S24" s="135"/>
      <c r="T24" s="135"/>
      <c r="U24" s="135"/>
      <c r="V24" s="135"/>
      <c r="W24" s="135"/>
      <c r="X24" s="135"/>
      <c r="Y24" s="135"/>
    </row>
    <row r="25" spans="1:25" ht="17.25" customHeight="1" x14ac:dyDescent="0.25">
      <c r="A25" s="48" t="s">
        <v>335</v>
      </c>
      <c r="B25" s="49" t="s">
        <v>33</v>
      </c>
      <c r="C25" s="50">
        <v>97124</v>
      </c>
      <c r="D25" s="77">
        <v>55.199999999999996</v>
      </c>
      <c r="E25" s="77">
        <v>13.137600000000001</v>
      </c>
      <c r="F25" s="77">
        <v>69</v>
      </c>
      <c r="G25" s="78">
        <v>13.137600000000001</v>
      </c>
      <c r="H25" s="78">
        <v>13.137600000000001</v>
      </c>
      <c r="I25" s="78">
        <v>13.137600000000001</v>
      </c>
      <c r="J25" s="78">
        <v>13.137600000000001</v>
      </c>
      <c r="K25" s="78">
        <v>13.137600000000001</v>
      </c>
      <c r="L25" s="78">
        <v>30.503000000000004</v>
      </c>
      <c r="M25" s="78">
        <v>27.73</v>
      </c>
      <c r="N25" s="78">
        <v>27.73</v>
      </c>
      <c r="O25" s="78">
        <v>27.73</v>
      </c>
      <c r="P25" s="78">
        <v>27.73</v>
      </c>
      <c r="Q25" s="78">
        <v>27.73</v>
      </c>
      <c r="R25" s="78">
        <v>27.73</v>
      </c>
      <c r="S25" s="78">
        <v>68</v>
      </c>
      <c r="T25" s="78">
        <v>68</v>
      </c>
      <c r="U25" s="78">
        <v>69</v>
      </c>
      <c r="V25" s="78">
        <v>69</v>
      </c>
      <c r="W25" s="78">
        <v>48.392000000000003</v>
      </c>
      <c r="X25" s="78">
        <v>48.392000000000003</v>
      </c>
      <c r="Y25" s="78">
        <v>48.392000000000003</v>
      </c>
    </row>
    <row r="26" spans="1:25" ht="17.25" customHeight="1" x14ac:dyDescent="0.25">
      <c r="A26" s="47"/>
      <c r="B26" s="51"/>
      <c r="C26" s="73"/>
      <c r="D26" s="135"/>
      <c r="E26" s="135"/>
      <c r="F26" s="135"/>
      <c r="G26" s="135"/>
      <c r="H26" s="135"/>
      <c r="I26" s="135"/>
      <c r="J26" s="135"/>
      <c r="K26" s="135"/>
      <c r="L26" s="135"/>
      <c r="M26" s="135"/>
      <c r="N26" s="135"/>
      <c r="O26" s="135"/>
      <c r="P26" s="135"/>
      <c r="Q26" s="135"/>
      <c r="R26" s="135"/>
      <c r="S26" s="135"/>
      <c r="T26" s="135"/>
      <c r="U26" s="135"/>
      <c r="V26" s="135"/>
      <c r="W26" s="135"/>
      <c r="X26" s="135"/>
      <c r="Y26" s="135"/>
    </row>
    <row r="27" spans="1:25" ht="17.25" customHeight="1" x14ac:dyDescent="0.25">
      <c r="A27" s="48" t="s">
        <v>336</v>
      </c>
      <c r="B27" s="49" t="s">
        <v>33</v>
      </c>
      <c r="C27" s="50">
        <v>97129</v>
      </c>
      <c r="D27" s="77">
        <v>117</v>
      </c>
      <c r="E27" s="77">
        <v>21.76</v>
      </c>
      <c r="F27" s="77">
        <v>170.48849999999999</v>
      </c>
      <c r="G27" s="78">
        <v>27.846000000000004</v>
      </c>
      <c r="H27" s="78">
        <v>27.846000000000004</v>
      </c>
      <c r="I27" s="78">
        <v>27.846000000000004</v>
      </c>
      <c r="J27" s="78">
        <v>27.846000000000004</v>
      </c>
      <c r="K27" s="78">
        <v>27.846000000000004</v>
      </c>
      <c r="L27" s="78">
        <v>23.936000000000003</v>
      </c>
      <c r="M27" s="78">
        <v>21.76</v>
      </c>
      <c r="N27" s="78">
        <v>21.76</v>
      </c>
      <c r="O27" s="78">
        <v>21.76</v>
      </c>
      <c r="P27" s="78">
        <v>21.76</v>
      </c>
      <c r="Q27" s="78">
        <v>21.76</v>
      </c>
      <c r="R27" s="78">
        <v>21.76</v>
      </c>
      <c r="S27" s="78">
        <v>170.48849999999999</v>
      </c>
      <c r="T27" s="78">
        <v>170.48849999999999</v>
      </c>
      <c r="U27" s="78">
        <v>146.25</v>
      </c>
      <c r="V27" s="78">
        <v>146.25</v>
      </c>
      <c r="W27" s="78">
        <v>102.57000000000001</v>
      </c>
      <c r="X27" s="78">
        <v>102.57000000000001</v>
      </c>
      <c r="Y27" s="78">
        <v>102.57000000000001</v>
      </c>
    </row>
    <row r="28" spans="1:25" ht="17.25" customHeight="1" x14ac:dyDescent="0.25">
      <c r="A28" s="47"/>
      <c r="B28" s="51"/>
      <c r="C28" s="73"/>
      <c r="D28" s="135"/>
      <c r="E28" s="135"/>
      <c r="F28" s="135"/>
      <c r="G28" s="135"/>
      <c r="H28" s="135"/>
      <c r="I28" s="135"/>
      <c r="J28" s="135"/>
      <c r="K28" s="135"/>
      <c r="L28" s="135"/>
      <c r="M28" s="135"/>
      <c r="N28" s="135"/>
      <c r="O28" s="135"/>
      <c r="P28" s="135"/>
      <c r="Q28" s="135"/>
      <c r="R28" s="135"/>
      <c r="S28" s="135"/>
      <c r="T28" s="135"/>
      <c r="U28" s="135"/>
      <c r="V28" s="135"/>
      <c r="W28" s="135"/>
      <c r="X28" s="135"/>
      <c r="Y28" s="135"/>
    </row>
    <row r="29" spans="1:25" ht="17.25" customHeight="1" x14ac:dyDescent="0.25">
      <c r="A29" s="48" t="s">
        <v>178</v>
      </c>
      <c r="B29" s="49" t="s">
        <v>33</v>
      </c>
      <c r="C29" s="50">
        <v>97140</v>
      </c>
      <c r="D29" s="77">
        <v>223.2</v>
      </c>
      <c r="E29" s="77">
        <v>26.25</v>
      </c>
      <c r="F29" s="77">
        <v>279</v>
      </c>
      <c r="G29" s="77">
        <v>53.121600000000001</v>
      </c>
      <c r="H29" s="77">
        <v>53.121600000000001</v>
      </c>
      <c r="I29" s="77">
        <v>53.121600000000001</v>
      </c>
      <c r="J29" s="77">
        <v>53.121600000000001</v>
      </c>
      <c r="K29" s="77">
        <v>53.121600000000001</v>
      </c>
      <c r="L29" s="77">
        <v>28.875</v>
      </c>
      <c r="M29" s="77">
        <v>26.25</v>
      </c>
      <c r="N29" s="77">
        <v>26.25</v>
      </c>
      <c r="O29" s="77">
        <v>26.25</v>
      </c>
      <c r="P29" s="77">
        <v>26.25</v>
      </c>
      <c r="Q29" s="77">
        <v>26.25</v>
      </c>
      <c r="R29" s="77">
        <v>26.25</v>
      </c>
      <c r="S29" s="77">
        <v>41</v>
      </c>
      <c r="T29" s="77">
        <v>41</v>
      </c>
      <c r="U29" s="77">
        <v>279</v>
      </c>
      <c r="V29" s="77">
        <v>279</v>
      </c>
      <c r="W29" s="77">
        <v>195.672</v>
      </c>
      <c r="X29" s="77">
        <v>195.672</v>
      </c>
      <c r="Y29" s="77">
        <v>195.672</v>
      </c>
    </row>
    <row r="30" spans="1:25" ht="17.25" customHeight="1" x14ac:dyDescent="0.25">
      <c r="A30" s="47"/>
      <c r="B30" s="51"/>
      <c r="C30" s="73"/>
      <c r="D30" s="135"/>
      <c r="E30" s="135"/>
      <c r="F30" s="135"/>
      <c r="G30" s="135"/>
      <c r="H30" s="135"/>
      <c r="I30" s="135"/>
      <c r="J30" s="135"/>
      <c r="K30" s="135"/>
      <c r="L30" s="135"/>
      <c r="M30" s="135"/>
      <c r="N30" s="135"/>
      <c r="O30" s="135"/>
      <c r="P30" s="135"/>
      <c r="Q30" s="135"/>
      <c r="R30" s="135"/>
      <c r="S30" s="135"/>
      <c r="T30" s="135"/>
      <c r="U30" s="135"/>
      <c r="V30" s="135"/>
      <c r="W30" s="135"/>
      <c r="X30" s="135"/>
      <c r="Y30" s="135"/>
    </row>
    <row r="31" spans="1:25" ht="17.25" customHeight="1" x14ac:dyDescent="0.25">
      <c r="A31" s="48" t="s">
        <v>337</v>
      </c>
      <c r="B31" s="49" t="s">
        <v>33</v>
      </c>
      <c r="C31" s="50">
        <v>97150</v>
      </c>
      <c r="D31" s="77">
        <v>128.4</v>
      </c>
      <c r="E31" s="77">
        <v>17.12</v>
      </c>
      <c r="F31" s="77">
        <v>160.50000000000003</v>
      </c>
      <c r="G31" s="78">
        <v>30.559200000000008</v>
      </c>
      <c r="H31" s="78">
        <v>30.559200000000008</v>
      </c>
      <c r="I31" s="78">
        <v>30.559200000000008</v>
      </c>
      <c r="J31" s="78">
        <v>30.559200000000008</v>
      </c>
      <c r="K31" s="78">
        <v>30.559200000000008</v>
      </c>
      <c r="L31" s="78">
        <v>18.832000000000004</v>
      </c>
      <c r="M31" s="78">
        <v>17.12</v>
      </c>
      <c r="N31" s="78">
        <v>17.12</v>
      </c>
      <c r="O31" s="78">
        <v>17.12</v>
      </c>
      <c r="P31" s="78">
        <v>17.12</v>
      </c>
      <c r="Q31" s="78">
        <v>17.12</v>
      </c>
      <c r="R31" s="78">
        <v>17.12</v>
      </c>
      <c r="S31" s="78">
        <v>62.4</v>
      </c>
      <c r="T31" s="78">
        <v>62.4</v>
      </c>
      <c r="U31" s="78">
        <v>160.50000000000003</v>
      </c>
      <c r="V31" s="78">
        <v>160.50000000000003</v>
      </c>
      <c r="W31" s="78">
        <v>112.56400000000002</v>
      </c>
      <c r="X31" s="78">
        <v>112.56400000000002</v>
      </c>
      <c r="Y31" s="78">
        <v>112.56400000000002</v>
      </c>
    </row>
    <row r="32" spans="1:25" ht="17.25" customHeight="1" x14ac:dyDescent="0.25">
      <c r="A32" s="47"/>
      <c r="B32" s="51"/>
      <c r="C32" s="73"/>
      <c r="D32" s="135"/>
      <c r="E32" s="135"/>
      <c r="F32" s="135"/>
      <c r="G32" s="135"/>
      <c r="H32" s="135"/>
      <c r="I32" s="135"/>
      <c r="J32" s="135"/>
      <c r="K32" s="135"/>
      <c r="L32" s="135"/>
      <c r="M32" s="135"/>
      <c r="N32" s="135"/>
      <c r="O32" s="135"/>
      <c r="P32" s="135"/>
      <c r="Q32" s="135"/>
      <c r="R32" s="135"/>
      <c r="S32" s="135"/>
      <c r="T32" s="135"/>
      <c r="U32" s="135"/>
      <c r="V32" s="135"/>
      <c r="W32" s="135"/>
      <c r="X32" s="135"/>
      <c r="Y32" s="135"/>
    </row>
    <row r="33" spans="1:25" ht="17.25" customHeight="1" x14ac:dyDescent="0.25">
      <c r="A33" s="48" t="s">
        <v>179</v>
      </c>
      <c r="B33" s="49" t="s">
        <v>33</v>
      </c>
      <c r="C33" s="50">
        <v>97165</v>
      </c>
      <c r="D33" s="77">
        <v>276</v>
      </c>
      <c r="E33" s="77">
        <v>65.688000000000002</v>
      </c>
      <c r="F33" s="77">
        <v>345</v>
      </c>
      <c r="G33" s="77">
        <v>65.688000000000002</v>
      </c>
      <c r="H33" s="77">
        <v>65.688000000000002</v>
      </c>
      <c r="I33" s="77">
        <v>65.688000000000002</v>
      </c>
      <c r="J33" s="77">
        <v>65.688000000000002</v>
      </c>
      <c r="K33" s="77">
        <v>65.688000000000002</v>
      </c>
      <c r="L33" s="77">
        <v>104.61</v>
      </c>
      <c r="M33" s="77">
        <v>95.1</v>
      </c>
      <c r="N33" s="77">
        <v>95.1</v>
      </c>
      <c r="O33" s="77">
        <v>95.1</v>
      </c>
      <c r="P33" s="77">
        <v>95.1</v>
      </c>
      <c r="Q33" s="77">
        <v>95.1</v>
      </c>
      <c r="R33" s="77">
        <v>95.1</v>
      </c>
      <c r="S33" s="77">
        <v>122.74</v>
      </c>
      <c r="T33" s="77">
        <v>122.74</v>
      </c>
      <c r="U33" s="77">
        <v>345</v>
      </c>
      <c r="V33" s="77">
        <v>345</v>
      </c>
      <c r="W33" s="77">
        <v>241.96</v>
      </c>
      <c r="X33" s="77">
        <v>241.96</v>
      </c>
      <c r="Y33" s="77">
        <v>241.96</v>
      </c>
    </row>
    <row r="34" spans="1:25" ht="17.25" customHeight="1" x14ac:dyDescent="0.25">
      <c r="A34" s="47"/>
      <c r="B34" s="51"/>
      <c r="C34" s="73"/>
      <c r="D34" s="135"/>
      <c r="E34" s="135"/>
      <c r="F34" s="135"/>
      <c r="G34" s="135"/>
      <c r="H34" s="135"/>
      <c r="I34" s="135"/>
      <c r="J34" s="135"/>
      <c r="K34" s="135"/>
      <c r="L34" s="135"/>
      <c r="M34" s="135"/>
      <c r="N34" s="135"/>
      <c r="O34" s="135"/>
      <c r="P34" s="135"/>
      <c r="Q34" s="135"/>
      <c r="R34" s="135"/>
      <c r="S34" s="135"/>
      <c r="T34" s="135"/>
      <c r="U34" s="135"/>
      <c r="V34" s="135"/>
      <c r="W34" s="135"/>
      <c r="X34" s="135"/>
      <c r="Y34" s="135"/>
    </row>
    <row r="35" spans="1:25" ht="17.25" customHeight="1" x14ac:dyDescent="0.25">
      <c r="A35" s="48" t="s">
        <v>180</v>
      </c>
      <c r="B35" s="49" t="s">
        <v>33</v>
      </c>
      <c r="C35" s="50">
        <v>97166</v>
      </c>
      <c r="D35" s="77">
        <v>276</v>
      </c>
      <c r="E35" s="77">
        <v>65.688000000000002</v>
      </c>
      <c r="F35" s="77">
        <v>345</v>
      </c>
      <c r="G35" s="77">
        <v>65.688000000000002</v>
      </c>
      <c r="H35" s="77">
        <v>65.688000000000002</v>
      </c>
      <c r="I35" s="77">
        <v>65.688000000000002</v>
      </c>
      <c r="J35" s="77">
        <v>65.688000000000002</v>
      </c>
      <c r="K35" s="77">
        <v>65.688000000000002</v>
      </c>
      <c r="L35" s="77">
        <v>104.61</v>
      </c>
      <c r="M35" s="77">
        <v>95.1</v>
      </c>
      <c r="N35" s="77">
        <v>95.1</v>
      </c>
      <c r="O35" s="77">
        <v>95.1</v>
      </c>
      <c r="P35" s="77">
        <v>95.1</v>
      </c>
      <c r="Q35" s="77">
        <v>95.1</v>
      </c>
      <c r="R35" s="77">
        <v>95.1</v>
      </c>
      <c r="S35" s="77">
        <v>122.74</v>
      </c>
      <c r="T35" s="77">
        <v>122.74</v>
      </c>
      <c r="U35" s="77">
        <v>345</v>
      </c>
      <c r="V35" s="77">
        <v>345</v>
      </c>
      <c r="W35" s="77">
        <v>241.96</v>
      </c>
      <c r="X35" s="77">
        <v>241.96</v>
      </c>
      <c r="Y35" s="77">
        <v>241.96</v>
      </c>
    </row>
    <row r="36" spans="1:25" ht="17.25" customHeight="1" x14ac:dyDescent="0.25">
      <c r="A36" s="47"/>
      <c r="B36" s="51"/>
      <c r="C36" s="73"/>
      <c r="D36" s="135"/>
      <c r="E36" s="135"/>
      <c r="F36" s="135"/>
      <c r="G36" s="135"/>
      <c r="H36" s="135"/>
      <c r="I36" s="135"/>
      <c r="J36" s="135"/>
      <c r="K36" s="135"/>
      <c r="L36" s="135"/>
      <c r="M36" s="135"/>
      <c r="N36" s="135"/>
      <c r="O36" s="135"/>
      <c r="P36" s="135"/>
      <c r="Q36" s="135"/>
      <c r="R36" s="135"/>
      <c r="S36" s="135"/>
      <c r="T36" s="135"/>
      <c r="U36" s="135"/>
      <c r="V36" s="135"/>
      <c r="W36" s="135"/>
      <c r="X36" s="135"/>
      <c r="Y36" s="135"/>
    </row>
    <row r="37" spans="1:25" ht="17.25" customHeight="1" x14ac:dyDescent="0.25">
      <c r="A37" s="48" t="s">
        <v>181</v>
      </c>
      <c r="B37" s="49" t="s">
        <v>33</v>
      </c>
      <c r="C37" s="50">
        <v>97167</v>
      </c>
      <c r="D37" s="77">
        <v>276</v>
      </c>
      <c r="E37" s="77">
        <v>65.688000000000002</v>
      </c>
      <c r="F37" s="77">
        <v>345</v>
      </c>
      <c r="G37" s="77">
        <v>65.688000000000002</v>
      </c>
      <c r="H37" s="77">
        <v>65.688000000000002</v>
      </c>
      <c r="I37" s="77">
        <v>65.688000000000002</v>
      </c>
      <c r="J37" s="77">
        <v>65.688000000000002</v>
      </c>
      <c r="K37" s="77">
        <v>65.688000000000002</v>
      </c>
      <c r="L37" s="77">
        <v>104.61</v>
      </c>
      <c r="M37" s="77">
        <v>95.1</v>
      </c>
      <c r="N37" s="77">
        <v>95.1</v>
      </c>
      <c r="O37" s="77">
        <v>95.1</v>
      </c>
      <c r="P37" s="77">
        <v>95.1</v>
      </c>
      <c r="Q37" s="77">
        <v>95.1</v>
      </c>
      <c r="R37" s="77">
        <v>95.1</v>
      </c>
      <c r="S37" s="77">
        <v>122.74</v>
      </c>
      <c r="T37" s="77">
        <v>122.74</v>
      </c>
      <c r="U37" s="77">
        <v>345</v>
      </c>
      <c r="V37" s="77">
        <v>345</v>
      </c>
      <c r="W37" s="77">
        <v>241.96</v>
      </c>
      <c r="X37" s="77">
        <v>241.96</v>
      </c>
      <c r="Y37" s="77">
        <v>241.96</v>
      </c>
    </row>
    <row r="38" spans="1:25" ht="17.25" customHeight="1" x14ac:dyDescent="0.25">
      <c r="A38" s="47"/>
      <c r="B38" s="51"/>
      <c r="C38" s="73"/>
      <c r="D38" s="135"/>
      <c r="E38" s="135"/>
      <c r="F38" s="135"/>
      <c r="G38" s="135"/>
      <c r="H38" s="135"/>
      <c r="I38" s="135"/>
      <c r="J38" s="135"/>
      <c r="K38" s="135"/>
      <c r="L38" s="135"/>
      <c r="M38" s="135"/>
      <c r="N38" s="135"/>
      <c r="O38" s="135"/>
      <c r="P38" s="135"/>
      <c r="Q38" s="135"/>
      <c r="R38" s="135"/>
      <c r="S38" s="135"/>
      <c r="T38" s="135"/>
      <c r="U38" s="135"/>
      <c r="V38" s="135"/>
      <c r="W38" s="135"/>
      <c r="X38" s="135"/>
      <c r="Y38" s="135"/>
    </row>
    <row r="39" spans="1:25" ht="17.25" customHeight="1" x14ac:dyDescent="0.25">
      <c r="A39" s="48" t="s">
        <v>338</v>
      </c>
      <c r="B39" s="49" t="s">
        <v>33</v>
      </c>
      <c r="C39" s="50">
        <v>97168</v>
      </c>
      <c r="D39" s="77">
        <v>219</v>
      </c>
      <c r="E39" s="77">
        <v>52.122</v>
      </c>
      <c r="F39" s="77">
        <v>273.75</v>
      </c>
      <c r="G39" s="77">
        <v>52.122</v>
      </c>
      <c r="H39" s="77">
        <v>52.122</v>
      </c>
      <c r="I39" s="77">
        <v>52.122</v>
      </c>
      <c r="J39" s="77">
        <v>52.122</v>
      </c>
      <c r="K39" s="77">
        <v>52.122</v>
      </c>
      <c r="L39" s="77">
        <v>70.884</v>
      </c>
      <c r="M39" s="77">
        <v>64.44</v>
      </c>
      <c r="N39" s="77">
        <v>64.44</v>
      </c>
      <c r="O39" s="77">
        <v>64.44</v>
      </c>
      <c r="P39" s="77">
        <v>64.44</v>
      </c>
      <c r="Q39" s="77">
        <v>64.44</v>
      </c>
      <c r="R39" s="77">
        <v>64.44</v>
      </c>
      <c r="S39" s="77">
        <v>98.18</v>
      </c>
      <c r="T39" s="77">
        <v>98.18</v>
      </c>
      <c r="U39" s="77">
        <v>273.75</v>
      </c>
      <c r="V39" s="77">
        <v>273.75</v>
      </c>
      <c r="W39" s="77">
        <v>191.99</v>
      </c>
      <c r="X39" s="77">
        <v>191.99</v>
      </c>
      <c r="Y39" s="77">
        <v>191.99</v>
      </c>
    </row>
    <row r="40" spans="1:25" ht="17.25" customHeight="1" x14ac:dyDescent="0.25">
      <c r="A40" s="47"/>
      <c r="B40" s="51"/>
      <c r="C40" s="73"/>
      <c r="D40" s="135"/>
      <c r="E40" s="135"/>
      <c r="F40" s="135"/>
      <c r="G40" s="135"/>
      <c r="H40" s="135"/>
      <c r="I40" s="135"/>
      <c r="J40" s="135"/>
      <c r="K40" s="135"/>
      <c r="L40" s="135"/>
      <c r="M40" s="135"/>
      <c r="N40" s="135"/>
      <c r="O40" s="135"/>
      <c r="P40" s="135"/>
      <c r="Q40" s="135"/>
      <c r="R40" s="135"/>
      <c r="S40" s="135"/>
      <c r="T40" s="135"/>
      <c r="U40" s="135"/>
      <c r="V40" s="135"/>
      <c r="W40" s="135"/>
      <c r="X40" s="135"/>
      <c r="Y40" s="135"/>
    </row>
    <row r="41" spans="1:25" ht="17.25" customHeight="1" x14ac:dyDescent="0.25">
      <c r="A41" s="48" t="s">
        <v>182</v>
      </c>
      <c r="B41" s="49" t="s">
        <v>33</v>
      </c>
      <c r="C41" s="50">
        <v>97530</v>
      </c>
      <c r="D41" s="77">
        <v>175.2</v>
      </c>
      <c r="E41" s="77">
        <v>32.82</v>
      </c>
      <c r="F41" s="77">
        <v>219</v>
      </c>
      <c r="G41" s="77">
        <v>41.697600000000001</v>
      </c>
      <c r="H41" s="77">
        <v>41.697600000000001</v>
      </c>
      <c r="I41" s="77">
        <v>41.697600000000001</v>
      </c>
      <c r="J41" s="77">
        <v>41.697600000000001</v>
      </c>
      <c r="K41" s="77">
        <v>41.697600000000001</v>
      </c>
      <c r="L41" s="77">
        <v>36.101999999999997</v>
      </c>
      <c r="M41" s="77">
        <v>32.82</v>
      </c>
      <c r="N41" s="77">
        <v>32.82</v>
      </c>
      <c r="O41" s="77">
        <v>32.82</v>
      </c>
      <c r="P41" s="77">
        <v>32.82</v>
      </c>
      <c r="Q41" s="77">
        <v>32.82</v>
      </c>
      <c r="R41" s="77">
        <v>32.82</v>
      </c>
      <c r="S41" s="77">
        <v>36.74</v>
      </c>
      <c r="T41" s="77">
        <v>36.74</v>
      </c>
      <c r="U41" s="77">
        <v>219</v>
      </c>
      <c r="V41" s="77">
        <v>219</v>
      </c>
      <c r="W41" s="77">
        <v>153.59200000000001</v>
      </c>
      <c r="X41" s="77">
        <v>153.59200000000001</v>
      </c>
      <c r="Y41" s="77">
        <v>153.59200000000001</v>
      </c>
    </row>
    <row r="42" spans="1:25" ht="17.25" customHeight="1" x14ac:dyDescent="0.25">
      <c r="A42" s="47"/>
      <c r="B42" s="51"/>
      <c r="C42" s="73"/>
      <c r="D42" s="135"/>
      <c r="E42" s="135"/>
      <c r="F42" s="135"/>
      <c r="G42" s="135"/>
      <c r="H42" s="135"/>
      <c r="I42" s="135"/>
      <c r="J42" s="135"/>
      <c r="K42" s="135"/>
      <c r="L42" s="135"/>
      <c r="M42" s="135"/>
      <c r="N42" s="135"/>
      <c r="O42" s="135"/>
      <c r="P42" s="135"/>
      <c r="Q42" s="135"/>
      <c r="R42" s="135"/>
      <c r="S42" s="135"/>
      <c r="T42" s="135"/>
      <c r="U42" s="135"/>
      <c r="V42" s="135"/>
      <c r="W42" s="135"/>
      <c r="X42" s="135"/>
      <c r="Y42" s="135"/>
    </row>
    <row r="43" spans="1:25" ht="17.25" customHeight="1" x14ac:dyDescent="0.25">
      <c r="A43" s="48" t="s">
        <v>339</v>
      </c>
      <c r="B43" s="49" t="s">
        <v>33</v>
      </c>
      <c r="C43" s="50">
        <v>97535</v>
      </c>
      <c r="D43" s="77">
        <v>171.6</v>
      </c>
      <c r="E43" s="77">
        <v>30.48</v>
      </c>
      <c r="F43" s="77">
        <v>214.5</v>
      </c>
      <c r="G43" s="77">
        <v>40.840800000000002</v>
      </c>
      <c r="H43" s="77">
        <v>40.840800000000002</v>
      </c>
      <c r="I43" s="77">
        <v>40.840800000000002</v>
      </c>
      <c r="J43" s="77">
        <v>40.840800000000002</v>
      </c>
      <c r="K43" s="77">
        <v>40.840800000000002</v>
      </c>
      <c r="L43" s="77">
        <v>33.527999999999999</v>
      </c>
      <c r="M43" s="77">
        <v>30.48</v>
      </c>
      <c r="N43" s="77">
        <v>30.48</v>
      </c>
      <c r="O43" s="77">
        <v>30.48</v>
      </c>
      <c r="P43" s="77">
        <v>30.48</v>
      </c>
      <c r="Q43" s="77">
        <v>30.48</v>
      </c>
      <c r="R43" s="77">
        <v>30.48</v>
      </c>
      <c r="S43" s="77">
        <v>41.76</v>
      </c>
      <c r="T43" s="77">
        <v>41.76</v>
      </c>
      <c r="U43" s="77">
        <v>214.5</v>
      </c>
      <c r="V43" s="77">
        <v>214.5</v>
      </c>
      <c r="W43" s="77">
        <v>150.43600000000001</v>
      </c>
      <c r="X43" s="77">
        <v>150.43600000000001</v>
      </c>
      <c r="Y43" s="77">
        <v>150.43600000000001</v>
      </c>
    </row>
    <row r="44" spans="1:25" ht="17.25" customHeight="1" x14ac:dyDescent="0.25">
      <c r="A44" s="47"/>
      <c r="B44" s="51"/>
      <c r="C44" s="73"/>
      <c r="D44" s="135"/>
      <c r="E44" s="135"/>
      <c r="F44" s="135"/>
      <c r="G44" s="135"/>
      <c r="H44" s="135"/>
      <c r="I44" s="135"/>
      <c r="J44" s="135"/>
      <c r="K44" s="135"/>
      <c r="L44" s="135"/>
      <c r="M44" s="135"/>
      <c r="N44" s="135"/>
      <c r="O44" s="135"/>
      <c r="P44" s="135"/>
      <c r="Q44" s="135"/>
      <c r="R44" s="135"/>
      <c r="S44" s="135"/>
      <c r="T44" s="135"/>
      <c r="U44" s="135"/>
      <c r="V44" s="135"/>
      <c r="W44" s="135"/>
      <c r="X44" s="135"/>
      <c r="Y44" s="135"/>
    </row>
    <row r="45" spans="1:25" ht="17.25" customHeight="1" x14ac:dyDescent="0.25">
      <c r="A45" s="48" t="s">
        <v>340</v>
      </c>
      <c r="B45" s="49" t="s">
        <v>33</v>
      </c>
      <c r="C45" s="50">
        <v>97537</v>
      </c>
      <c r="D45" s="77">
        <v>55.199999999999996</v>
      </c>
      <c r="E45" s="77">
        <v>13.137600000000001</v>
      </c>
      <c r="F45" s="77">
        <v>80.84</v>
      </c>
      <c r="G45" s="78">
        <v>13.137600000000001</v>
      </c>
      <c r="H45" s="78">
        <v>13.137600000000001</v>
      </c>
      <c r="I45" s="78">
        <v>13.137600000000001</v>
      </c>
      <c r="J45" s="78">
        <v>13.137600000000001</v>
      </c>
      <c r="K45" s="78">
        <v>13.137600000000001</v>
      </c>
      <c r="L45" s="78">
        <v>33.319000000000003</v>
      </c>
      <c r="M45" s="78">
        <v>30.29</v>
      </c>
      <c r="N45" s="78">
        <v>30.29</v>
      </c>
      <c r="O45" s="78">
        <v>30.29</v>
      </c>
      <c r="P45" s="78">
        <v>30.29</v>
      </c>
      <c r="Q45" s="78">
        <v>30.29</v>
      </c>
      <c r="R45" s="78">
        <v>30.29</v>
      </c>
      <c r="S45" s="78">
        <v>80.84</v>
      </c>
      <c r="T45" s="78">
        <v>80.84</v>
      </c>
      <c r="U45" s="78">
        <v>69</v>
      </c>
      <c r="V45" s="78">
        <v>69</v>
      </c>
      <c r="W45" s="78">
        <v>48.392000000000003</v>
      </c>
      <c r="X45" s="78">
        <v>48.392000000000003</v>
      </c>
      <c r="Y45" s="78">
        <v>48.392000000000003</v>
      </c>
    </row>
    <row r="46" spans="1:25" ht="17.25" customHeight="1" x14ac:dyDescent="0.25">
      <c r="A46" s="47"/>
      <c r="B46" s="51"/>
      <c r="C46" s="73"/>
      <c r="D46" s="135"/>
      <c r="E46" s="135"/>
      <c r="F46" s="135"/>
      <c r="G46" s="135"/>
      <c r="H46" s="135"/>
      <c r="I46" s="135"/>
      <c r="J46" s="135"/>
      <c r="K46" s="135"/>
      <c r="L46" s="135"/>
      <c r="M46" s="135"/>
      <c r="N46" s="135"/>
      <c r="O46" s="135"/>
      <c r="P46" s="135"/>
      <c r="Q46" s="135"/>
      <c r="R46" s="135"/>
      <c r="S46" s="135"/>
      <c r="T46" s="135"/>
      <c r="U46" s="135"/>
      <c r="V46" s="135"/>
      <c r="W46" s="135"/>
      <c r="X46" s="135"/>
      <c r="Y46" s="135"/>
    </row>
    <row r="47" spans="1:25" ht="17.25" customHeight="1" x14ac:dyDescent="0.25">
      <c r="A47" s="48" t="s">
        <v>341</v>
      </c>
      <c r="B47" s="49" t="s">
        <v>33</v>
      </c>
      <c r="C47" s="50">
        <v>97760</v>
      </c>
      <c r="D47" s="77">
        <v>150</v>
      </c>
      <c r="E47" s="77">
        <v>35.700000000000003</v>
      </c>
      <c r="F47" s="77">
        <v>187.5</v>
      </c>
      <c r="G47" s="77">
        <v>35.700000000000003</v>
      </c>
      <c r="H47" s="77">
        <v>35.700000000000003</v>
      </c>
      <c r="I47" s="77">
        <v>35.700000000000003</v>
      </c>
      <c r="J47" s="77">
        <v>35.700000000000003</v>
      </c>
      <c r="K47" s="77">
        <v>35.700000000000003</v>
      </c>
      <c r="L47" s="77">
        <v>47.124000000000002</v>
      </c>
      <c r="M47" s="77">
        <v>42.84</v>
      </c>
      <c r="N47" s="77">
        <v>42.84</v>
      </c>
      <c r="O47" s="77">
        <v>42.84</v>
      </c>
      <c r="P47" s="77">
        <v>42.84</v>
      </c>
      <c r="Q47" s="77">
        <v>42.84</v>
      </c>
      <c r="R47" s="77">
        <v>42.84</v>
      </c>
      <c r="S47" s="77">
        <v>45.5</v>
      </c>
      <c r="T47" s="77">
        <v>45.5</v>
      </c>
      <c r="U47" s="77">
        <v>187.5</v>
      </c>
      <c r="V47" s="77">
        <v>187.5</v>
      </c>
      <c r="W47" s="77">
        <v>131.5</v>
      </c>
      <c r="X47" s="77">
        <v>131.5</v>
      </c>
      <c r="Y47" s="77">
        <v>131.5</v>
      </c>
    </row>
    <row r="48" spans="1:25" ht="17.25" customHeight="1" x14ac:dyDescent="0.25">
      <c r="A48" s="47"/>
      <c r="B48" s="51"/>
      <c r="C48" s="73"/>
      <c r="D48" s="135"/>
      <c r="E48" s="135"/>
      <c r="F48" s="135"/>
      <c r="G48" s="135"/>
      <c r="H48" s="135"/>
      <c r="I48" s="135"/>
      <c r="J48" s="135"/>
      <c r="K48" s="135"/>
      <c r="L48" s="135"/>
      <c r="M48" s="135"/>
      <c r="N48" s="135"/>
      <c r="O48" s="135"/>
      <c r="P48" s="135"/>
      <c r="Q48" s="135"/>
      <c r="R48" s="135"/>
      <c r="S48" s="135"/>
      <c r="T48" s="135"/>
      <c r="U48" s="135"/>
      <c r="V48" s="135"/>
      <c r="W48" s="135"/>
      <c r="X48" s="135"/>
      <c r="Y48" s="135"/>
    </row>
    <row r="49" spans="1:25" ht="17.25" customHeight="1" x14ac:dyDescent="0.25">
      <c r="A49" s="48" t="s">
        <v>195</v>
      </c>
      <c r="B49" s="49" t="s">
        <v>33</v>
      </c>
      <c r="C49" s="50">
        <v>97014</v>
      </c>
      <c r="D49" s="77">
        <v>209.4</v>
      </c>
      <c r="E49" s="77">
        <v>0</v>
      </c>
      <c r="F49" s="77">
        <v>261.75</v>
      </c>
      <c r="G49" s="77">
        <v>49.837200000000003</v>
      </c>
      <c r="H49" s="77">
        <v>49.837200000000003</v>
      </c>
      <c r="I49" s="77">
        <v>49.837200000000003</v>
      </c>
      <c r="J49" s="77">
        <v>49.837200000000003</v>
      </c>
      <c r="K49" s="77">
        <v>49.837200000000003</v>
      </c>
      <c r="L49" s="77">
        <v>0</v>
      </c>
      <c r="M49" s="77">
        <v>0</v>
      </c>
      <c r="N49" s="77">
        <v>0</v>
      </c>
      <c r="O49" s="77">
        <v>0</v>
      </c>
      <c r="P49" s="77">
        <v>0</v>
      </c>
      <c r="Q49" s="77">
        <v>0</v>
      </c>
      <c r="R49" s="77">
        <v>0</v>
      </c>
      <c r="S49" s="77">
        <v>20.14</v>
      </c>
      <c r="T49" s="77">
        <v>20.14</v>
      </c>
      <c r="U49" s="77">
        <v>261.75</v>
      </c>
      <c r="V49" s="77">
        <v>261.75</v>
      </c>
      <c r="W49" s="77">
        <v>183.57400000000001</v>
      </c>
      <c r="X49" s="77">
        <v>183.57400000000001</v>
      </c>
      <c r="Y49" s="77">
        <v>183.57400000000001</v>
      </c>
    </row>
    <row r="50" spans="1:25" ht="17.25" customHeight="1" x14ac:dyDescent="0.25">
      <c r="A50" s="47"/>
      <c r="B50" s="51"/>
      <c r="C50" s="73"/>
      <c r="D50" s="135"/>
      <c r="E50" s="135"/>
      <c r="F50" s="135"/>
      <c r="G50" s="135"/>
      <c r="H50" s="135"/>
      <c r="I50" s="135"/>
      <c r="J50" s="135"/>
      <c r="K50" s="135"/>
      <c r="L50" s="135"/>
      <c r="M50" s="135"/>
      <c r="N50" s="135"/>
      <c r="O50" s="135"/>
      <c r="P50" s="135"/>
      <c r="Q50" s="135"/>
      <c r="R50" s="135"/>
      <c r="S50" s="135"/>
      <c r="T50" s="135"/>
      <c r="U50" s="135"/>
      <c r="V50" s="135"/>
      <c r="W50" s="135"/>
      <c r="X50" s="135"/>
      <c r="Y50" s="135"/>
    </row>
    <row r="51" spans="1:25" ht="17.25" customHeight="1" x14ac:dyDescent="0.25">
      <c r="A51" s="48" t="s">
        <v>184</v>
      </c>
      <c r="B51" s="49" t="s">
        <v>33</v>
      </c>
      <c r="C51" s="50">
        <v>97012</v>
      </c>
      <c r="D51" s="77">
        <v>216.6</v>
      </c>
      <c r="E51" s="77">
        <v>13.67</v>
      </c>
      <c r="F51" s="77">
        <v>270.75</v>
      </c>
      <c r="G51" s="77">
        <v>51.550800000000002</v>
      </c>
      <c r="H51" s="77">
        <v>51.550800000000002</v>
      </c>
      <c r="I51" s="77">
        <v>51.550800000000002</v>
      </c>
      <c r="J51" s="77">
        <v>51.550800000000002</v>
      </c>
      <c r="K51" s="77">
        <v>51.550800000000002</v>
      </c>
      <c r="L51" s="77">
        <v>15.037000000000001</v>
      </c>
      <c r="M51" s="77">
        <v>13.67</v>
      </c>
      <c r="N51" s="77">
        <v>13.67</v>
      </c>
      <c r="O51" s="77">
        <v>13.67</v>
      </c>
      <c r="P51" s="77">
        <v>13.67</v>
      </c>
      <c r="Q51" s="77">
        <v>13.67</v>
      </c>
      <c r="R51" s="77">
        <v>13.67</v>
      </c>
      <c r="S51" s="77">
        <v>21.68</v>
      </c>
      <c r="T51" s="77">
        <v>21.68</v>
      </c>
      <c r="U51" s="77">
        <v>270.75</v>
      </c>
      <c r="V51" s="77">
        <v>270.75</v>
      </c>
      <c r="W51" s="77">
        <v>189.886</v>
      </c>
      <c r="X51" s="77">
        <v>189.886</v>
      </c>
      <c r="Y51" s="77">
        <v>189.886</v>
      </c>
    </row>
    <row r="52" spans="1:25" ht="17.25" customHeight="1" x14ac:dyDescent="0.25">
      <c r="A52" s="47"/>
      <c r="B52" s="51"/>
      <c r="C52" s="73"/>
      <c r="D52" s="135"/>
      <c r="E52" s="135"/>
      <c r="F52" s="135"/>
      <c r="G52" s="135"/>
      <c r="H52" s="135"/>
      <c r="I52" s="135"/>
      <c r="J52" s="135"/>
      <c r="K52" s="135"/>
      <c r="L52" s="135"/>
      <c r="M52" s="135"/>
      <c r="N52" s="135"/>
      <c r="O52" s="135"/>
      <c r="P52" s="135"/>
      <c r="Q52" s="135"/>
      <c r="R52" s="135"/>
      <c r="S52" s="135"/>
      <c r="T52" s="135"/>
      <c r="U52" s="135"/>
      <c r="V52" s="135"/>
      <c r="W52" s="135"/>
      <c r="X52" s="135"/>
      <c r="Y52" s="135"/>
    </row>
    <row r="53" spans="1:25" ht="17.25" customHeight="1" x14ac:dyDescent="0.25">
      <c r="A53" s="48" t="s">
        <v>342</v>
      </c>
      <c r="B53" s="49" t="s">
        <v>33</v>
      </c>
      <c r="C53" s="50">
        <v>97016</v>
      </c>
      <c r="D53" s="77">
        <v>120.6</v>
      </c>
      <c r="E53" s="77">
        <v>11.37</v>
      </c>
      <c r="F53" s="77">
        <v>150.75</v>
      </c>
      <c r="G53" s="77">
        <v>28.7028</v>
      </c>
      <c r="H53" s="77">
        <v>28.7028</v>
      </c>
      <c r="I53" s="77">
        <v>28.7028</v>
      </c>
      <c r="J53" s="77">
        <v>28.7028</v>
      </c>
      <c r="K53" s="77">
        <v>28.7028</v>
      </c>
      <c r="L53" s="77">
        <v>12.507</v>
      </c>
      <c r="M53" s="77">
        <v>11.37</v>
      </c>
      <c r="N53" s="77">
        <v>11.37</v>
      </c>
      <c r="O53" s="77">
        <v>11.37</v>
      </c>
      <c r="P53" s="77">
        <v>11.37</v>
      </c>
      <c r="Q53" s="77">
        <v>11.37</v>
      </c>
      <c r="R53" s="77">
        <v>11.37</v>
      </c>
      <c r="S53" s="77">
        <v>21.66</v>
      </c>
      <c r="T53" s="77">
        <v>21.66</v>
      </c>
      <c r="U53" s="77">
        <v>150.75</v>
      </c>
      <c r="V53" s="77">
        <v>150.75</v>
      </c>
      <c r="W53" s="77">
        <v>105.726</v>
      </c>
      <c r="X53" s="77">
        <v>105.726</v>
      </c>
      <c r="Y53" s="77">
        <v>105.726</v>
      </c>
    </row>
    <row r="54" spans="1:25" ht="17.25" customHeight="1" x14ac:dyDescent="0.25">
      <c r="A54" s="47"/>
      <c r="B54" s="51"/>
      <c r="C54" s="73"/>
      <c r="D54" s="135"/>
      <c r="E54" s="135"/>
      <c r="F54" s="135"/>
      <c r="G54" s="135"/>
      <c r="H54" s="135"/>
      <c r="I54" s="135"/>
      <c r="J54" s="135"/>
      <c r="K54" s="135"/>
      <c r="L54" s="135"/>
      <c r="M54" s="135"/>
      <c r="N54" s="135"/>
      <c r="O54" s="135"/>
      <c r="P54" s="135"/>
      <c r="Q54" s="135"/>
      <c r="R54" s="135"/>
      <c r="S54" s="135"/>
      <c r="T54" s="135"/>
      <c r="U54" s="135"/>
      <c r="V54" s="135"/>
      <c r="W54" s="135"/>
      <c r="X54" s="135"/>
      <c r="Y54" s="135"/>
    </row>
    <row r="55" spans="1:25" ht="17.25" customHeight="1" x14ac:dyDescent="0.25">
      <c r="A55" s="48" t="s">
        <v>185</v>
      </c>
      <c r="B55" s="49" t="s">
        <v>33</v>
      </c>
      <c r="C55" s="50">
        <v>97018</v>
      </c>
      <c r="D55" s="77">
        <v>122.39999999999999</v>
      </c>
      <c r="E55" s="77">
        <v>5.58</v>
      </c>
      <c r="F55" s="77">
        <v>153</v>
      </c>
      <c r="G55" s="78">
        <v>29.131200000000003</v>
      </c>
      <c r="H55" s="78">
        <v>29.131200000000003</v>
      </c>
      <c r="I55" s="78">
        <v>29.131200000000003</v>
      </c>
      <c r="J55" s="78">
        <v>29.131200000000003</v>
      </c>
      <c r="K55" s="78">
        <v>29.131200000000003</v>
      </c>
      <c r="L55" s="78">
        <v>6.1380000000000008</v>
      </c>
      <c r="M55" s="78">
        <v>5.58</v>
      </c>
      <c r="N55" s="78">
        <v>5.58</v>
      </c>
      <c r="O55" s="78">
        <v>5.58</v>
      </c>
      <c r="P55" s="78">
        <v>5.58</v>
      </c>
      <c r="Q55" s="78">
        <v>5.58</v>
      </c>
      <c r="R55" s="78">
        <v>5.58</v>
      </c>
      <c r="S55" s="78">
        <v>20.56</v>
      </c>
      <c r="T55" s="78">
        <v>20.56</v>
      </c>
      <c r="U55" s="78">
        <v>153</v>
      </c>
      <c r="V55" s="78">
        <v>153</v>
      </c>
      <c r="W55" s="78">
        <v>107.304</v>
      </c>
      <c r="X55" s="78">
        <v>107.304</v>
      </c>
      <c r="Y55" s="78">
        <v>107.304</v>
      </c>
    </row>
    <row r="56" spans="1:25" ht="17.25" customHeight="1" x14ac:dyDescent="0.25">
      <c r="A56" s="47"/>
      <c r="B56" s="51"/>
      <c r="C56" s="73"/>
      <c r="D56" s="135"/>
      <c r="E56" s="135"/>
      <c r="F56" s="135"/>
      <c r="G56" s="135"/>
      <c r="H56" s="135"/>
      <c r="I56" s="135"/>
      <c r="J56" s="135"/>
      <c r="K56" s="135"/>
      <c r="L56" s="135"/>
      <c r="M56" s="135"/>
      <c r="N56" s="135"/>
      <c r="O56" s="135"/>
      <c r="P56" s="135"/>
      <c r="Q56" s="135"/>
      <c r="R56" s="135"/>
      <c r="S56" s="135"/>
      <c r="T56" s="135"/>
      <c r="U56" s="135"/>
      <c r="V56" s="135"/>
      <c r="W56" s="135"/>
      <c r="X56" s="135"/>
      <c r="Y56" s="135"/>
    </row>
    <row r="57" spans="1:25" ht="17.25" customHeight="1" x14ac:dyDescent="0.25">
      <c r="A57" s="48" t="s">
        <v>343</v>
      </c>
      <c r="B57" s="49" t="s">
        <v>33</v>
      </c>
      <c r="C57" s="50">
        <v>97022</v>
      </c>
      <c r="D57" s="77">
        <v>156.6</v>
      </c>
      <c r="E57" s="77">
        <v>14.59</v>
      </c>
      <c r="F57" s="77">
        <v>195.75</v>
      </c>
      <c r="G57" s="78">
        <v>37.270800000000001</v>
      </c>
      <c r="H57" s="78">
        <v>37.270800000000001</v>
      </c>
      <c r="I57" s="78">
        <v>37.270800000000001</v>
      </c>
      <c r="J57" s="78">
        <v>37.270800000000001</v>
      </c>
      <c r="K57" s="78">
        <v>37.270800000000001</v>
      </c>
      <c r="L57" s="78">
        <v>16.048999999999999</v>
      </c>
      <c r="M57" s="78">
        <v>14.59</v>
      </c>
      <c r="N57" s="78">
        <v>14.59</v>
      </c>
      <c r="O57" s="78">
        <v>14.59</v>
      </c>
      <c r="P57" s="78">
        <v>14.59</v>
      </c>
      <c r="Q57" s="78">
        <v>14.59</v>
      </c>
      <c r="R57" s="78">
        <v>14.59</v>
      </c>
      <c r="S57" s="78">
        <v>41.24</v>
      </c>
      <c r="T57" s="78">
        <v>41.24</v>
      </c>
      <c r="U57" s="78">
        <v>195.75</v>
      </c>
      <c r="V57" s="78">
        <v>195.75</v>
      </c>
      <c r="W57" s="78">
        <v>137.286</v>
      </c>
      <c r="X57" s="78">
        <v>137.286</v>
      </c>
      <c r="Y57" s="78">
        <v>137.286</v>
      </c>
    </row>
    <row r="58" spans="1:25" ht="17.25" customHeight="1" x14ac:dyDescent="0.25">
      <c r="A58" s="47"/>
      <c r="B58" s="51"/>
      <c r="C58" s="73"/>
      <c r="D58" s="135"/>
      <c r="E58" s="135"/>
      <c r="F58" s="135"/>
      <c r="G58" s="135"/>
      <c r="H58" s="135"/>
      <c r="I58" s="135"/>
      <c r="J58" s="135"/>
      <c r="K58" s="135"/>
      <c r="L58" s="135"/>
      <c r="M58" s="135"/>
      <c r="N58" s="135"/>
      <c r="O58" s="135"/>
      <c r="P58" s="135"/>
      <c r="Q58" s="135"/>
      <c r="R58" s="135"/>
      <c r="S58" s="135"/>
      <c r="T58" s="135"/>
      <c r="U58" s="135"/>
      <c r="V58" s="135"/>
      <c r="W58" s="135"/>
      <c r="X58" s="135"/>
      <c r="Y58" s="135"/>
    </row>
    <row r="59" spans="1:25" ht="17.25" customHeight="1" x14ac:dyDescent="0.25">
      <c r="A59" s="48" t="s">
        <v>186</v>
      </c>
      <c r="B59" s="49" t="s">
        <v>33</v>
      </c>
      <c r="C59" s="50">
        <v>97032</v>
      </c>
      <c r="D59" s="77">
        <v>175.2</v>
      </c>
      <c r="E59" s="77">
        <v>14</v>
      </c>
      <c r="F59" s="77">
        <v>219</v>
      </c>
      <c r="G59" s="77">
        <v>41.697600000000001</v>
      </c>
      <c r="H59" s="77">
        <v>41.697600000000001</v>
      </c>
      <c r="I59" s="77">
        <v>41.697600000000001</v>
      </c>
      <c r="J59" s="77">
        <v>41.697600000000001</v>
      </c>
      <c r="K59" s="77">
        <v>41.697600000000001</v>
      </c>
      <c r="L59" s="77">
        <v>15.4</v>
      </c>
      <c r="M59" s="77">
        <v>14</v>
      </c>
      <c r="N59" s="77">
        <v>14</v>
      </c>
      <c r="O59" s="77">
        <v>14</v>
      </c>
      <c r="P59" s="77">
        <v>14</v>
      </c>
      <c r="Q59" s="77">
        <v>14</v>
      </c>
      <c r="R59" s="77">
        <v>14</v>
      </c>
      <c r="S59" s="77">
        <v>20.14</v>
      </c>
      <c r="T59" s="77">
        <v>20.14</v>
      </c>
      <c r="U59" s="77">
        <v>219</v>
      </c>
      <c r="V59" s="77">
        <v>219</v>
      </c>
      <c r="W59" s="77">
        <v>153.59200000000001</v>
      </c>
      <c r="X59" s="77">
        <v>153.59200000000001</v>
      </c>
      <c r="Y59" s="77">
        <v>153.59200000000001</v>
      </c>
    </row>
    <row r="60" spans="1:25" ht="17.25" customHeight="1" x14ac:dyDescent="0.25">
      <c r="A60" s="47"/>
      <c r="B60" s="51"/>
      <c r="C60" s="73"/>
      <c r="D60" s="135"/>
      <c r="E60" s="135"/>
      <c r="F60" s="135"/>
      <c r="G60" s="135"/>
      <c r="H60" s="135"/>
      <c r="I60" s="135"/>
      <c r="J60" s="135"/>
      <c r="K60" s="135"/>
      <c r="L60" s="135"/>
      <c r="M60" s="135"/>
      <c r="N60" s="135"/>
      <c r="O60" s="135"/>
      <c r="P60" s="135"/>
      <c r="Q60" s="135"/>
      <c r="R60" s="135"/>
      <c r="S60" s="135"/>
      <c r="T60" s="135"/>
      <c r="U60" s="135"/>
      <c r="V60" s="135"/>
      <c r="W60" s="135"/>
      <c r="X60" s="135"/>
      <c r="Y60" s="135"/>
    </row>
    <row r="61" spans="1:25" ht="17.25" customHeight="1" x14ac:dyDescent="0.25">
      <c r="A61" s="48" t="s">
        <v>344</v>
      </c>
      <c r="B61" s="49" t="s">
        <v>33</v>
      </c>
      <c r="C61" s="50">
        <v>97033</v>
      </c>
      <c r="D61" s="77">
        <v>199.2</v>
      </c>
      <c r="E61" s="77">
        <v>17.899999999999999</v>
      </c>
      <c r="F61" s="77">
        <v>249</v>
      </c>
      <c r="G61" s="77">
        <v>47.409599999999998</v>
      </c>
      <c r="H61" s="77">
        <v>47.409599999999998</v>
      </c>
      <c r="I61" s="77">
        <v>47.409599999999998</v>
      </c>
      <c r="J61" s="77">
        <v>47.409599999999998</v>
      </c>
      <c r="K61" s="77">
        <v>47.409599999999998</v>
      </c>
      <c r="L61" s="77">
        <v>19.690000000000001</v>
      </c>
      <c r="M61" s="77">
        <v>17.899999999999999</v>
      </c>
      <c r="N61" s="77">
        <v>17.899999999999999</v>
      </c>
      <c r="O61" s="77">
        <v>17.899999999999999</v>
      </c>
      <c r="P61" s="77">
        <v>17.899999999999999</v>
      </c>
      <c r="Q61" s="77">
        <v>17.899999999999999</v>
      </c>
      <c r="R61" s="77">
        <v>17.899999999999999</v>
      </c>
      <c r="S61" s="77">
        <v>22.5</v>
      </c>
      <c r="T61" s="77">
        <v>22.5</v>
      </c>
      <c r="U61" s="77">
        <v>249</v>
      </c>
      <c r="V61" s="77">
        <v>249</v>
      </c>
      <c r="W61" s="77">
        <v>174.63200000000001</v>
      </c>
      <c r="X61" s="77">
        <v>174.63200000000001</v>
      </c>
      <c r="Y61" s="77">
        <v>174.63200000000001</v>
      </c>
    </row>
    <row r="62" spans="1:25" ht="17.25" customHeight="1" x14ac:dyDescent="0.25">
      <c r="A62" s="47"/>
      <c r="B62" s="51"/>
      <c r="C62" s="73"/>
      <c r="D62" s="135"/>
      <c r="E62" s="135"/>
      <c r="F62" s="135"/>
      <c r="G62" s="135"/>
      <c r="H62" s="135"/>
      <c r="I62" s="135"/>
      <c r="J62" s="135"/>
      <c r="K62" s="135"/>
      <c r="L62" s="135"/>
      <c r="M62" s="135"/>
      <c r="N62" s="135"/>
      <c r="O62" s="135"/>
      <c r="P62" s="135"/>
      <c r="Q62" s="135"/>
      <c r="R62" s="135"/>
      <c r="S62" s="135"/>
      <c r="T62" s="135"/>
      <c r="U62" s="135"/>
      <c r="V62" s="135"/>
      <c r="W62" s="135"/>
      <c r="X62" s="135"/>
      <c r="Y62" s="135"/>
    </row>
    <row r="63" spans="1:25" ht="17.25" customHeight="1" x14ac:dyDescent="0.25">
      <c r="A63" s="48" t="s">
        <v>187</v>
      </c>
      <c r="B63" s="49" t="s">
        <v>33</v>
      </c>
      <c r="C63" s="50">
        <v>97035</v>
      </c>
      <c r="D63" s="77">
        <v>196.2</v>
      </c>
      <c r="E63" s="77">
        <v>13.56</v>
      </c>
      <c r="F63" s="77">
        <v>245.25</v>
      </c>
      <c r="G63" s="77">
        <v>46.695599999999999</v>
      </c>
      <c r="H63" s="77">
        <v>46.695599999999999</v>
      </c>
      <c r="I63" s="77">
        <v>46.695599999999999</v>
      </c>
      <c r="J63" s="77">
        <v>46.695599999999999</v>
      </c>
      <c r="K63" s="77">
        <v>46.695599999999999</v>
      </c>
      <c r="L63" s="77">
        <v>14.916</v>
      </c>
      <c r="M63" s="77">
        <v>13.56</v>
      </c>
      <c r="N63" s="77">
        <v>13.56</v>
      </c>
      <c r="O63" s="77">
        <v>13.56</v>
      </c>
      <c r="P63" s="77">
        <v>13.56</v>
      </c>
      <c r="Q63" s="77">
        <v>13.56</v>
      </c>
      <c r="R63" s="77">
        <v>13.56</v>
      </c>
      <c r="S63" s="77">
        <v>18</v>
      </c>
      <c r="T63" s="77">
        <v>18</v>
      </c>
      <c r="U63" s="77">
        <v>245.25</v>
      </c>
      <c r="V63" s="77">
        <v>245.25</v>
      </c>
      <c r="W63" s="77">
        <v>172.00200000000001</v>
      </c>
      <c r="X63" s="77">
        <v>172.00200000000001</v>
      </c>
      <c r="Y63" s="77">
        <v>172.00200000000001</v>
      </c>
    </row>
    <row r="64" spans="1:25" ht="17.25" customHeight="1" x14ac:dyDescent="0.25">
      <c r="A64" s="47"/>
      <c r="B64" s="51"/>
      <c r="C64" s="73"/>
      <c r="D64" s="135"/>
      <c r="E64" s="135"/>
      <c r="F64" s="135"/>
      <c r="G64" s="135"/>
      <c r="H64" s="135"/>
      <c r="I64" s="135"/>
      <c r="J64" s="135"/>
      <c r="K64" s="135"/>
      <c r="L64" s="135"/>
      <c r="M64" s="135"/>
      <c r="N64" s="135"/>
      <c r="O64" s="135"/>
      <c r="P64" s="135"/>
      <c r="Q64" s="135"/>
      <c r="R64" s="135"/>
      <c r="S64" s="135"/>
      <c r="T64" s="135"/>
      <c r="U64" s="135"/>
      <c r="V64" s="135"/>
      <c r="W64" s="135"/>
      <c r="X64" s="135"/>
      <c r="Y64" s="135"/>
    </row>
    <row r="65" spans="1:25" ht="17.25" customHeight="1" x14ac:dyDescent="0.25">
      <c r="A65" s="48" t="s">
        <v>188</v>
      </c>
      <c r="B65" s="49" t="s">
        <v>33</v>
      </c>
      <c r="C65" s="50">
        <v>97110</v>
      </c>
      <c r="D65" s="77">
        <v>189</v>
      </c>
      <c r="E65" s="77">
        <v>27.51</v>
      </c>
      <c r="F65" s="77">
        <v>236.25</v>
      </c>
      <c r="G65" s="77">
        <v>44.981999999999999</v>
      </c>
      <c r="H65" s="77">
        <v>44.981999999999999</v>
      </c>
      <c r="I65" s="77">
        <v>44.981999999999999</v>
      </c>
      <c r="J65" s="77">
        <v>44.981999999999999</v>
      </c>
      <c r="K65" s="77">
        <v>44.981999999999999</v>
      </c>
      <c r="L65" s="77">
        <v>30.260999999999999</v>
      </c>
      <c r="M65" s="77">
        <v>27.51</v>
      </c>
      <c r="N65" s="77">
        <v>27.51</v>
      </c>
      <c r="O65" s="77">
        <v>27.51</v>
      </c>
      <c r="P65" s="77">
        <v>27.51</v>
      </c>
      <c r="Q65" s="77">
        <v>27.51</v>
      </c>
      <c r="R65" s="77">
        <v>27.51</v>
      </c>
      <c r="S65" s="77">
        <v>44</v>
      </c>
      <c r="T65" s="77">
        <v>44</v>
      </c>
      <c r="U65" s="77">
        <v>236.25</v>
      </c>
      <c r="V65" s="77">
        <v>236.25</v>
      </c>
      <c r="W65" s="77">
        <v>165.69</v>
      </c>
      <c r="X65" s="77">
        <v>165.69</v>
      </c>
      <c r="Y65" s="77">
        <v>165.69</v>
      </c>
    </row>
    <row r="66" spans="1:25" ht="17.25" customHeight="1" x14ac:dyDescent="0.25">
      <c r="A66" s="47"/>
      <c r="B66" s="51"/>
      <c r="C66" s="73"/>
      <c r="D66" s="135"/>
      <c r="E66" s="135"/>
      <c r="F66" s="135"/>
      <c r="G66" s="135"/>
      <c r="H66" s="135"/>
      <c r="I66" s="135"/>
      <c r="J66" s="135"/>
      <c r="K66" s="135"/>
      <c r="L66" s="135"/>
      <c r="M66" s="135"/>
      <c r="N66" s="135"/>
      <c r="O66" s="135"/>
      <c r="P66" s="135"/>
      <c r="Q66" s="135"/>
      <c r="R66" s="135"/>
      <c r="S66" s="135"/>
      <c r="T66" s="135"/>
      <c r="U66" s="135"/>
      <c r="V66" s="135"/>
      <c r="W66" s="135"/>
      <c r="X66" s="135"/>
      <c r="Y66" s="135"/>
    </row>
    <row r="67" spans="1:25" ht="17.25" customHeight="1" x14ac:dyDescent="0.25">
      <c r="A67" s="48" t="s">
        <v>345</v>
      </c>
      <c r="B67" s="49" t="s">
        <v>33</v>
      </c>
      <c r="C67" s="50">
        <v>97113</v>
      </c>
      <c r="D67" s="77">
        <v>163.19999999999999</v>
      </c>
      <c r="E67" s="77">
        <v>34.75</v>
      </c>
      <c r="F67" s="77">
        <v>204</v>
      </c>
      <c r="G67" s="78">
        <v>38.8416</v>
      </c>
      <c r="H67" s="78">
        <v>38.8416</v>
      </c>
      <c r="I67" s="78">
        <v>38.8416</v>
      </c>
      <c r="J67" s="78">
        <v>38.8416</v>
      </c>
      <c r="K67" s="78">
        <v>38.8416</v>
      </c>
      <c r="L67" s="78">
        <v>38.225000000000001</v>
      </c>
      <c r="M67" s="78">
        <v>34.75</v>
      </c>
      <c r="N67" s="78">
        <v>34.75</v>
      </c>
      <c r="O67" s="78">
        <v>34.75</v>
      </c>
      <c r="P67" s="78">
        <v>34.75</v>
      </c>
      <c r="Q67" s="78">
        <v>34.75</v>
      </c>
      <c r="R67" s="78">
        <v>34.75</v>
      </c>
      <c r="S67" s="78">
        <v>102</v>
      </c>
      <c r="T67" s="78">
        <v>102</v>
      </c>
      <c r="U67" s="78">
        <v>204</v>
      </c>
      <c r="V67" s="78">
        <v>204</v>
      </c>
      <c r="W67" s="78">
        <v>143.072</v>
      </c>
      <c r="X67" s="78">
        <v>143.072</v>
      </c>
      <c r="Y67" s="78">
        <v>143.072</v>
      </c>
    </row>
    <row r="68" spans="1:25" ht="17.25" customHeight="1" x14ac:dyDescent="0.25">
      <c r="A68" s="47"/>
      <c r="B68" s="51"/>
      <c r="C68" s="73"/>
      <c r="D68" s="135"/>
      <c r="E68" s="135"/>
      <c r="F68" s="135"/>
      <c r="G68" s="135"/>
      <c r="H68" s="135"/>
      <c r="I68" s="135"/>
      <c r="J68" s="135"/>
      <c r="K68" s="135"/>
      <c r="L68" s="135"/>
      <c r="M68" s="135"/>
      <c r="N68" s="135"/>
      <c r="O68" s="135"/>
      <c r="P68" s="135"/>
      <c r="Q68" s="135"/>
      <c r="R68" s="135"/>
      <c r="S68" s="135"/>
      <c r="T68" s="135"/>
      <c r="U68" s="135"/>
      <c r="V68" s="135"/>
      <c r="W68" s="135"/>
      <c r="X68" s="135"/>
      <c r="Y68" s="135"/>
    </row>
    <row r="69" spans="1:25" ht="17.25" customHeight="1" x14ac:dyDescent="0.25">
      <c r="A69" s="48" t="s">
        <v>346</v>
      </c>
      <c r="B69" s="49" t="s">
        <v>33</v>
      </c>
      <c r="C69" s="50">
        <v>97116</v>
      </c>
      <c r="D69" s="77">
        <v>150</v>
      </c>
      <c r="E69" s="77">
        <v>27.51</v>
      </c>
      <c r="F69" s="77">
        <v>187.5</v>
      </c>
      <c r="G69" s="77">
        <v>35.700000000000003</v>
      </c>
      <c r="H69" s="77">
        <v>35.700000000000003</v>
      </c>
      <c r="I69" s="77">
        <v>35.700000000000003</v>
      </c>
      <c r="J69" s="77">
        <v>35.700000000000003</v>
      </c>
      <c r="K69" s="77">
        <v>35.700000000000003</v>
      </c>
      <c r="L69" s="77">
        <v>30.260999999999999</v>
      </c>
      <c r="M69" s="77">
        <v>27.51</v>
      </c>
      <c r="N69" s="77">
        <v>27.51</v>
      </c>
      <c r="O69" s="77">
        <v>27.51</v>
      </c>
      <c r="P69" s="77">
        <v>27.51</v>
      </c>
      <c r="Q69" s="77">
        <v>27.51</v>
      </c>
      <c r="R69" s="77">
        <v>27.51</v>
      </c>
      <c r="S69" s="77">
        <v>43.22</v>
      </c>
      <c r="T69" s="77">
        <v>43.22</v>
      </c>
      <c r="U69" s="77">
        <v>187.5</v>
      </c>
      <c r="V69" s="77">
        <v>187.5</v>
      </c>
      <c r="W69" s="77">
        <v>131.5</v>
      </c>
      <c r="X69" s="77">
        <v>131.5</v>
      </c>
      <c r="Y69" s="77">
        <v>131.5</v>
      </c>
    </row>
    <row r="70" spans="1:25" ht="17.25" customHeight="1" x14ac:dyDescent="0.25">
      <c r="A70" s="47"/>
      <c r="B70" s="51"/>
      <c r="C70" s="73"/>
      <c r="D70" s="135"/>
      <c r="E70" s="135"/>
      <c r="F70" s="135"/>
      <c r="G70" s="135"/>
      <c r="H70" s="135"/>
      <c r="I70" s="135"/>
      <c r="J70" s="135"/>
      <c r="K70" s="135"/>
      <c r="L70" s="135"/>
      <c r="M70" s="135"/>
      <c r="N70" s="135"/>
      <c r="O70" s="135"/>
      <c r="P70" s="135"/>
      <c r="Q70" s="135"/>
      <c r="R70" s="135"/>
      <c r="S70" s="135"/>
      <c r="T70" s="135"/>
      <c r="U70" s="135"/>
      <c r="V70" s="135"/>
      <c r="W70" s="135"/>
      <c r="X70" s="135"/>
      <c r="Y70" s="135"/>
    </row>
    <row r="71" spans="1:25" ht="17.25" customHeight="1" x14ac:dyDescent="0.25">
      <c r="A71" s="48" t="s">
        <v>189</v>
      </c>
      <c r="B71" s="49" t="s">
        <v>33</v>
      </c>
      <c r="C71" s="50">
        <v>97140</v>
      </c>
      <c r="D71" s="77">
        <v>223.2</v>
      </c>
      <c r="E71" s="77">
        <v>26.25</v>
      </c>
      <c r="F71" s="77">
        <v>279</v>
      </c>
      <c r="G71" s="77">
        <v>53.121600000000001</v>
      </c>
      <c r="H71" s="77">
        <v>53.121600000000001</v>
      </c>
      <c r="I71" s="77">
        <v>53.121600000000001</v>
      </c>
      <c r="J71" s="77">
        <v>53.121600000000001</v>
      </c>
      <c r="K71" s="77">
        <v>53.121600000000001</v>
      </c>
      <c r="L71" s="77">
        <v>28.875</v>
      </c>
      <c r="M71" s="77">
        <v>26.25</v>
      </c>
      <c r="N71" s="77">
        <v>26.25</v>
      </c>
      <c r="O71" s="77">
        <v>26.25</v>
      </c>
      <c r="P71" s="77">
        <v>26.25</v>
      </c>
      <c r="Q71" s="77">
        <v>26.25</v>
      </c>
      <c r="R71" s="77">
        <v>26.25</v>
      </c>
      <c r="S71" s="77">
        <v>41</v>
      </c>
      <c r="T71" s="77">
        <v>41</v>
      </c>
      <c r="U71" s="77">
        <v>279</v>
      </c>
      <c r="V71" s="77">
        <v>279</v>
      </c>
      <c r="W71" s="77">
        <v>195.672</v>
      </c>
      <c r="X71" s="77">
        <v>195.672</v>
      </c>
      <c r="Y71" s="77">
        <v>195.672</v>
      </c>
    </row>
    <row r="72" spans="1:25" ht="17.25" customHeight="1" x14ac:dyDescent="0.25">
      <c r="A72" s="47"/>
      <c r="B72" s="51"/>
      <c r="C72" s="73"/>
      <c r="D72" s="135"/>
      <c r="E72" s="135"/>
      <c r="F72" s="135"/>
      <c r="G72" s="135"/>
      <c r="H72" s="135"/>
      <c r="I72" s="135"/>
      <c r="J72" s="135"/>
      <c r="K72" s="135"/>
      <c r="L72" s="135"/>
      <c r="M72" s="135"/>
      <c r="N72" s="135"/>
      <c r="O72" s="135"/>
      <c r="P72" s="135"/>
      <c r="Q72" s="135"/>
      <c r="R72" s="135"/>
      <c r="S72" s="135"/>
      <c r="T72" s="135"/>
      <c r="U72" s="135"/>
      <c r="V72" s="135"/>
      <c r="W72" s="135"/>
      <c r="X72" s="135"/>
      <c r="Y72" s="135"/>
    </row>
    <row r="73" spans="1:25" ht="17.25" customHeight="1" x14ac:dyDescent="0.25">
      <c r="A73" s="48" t="s">
        <v>347</v>
      </c>
      <c r="B73" s="49" t="s">
        <v>33</v>
      </c>
      <c r="C73" s="50">
        <v>97150</v>
      </c>
      <c r="D73" s="77">
        <v>128.4</v>
      </c>
      <c r="E73" s="77">
        <v>17.12</v>
      </c>
      <c r="F73" s="77">
        <v>160.50000000000003</v>
      </c>
      <c r="G73" s="78">
        <v>30.559200000000008</v>
      </c>
      <c r="H73" s="78">
        <v>30.559200000000008</v>
      </c>
      <c r="I73" s="78">
        <v>30.559200000000008</v>
      </c>
      <c r="J73" s="78">
        <v>30.559200000000008</v>
      </c>
      <c r="K73" s="78">
        <v>30.559200000000008</v>
      </c>
      <c r="L73" s="78">
        <v>18.832000000000004</v>
      </c>
      <c r="M73" s="78">
        <v>17.12</v>
      </c>
      <c r="N73" s="78">
        <v>17.12</v>
      </c>
      <c r="O73" s="78">
        <v>17.12</v>
      </c>
      <c r="P73" s="78">
        <v>17.12</v>
      </c>
      <c r="Q73" s="78">
        <v>17.12</v>
      </c>
      <c r="R73" s="78">
        <v>17.12</v>
      </c>
      <c r="S73" s="78">
        <v>62.4</v>
      </c>
      <c r="T73" s="78">
        <v>62.4</v>
      </c>
      <c r="U73" s="78">
        <v>160.50000000000003</v>
      </c>
      <c r="V73" s="78">
        <v>160.50000000000003</v>
      </c>
      <c r="W73" s="78">
        <v>112.56400000000002</v>
      </c>
      <c r="X73" s="78">
        <v>112.56400000000002</v>
      </c>
      <c r="Y73" s="78">
        <v>112.56400000000002</v>
      </c>
    </row>
    <row r="74" spans="1:25" ht="17.25" customHeight="1" x14ac:dyDescent="0.25">
      <c r="A74" s="47"/>
      <c r="B74" s="51"/>
      <c r="C74" s="73"/>
      <c r="D74" s="135"/>
      <c r="E74" s="135"/>
      <c r="F74" s="135"/>
      <c r="G74" s="135"/>
      <c r="H74" s="135"/>
      <c r="I74" s="135"/>
      <c r="J74" s="135"/>
      <c r="K74" s="135"/>
      <c r="L74" s="135"/>
      <c r="M74" s="135"/>
      <c r="N74" s="135"/>
      <c r="O74" s="135"/>
      <c r="P74" s="135"/>
      <c r="Q74" s="135"/>
      <c r="R74" s="135"/>
      <c r="S74" s="135"/>
      <c r="T74" s="135"/>
      <c r="U74" s="135"/>
      <c r="V74" s="135"/>
      <c r="W74" s="135"/>
      <c r="X74" s="135"/>
      <c r="Y74" s="135"/>
    </row>
    <row r="75" spans="1:25" ht="17.25" customHeight="1" x14ac:dyDescent="0.25">
      <c r="A75" s="48" t="s">
        <v>190</v>
      </c>
      <c r="B75" s="49" t="s">
        <v>33</v>
      </c>
      <c r="C75" s="50">
        <v>97161</v>
      </c>
      <c r="D75" s="77">
        <v>226.8</v>
      </c>
      <c r="E75" s="77">
        <v>53.978400000000001</v>
      </c>
      <c r="F75" s="77">
        <v>283.5</v>
      </c>
      <c r="G75" s="77">
        <v>53.978400000000001</v>
      </c>
      <c r="H75" s="77">
        <v>53.978400000000001</v>
      </c>
      <c r="I75" s="77">
        <v>53.978400000000001</v>
      </c>
      <c r="J75" s="77">
        <v>53.978400000000001</v>
      </c>
      <c r="K75" s="77">
        <v>53.978400000000001</v>
      </c>
      <c r="L75" s="77">
        <v>101.992</v>
      </c>
      <c r="M75" s="77">
        <v>92.72</v>
      </c>
      <c r="N75" s="77">
        <v>92.72</v>
      </c>
      <c r="O75" s="77">
        <v>92.72</v>
      </c>
      <c r="P75" s="77">
        <v>92.72</v>
      </c>
      <c r="Q75" s="77">
        <v>92.72</v>
      </c>
      <c r="R75" s="77">
        <v>92.72</v>
      </c>
      <c r="S75" s="77">
        <v>120.7</v>
      </c>
      <c r="T75" s="77">
        <v>120.7</v>
      </c>
      <c r="U75" s="77">
        <v>283.5</v>
      </c>
      <c r="V75" s="77">
        <v>283.5</v>
      </c>
      <c r="W75" s="77">
        <v>198.828</v>
      </c>
      <c r="X75" s="77">
        <v>198.828</v>
      </c>
      <c r="Y75" s="77">
        <v>198.828</v>
      </c>
    </row>
    <row r="76" spans="1:25" ht="17.25" customHeight="1" x14ac:dyDescent="0.25">
      <c r="A76" s="47"/>
      <c r="B76" s="51"/>
      <c r="C76" s="73"/>
      <c r="D76" s="135"/>
      <c r="E76" s="135"/>
      <c r="F76" s="135"/>
      <c r="G76" s="135"/>
      <c r="H76" s="135"/>
      <c r="I76" s="135"/>
      <c r="J76" s="135"/>
      <c r="K76" s="135"/>
      <c r="L76" s="135"/>
      <c r="M76" s="135"/>
      <c r="N76" s="135"/>
      <c r="O76" s="135"/>
      <c r="P76" s="135"/>
      <c r="Q76" s="135"/>
      <c r="R76" s="135"/>
      <c r="S76" s="135"/>
      <c r="T76" s="135"/>
      <c r="U76" s="135"/>
      <c r="V76" s="135"/>
      <c r="W76" s="135"/>
      <c r="X76" s="135"/>
      <c r="Y76" s="135"/>
    </row>
    <row r="77" spans="1:25" ht="17.25" customHeight="1" x14ac:dyDescent="0.25">
      <c r="A77" s="48" t="s">
        <v>191</v>
      </c>
      <c r="B77" s="49" t="s">
        <v>33</v>
      </c>
      <c r="C77" s="50">
        <v>97162</v>
      </c>
      <c r="D77" s="77">
        <v>226.79999999999998</v>
      </c>
      <c r="E77" s="77">
        <v>53.978400000000001</v>
      </c>
      <c r="F77" s="77">
        <v>283.5</v>
      </c>
      <c r="G77" s="78">
        <v>53.978400000000001</v>
      </c>
      <c r="H77" s="78">
        <v>53.978400000000001</v>
      </c>
      <c r="I77" s="78">
        <v>53.978400000000001</v>
      </c>
      <c r="J77" s="78">
        <v>53.978400000000001</v>
      </c>
      <c r="K77" s="78">
        <v>53.978400000000001</v>
      </c>
      <c r="L77" s="78">
        <v>101.992</v>
      </c>
      <c r="M77" s="78">
        <v>92.72</v>
      </c>
      <c r="N77" s="78">
        <v>92.72</v>
      </c>
      <c r="O77" s="78">
        <v>92.72</v>
      </c>
      <c r="P77" s="78">
        <v>92.72</v>
      </c>
      <c r="Q77" s="78">
        <v>92.72</v>
      </c>
      <c r="R77" s="78">
        <v>92.72</v>
      </c>
      <c r="S77" s="78">
        <v>241.4</v>
      </c>
      <c r="T77" s="78">
        <v>241.4</v>
      </c>
      <c r="U77" s="78">
        <v>283.5</v>
      </c>
      <c r="V77" s="78">
        <v>283.5</v>
      </c>
      <c r="W77" s="78">
        <v>198.828</v>
      </c>
      <c r="X77" s="78">
        <v>198.828</v>
      </c>
      <c r="Y77" s="78">
        <v>198.828</v>
      </c>
    </row>
    <row r="78" spans="1:25" ht="17.25" customHeight="1" x14ac:dyDescent="0.25">
      <c r="A78" s="47"/>
      <c r="B78" s="51"/>
      <c r="C78" s="73"/>
      <c r="D78" s="135"/>
      <c r="E78" s="135"/>
      <c r="F78" s="135"/>
      <c r="G78" s="135"/>
      <c r="H78" s="135"/>
      <c r="I78" s="135"/>
      <c r="J78" s="135"/>
      <c r="K78" s="135"/>
      <c r="L78" s="135"/>
      <c r="M78" s="135"/>
      <c r="N78" s="135"/>
      <c r="O78" s="135"/>
      <c r="P78" s="135"/>
      <c r="Q78" s="135"/>
      <c r="R78" s="135"/>
      <c r="S78" s="135"/>
      <c r="T78" s="135"/>
      <c r="U78" s="135"/>
      <c r="V78" s="135"/>
      <c r="W78" s="135"/>
      <c r="X78" s="135"/>
      <c r="Y78" s="135"/>
    </row>
    <row r="79" spans="1:25" ht="17.25" customHeight="1" x14ac:dyDescent="0.25">
      <c r="A79" s="48" t="s">
        <v>192</v>
      </c>
      <c r="B79" s="49" t="s">
        <v>33</v>
      </c>
      <c r="C79" s="50">
        <v>97163</v>
      </c>
      <c r="D79" s="77">
        <v>226.79999999999998</v>
      </c>
      <c r="E79" s="77">
        <v>53.978400000000001</v>
      </c>
      <c r="F79" s="77">
        <v>283.5</v>
      </c>
      <c r="G79" s="78">
        <v>53.978400000000001</v>
      </c>
      <c r="H79" s="78">
        <v>53.978400000000001</v>
      </c>
      <c r="I79" s="78">
        <v>53.978400000000001</v>
      </c>
      <c r="J79" s="78">
        <v>53.978400000000001</v>
      </c>
      <c r="K79" s="78">
        <v>53.978400000000001</v>
      </c>
      <c r="L79" s="78">
        <v>101.992</v>
      </c>
      <c r="M79" s="78">
        <v>92.72</v>
      </c>
      <c r="N79" s="78">
        <v>92.72</v>
      </c>
      <c r="O79" s="78">
        <v>92.72</v>
      </c>
      <c r="P79" s="78">
        <v>92.72</v>
      </c>
      <c r="Q79" s="78">
        <v>92.72</v>
      </c>
      <c r="R79" s="78">
        <v>92.72</v>
      </c>
      <c r="S79" s="78">
        <v>241.4</v>
      </c>
      <c r="T79" s="78">
        <v>241.4</v>
      </c>
      <c r="U79" s="78">
        <v>283.5</v>
      </c>
      <c r="V79" s="78">
        <v>283.5</v>
      </c>
      <c r="W79" s="78">
        <v>198.828</v>
      </c>
      <c r="X79" s="78">
        <v>198.828</v>
      </c>
      <c r="Y79" s="78">
        <v>198.828</v>
      </c>
    </row>
    <row r="80" spans="1:25" ht="17.25" customHeight="1" x14ac:dyDescent="0.25">
      <c r="A80" s="47"/>
      <c r="B80" s="51"/>
      <c r="C80" s="73"/>
      <c r="D80" s="135"/>
      <c r="E80" s="135"/>
      <c r="F80" s="135"/>
      <c r="G80" s="135"/>
      <c r="H80" s="135"/>
      <c r="I80" s="135"/>
      <c r="J80" s="135"/>
      <c r="K80" s="135"/>
      <c r="L80" s="135"/>
      <c r="M80" s="135"/>
      <c r="N80" s="135"/>
      <c r="O80" s="135"/>
      <c r="P80" s="135"/>
      <c r="Q80" s="135"/>
      <c r="R80" s="135"/>
      <c r="S80" s="135"/>
      <c r="T80" s="135"/>
      <c r="U80" s="135"/>
      <c r="V80" s="135"/>
      <c r="W80" s="135"/>
      <c r="X80" s="135"/>
      <c r="Y80" s="135"/>
    </row>
    <row r="81" spans="1:25" ht="17.25" customHeight="1" x14ac:dyDescent="0.25">
      <c r="A81" s="48" t="s">
        <v>193</v>
      </c>
      <c r="B81" s="49" t="s">
        <v>33</v>
      </c>
      <c r="C81" s="50">
        <v>97164</v>
      </c>
      <c r="D81" s="77">
        <v>150</v>
      </c>
      <c r="E81" s="77">
        <v>35.700000000000003</v>
      </c>
      <c r="F81" s="77">
        <v>187.5</v>
      </c>
      <c r="G81" s="77">
        <v>35.700000000000003</v>
      </c>
      <c r="H81" s="77">
        <v>35.700000000000003</v>
      </c>
      <c r="I81" s="77">
        <v>35.700000000000003</v>
      </c>
      <c r="J81" s="77">
        <v>35.700000000000003</v>
      </c>
      <c r="K81" s="77">
        <v>35.700000000000003</v>
      </c>
      <c r="L81" s="77">
        <v>69.905000000000001</v>
      </c>
      <c r="M81" s="77">
        <v>63.55</v>
      </c>
      <c r="N81" s="77">
        <v>63.55</v>
      </c>
      <c r="O81" s="77">
        <v>63.55</v>
      </c>
      <c r="P81" s="77">
        <v>63.55</v>
      </c>
      <c r="Q81" s="77">
        <v>63.55</v>
      </c>
      <c r="R81" s="77">
        <v>63.55</v>
      </c>
      <c r="S81" s="77">
        <v>60.36</v>
      </c>
      <c r="T81" s="77">
        <v>60.36</v>
      </c>
      <c r="U81" s="77">
        <v>187.5</v>
      </c>
      <c r="V81" s="77">
        <v>187.5</v>
      </c>
      <c r="W81" s="77">
        <v>131.5</v>
      </c>
      <c r="X81" s="77">
        <v>131.5</v>
      </c>
      <c r="Y81" s="77">
        <v>131.5</v>
      </c>
    </row>
    <row r="82" spans="1:25" ht="17.25" customHeight="1" x14ac:dyDescent="0.25">
      <c r="A82" s="47"/>
      <c r="B82" s="51"/>
      <c r="C82" s="73"/>
      <c r="D82" s="135"/>
      <c r="E82" s="135"/>
      <c r="F82" s="135"/>
      <c r="G82" s="135"/>
      <c r="H82" s="135"/>
      <c r="I82" s="135"/>
      <c r="J82" s="135"/>
      <c r="K82" s="135"/>
      <c r="L82" s="135"/>
      <c r="M82" s="135"/>
      <c r="N82" s="135"/>
      <c r="O82" s="135"/>
      <c r="P82" s="135"/>
      <c r="Q82" s="135"/>
      <c r="R82" s="135"/>
      <c r="S82" s="135"/>
      <c r="T82" s="135"/>
      <c r="U82" s="135"/>
      <c r="V82" s="135"/>
      <c r="W82" s="135"/>
      <c r="X82" s="135"/>
      <c r="Y82" s="135"/>
    </row>
    <row r="83" spans="1:25" ht="17.25" customHeight="1" x14ac:dyDescent="0.25">
      <c r="A83" s="48" t="s">
        <v>194</v>
      </c>
      <c r="B83" s="49" t="s">
        <v>33</v>
      </c>
      <c r="C83" s="50">
        <v>97530</v>
      </c>
      <c r="D83" s="77">
        <v>175.2</v>
      </c>
      <c r="E83" s="77">
        <v>32.82</v>
      </c>
      <c r="F83" s="77">
        <v>219</v>
      </c>
      <c r="G83" s="77">
        <v>41.697600000000001</v>
      </c>
      <c r="H83" s="77">
        <v>41.697600000000001</v>
      </c>
      <c r="I83" s="77">
        <v>41.697600000000001</v>
      </c>
      <c r="J83" s="77">
        <v>41.697600000000001</v>
      </c>
      <c r="K83" s="77">
        <v>41.697600000000001</v>
      </c>
      <c r="L83" s="77">
        <v>36.101999999999997</v>
      </c>
      <c r="M83" s="77">
        <v>32.82</v>
      </c>
      <c r="N83" s="77">
        <v>32.82</v>
      </c>
      <c r="O83" s="77">
        <v>32.82</v>
      </c>
      <c r="P83" s="77">
        <v>32.82</v>
      </c>
      <c r="Q83" s="77">
        <v>32.82</v>
      </c>
      <c r="R83" s="77">
        <v>32.82</v>
      </c>
      <c r="S83" s="77">
        <v>36.74</v>
      </c>
      <c r="T83" s="77">
        <v>36.74</v>
      </c>
      <c r="U83" s="77">
        <v>219</v>
      </c>
      <c r="V83" s="77">
        <v>219</v>
      </c>
      <c r="W83" s="77">
        <v>153.59200000000001</v>
      </c>
      <c r="X83" s="77">
        <v>153.59200000000001</v>
      </c>
      <c r="Y83" s="77">
        <v>153.59200000000001</v>
      </c>
    </row>
    <row r="84" spans="1:25" ht="17.25" customHeight="1" x14ac:dyDescent="0.25">
      <c r="A84" s="47"/>
      <c r="B84" s="51"/>
      <c r="C84" s="73"/>
      <c r="D84" s="135"/>
      <c r="E84" s="135"/>
      <c r="F84" s="135"/>
      <c r="G84" s="135"/>
      <c r="H84" s="135"/>
      <c r="I84" s="135"/>
      <c r="J84" s="135"/>
      <c r="K84" s="135"/>
      <c r="L84" s="135"/>
      <c r="M84" s="135"/>
      <c r="N84" s="135"/>
      <c r="O84" s="135"/>
      <c r="P84" s="135"/>
      <c r="Q84" s="135"/>
      <c r="R84" s="135"/>
      <c r="S84" s="135"/>
      <c r="T84" s="135"/>
      <c r="U84" s="135"/>
      <c r="V84" s="135"/>
      <c r="W84" s="135"/>
      <c r="X84" s="135"/>
      <c r="Y84" s="135"/>
    </row>
    <row r="85" spans="1:25" ht="17.25" customHeight="1" x14ac:dyDescent="0.25">
      <c r="A85" s="48" t="s">
        <v>348</v>
      </c>
      <c r="B85" s="49" t="s">
        <v>33</v>
      </c>
      <c r="C85" s="50">
        <v>97542</v>
      </c>
      <c r="D85" s="77">
        <v>150</v>
      </c>
      <c r="E85" s="77">
        <v>29.4</v>
      </c>
      <c r="F85" s="77">
        <v>187.5</v>
      </c>
      <c r="G85" s="78">
        <v>35.700000000000003</v>
      </c>
      <c r="H85" s="78">
        <v>35.700000000000003</v>
      </c>
      <c r="I85" s="78">
        <v>35.700000000000003</v>
      </c>
      <c r="J85" s="78">
        <v>35.700000000000003</v>
      </c>
      <c r="K85" s="78">
        <v>35.700000000000003</v>
      </c>
      <c r="L85" s="78">
        <v>32.340000000000003</v>
      </c>
      <c r="M85" s="78">
        <v>29.4</v>
      </c>
      <c r="N85" s="78">
        <v>29.4</v>
      </c>
      <c r="O85" s="78">
        <v>29.4</v>
      </c>
      <c r="P85" s="78">
        <v>29.4</v>
      </c>
      <c r="Q85" s="78">
        <v>29.4</v>
      </c>
      <c r="R85" s="78">
        <v>29.4</v>
      </c>
      <c r="S85" s="78">
        <v>74.44</v>
      </c>
      <c r="T85" s="78">
        <v>74.44</v>
      </c>
      <c r="U85" s="78">
        <v>187.5</v>
      </c>
      <c r="V85" s="78">
        <v>187.5</v>
      </c>
      <c r="W85" s="78">
        <v>131.5</v>
      </c>
      <c r="X85" s="78">
        <v>131.5</v>
      </c>
      <c r="Y85" s="78">
        <v>131.5</v>
      </c>
    </row>
    <row r="86" spans="1:25" ht="17.25" customHeight="1" x14ac:dyDescent="0.25">
      <c r="A86" s="47"/>
      <c r="B86" s="51"/>
      <c r="C86" s="73"/>
      <c r="D86" s="135"/>
      <c r="E86" s="135"/>
      <c r="F86" s="135"/>
      <c r="G86" s="135"/>
      <c r="H86" s="135"/>
      <c r="I86" s="135"/>
      <c r="J86" s="135"/>
      <c r="K86" s="135"/>
      <c r="L86" s="135"/>
      <c r="M86" s="135"/>
      <c r="N86" s="135"/>
      <c r="O86" s="135"/>
      <c r="P86" s="135"/>
      <c r="Q86" s="135"/>
      <c r="R86" s="135"/>
      <c r="S86" s="135"/>
      <c r="T86" s="135"/>
      <c r="U86" s="135"/>
      <c r="V86" s="135"/>
      <c r="W86" s="135"/>
      <c r="X86" s="135"/>
      <c r="Y86" s="135"/>
    </row>
    <row r="87" spans="1:25" ht="17.25" customHeight="1" x14ac:dyDescent="0.25">
      <c r="A87" s="48" t="s">
        <v>349</v>
      </c>
      <c r="B87" s="49" t="s">
        <v>33</v>
      </c>
      <c r="C87" s="50">
        <v>97750</v>
      </c>
      <c r="D87" s="77">
        <v>55.199999999999996</v>
      </c>
      <c r="E87" s="77">
        <v>13.137600000000001</v>
      </c>
      <c r="F87" s="77">
        <v>81.239999999999995</v>
      </c>
      <c r="G87" s="78">
        <v>13.137600000000001</v>
      </c>
      <c r="H87" s="78">
        <v>13.137600000000001</v>
      </c>
      <c r="I87" s="78">
        <v>13.137600000000001</v>
      </c>
      <c r="J87" s="78">
        <v>13.137600000000001</v>
      </c>
      <c r="K87" s="78">
        <v>13.137600000000001</v>
      </c>
      <c r="L87" s="78">
        <v>34.837000000000003</v>
      </c>
      <c r="M87" s="78">
        <v>31.67</v>
      </c>
      <c r="N87" s="78">
        <v>31.67</v>
      </c>
      <c r="O87" s="78">
        <v>31.67</v>
      </c>
      <c r="P87" s="78">
        <v>31.67</v>
      </c>
      <c r="Q87" s="78">
        <v>31.67</v>
      </c>
      <c r="R87" s="78">
        <v>31.67</v>
      </c>
      <c r="S87" s="78">
        <v>81.239999999999995</v>
      </c>
      <c r="T87" s="78">
        <v>81.239999999999995</v>
      </c>
      <c r="U87" s="78">
        <v>69</v>
      </c>
      <c r="V87" s="78">
        <v>69</v>
      </c>
      <c r="W87" s="78">
        <v>48.392000000000003</v>
      </c>
      <c r="X87" s="78">
        <v>48.392000000000003</v>
      </c>
      <c r="Y87" s="78">
        <v>48.392000000000003</v>
      </c>
    </row>
    <row r="88" spans="1:25" ht="17.25" customHeight="1" x14ac:dyDescent="0.25">
      <c r="A88" s="47"/>
      <c r="B88" s="51"/>
      <c r="C88" s="73"/>
      <c r="D88" s="135"/>
      <c r="E88" s="135"/>
      <c r="F88" s="135"/>
      <c r="G88" s="135"/>
      <c r="H88" s="135"/>
      <c r="I88" s="135"/>
      <c r="J88" s="135"/>
      <c r="K88" s="135"/>
      <c r="L88" s="135"/>
      <c r="M88" s="135"/>
      <c r="N88" s="135"/>
      <c r="O88" s="135"/>
      <c r="P88" s="135"/>
      <c r="Q88" s="135"/>
      <c r="R88" s="135"/>
      <c r="S88" s="135"/>
      <c r="T88" s="135"/>
      <c r="U88" s="135"/>
      <c r="V88" s="135"/>
      <c r="W88" s="135"/>
      <c r="X88" s="135"/>
      <c r="Y88" s="135"/>
    </row>
    <row r="89" spans="1:25" ht="17.25" customHeight="1" x14ac:dyDescent="0.25">
      <c r="A89" s="48" t="s">
        <v>350</v>
      </c>
      <c r="B89" s="49" t="s">
        <v>33</v>
      </c>
      <c r="C89" s="50">
        <v>97760</v>
      </c>
      <c r="D89" s="77">
        <v>150</v>
      </c>
      <c r="E89" s="77">
        <v>35.700000000000003</v>
      </c>
      <c r="F89" s="77">
        <v>187.5</v>
      </c>
      <c r="G89" s="77">
        <v>35.700000000000003</v>
      </c>
      <c r="H89" s="77">
        <v>35.700000000000003</v>
      </c>
      <c r="I89" s="77">
        <v>35.700000000000003</v>
      </c>
      <c r="J89" s="77">
        <v>35.700000000000003</v>
      </c>
      <c r="K89" s="77">
        <v>35.700000000000003</v>
      </c>
      <c r="L89" s="77">
        <v>47.124000000000002</v>
      </c>
      <c r="M89" s="77">
        <v>42.84</v>
      </c>
      <c r="N89" s="77">
        <v>42.84</v>
      </c>
      <c r="O89" s="77">
        <v>42.84</v>
      </c>
      <c r="P89" s="77">
        <v>42.84</v>
      </c>
      <c r="Q89" s="77">
        <v>42.84</v>
      </c>
      <c r="R89" s="77">
        <v>42.84</v>
      </c>
      <c r="S89" s="77">
        <v>45.5</v>
      </c>
      <c r="T89" s="77">
        <v>45.5</v>
      </c>
      <c r="U89" s="77">
        <v>187.5</v>
      </c>
      <c r="V89" s="77">
        <v>187.5</v>
      </c>
      <c r="W89" s="77">
        <v>131.5</v>
      </c>
      <c r="X89" s="77">
        <v>131.5</v>
      </c>
      <c r="Y89" s="77">
        <v>131.5</v>
      </c>
    </row>
    <row r="90" spans="1:25" ht="17.25" customHeight="1" x14ac:dyDescent="0.25">
      <c r="A90" s="47"/>
      <c r="B90" s="51"/>
      <c r="C90" s="73"/>
      <c r="D90" s="135"/>
      <c r="E90" s="135"/>
      <c r="F90" s="135"/>
      <c r="G90" s="135"/>
      <c r="H90" s="135"/>
      <c r="I90" s="135"/>
      <c r="J90" s="135"/>
      <c r="K90" s="135"/>
      <c r="L90" s="135"/>
      <c r="M90" s="135"/>
      <c r="N90" s="135"/>
      <c r="O90" s="135"/>
      <c r="P90" s="135"/>
      <c r="Q90" s="135"/>
      <c r="R90" s="135"/>
      <c r="S90" s="135"/>
      <c r="T90" s="135"/>
      <c r="U90" s="135"/>
      <c r="V90" s="135"/>
      <c r="W90" s="135"/>
      <c r="X90" s="135"/>
      <c r="Y90" s="135"/>
    </row>
    <row r="91" spans="1:25" ht="17.25" customHeight="1" x14ac:dyDescent="0.25">
      <c r="A91" s="48" t="s">
        <v>351</v>
      </c>
      <c r="B91" s="49" t="s">
        <v>33</v>
      </c>
      <c r="C91" s="50">
        <v>97761</v>
      </c>
      <c r="D91" s="77">
        <v>150</v>
      </c>
      <c r="E91" s="77">
        <v>35.700000000000003</v>
      </c>
      <c r="F91" s="77">
        <v>187.5</v>
      </c>
      <c r="G91" s="78">
        <v>35.700000000000003</v>
      </c>
      <c r="H91" s="78">
        <v>35.700000000000003</v>
      </c>
      <c r="I91" s="78">
        <v>35.700000000000003</v>
      </c>
      <c r="J91" s="78">
        <v>35.700000000000003</v>
      </c>
      <c r="K91" s="78">
        <v>35.700000000000003</v>
      </c>
      <c r="L91" s="78">
        <v>41.569000000000003</v>
      </c>
      <c r="M91" s="78">
        <v>37.79</v>
      </c>
      <c r="N91" s="78">
        <v>37.79</v>
      </c>
      <c r="O91" s="78">
        <v>37.79</v>
      </c>
      <c r="P91" s="78">
        <v>37.79</v>
      </c>
      <c r="Q91" s="78">
        <v>37.79</v>
      </c>
      <c r="R91" s="78">
        <v>37.79</v>
      </c>
      <c r="S91" s="78">
        <v>83.52</v>
      </c>
      <c r="T91" s="78">
        <v>83.52</v>
      </c>
      <c r="U91" s="78">
        <v>187.5</v>
      </c>
      <c r="V91" s="78">
        <v>187.5</v>
      </c>
      <c r="W91" s="78">
        <v>131.5</v>
      </c>
      <c r="X91" s="78">
        <v>131.5</v>
      </c>
      <c r="Y91" s="78">
        <v>131.5</v>
      </c>
    </row>
    <row r="92" spans="1:25" ht="17.25" customHeight="1" x14ac:dyDescent="0.25">
      <c r="A92" s="47"/>
      <c r="B92" s="51"/>
      <c r="C92" s="73"/>
      <c r="D92" s="135"/>
      <c r="E92" s="135"/>
      <c r="F92" s="135"/>
      <c r="G92" s="135"/>
      <c r="H92" s="135"/>
      <c r="I92" s="135"/>
      <c r="J92" s="135"/>
      <c r="K92" s="135"/>
      <c r="L92" s="135"/>
      <c r="M92" s="135"/>
      <c r="N92" s="135"/>
      <c r="O92" s="135"/>
      <c r="P92" s="135"/>
      <c r="Q92" s="135"/>
      <c r="R92" s="135"/>
      <c r="S92" s="135"/>
      <c r="T92" s="135"/>
      <c r="U92" s="135"/>
      <c r="V92" s="135"/>
      <c r="W92" s="135"/>
      <c r="X92" s="135"/>
      <c r="Y92" s="135"/>
    </row>
    <row r="93" spans="1:25" ht="17.25" customHeight="1" x14ac:dyDescent="0.25">
      <c r="A93" s="48" t="s">
        <v>196</v>
      </c>
      <c r="B93" s="49" t="s">
        <v>33</v>
      </c>
      <c r="C93" s="50">
        <v>92507</v>
      </c>
      <c r="D93" s="77">
        <v>265.8</v>
      </c>
      <c r="E93" s="77">
        <v>63.260399999999997</v>
      </c>
      <c r="F93" s="77">
        <v>387.31490000000002</v>
      </c>
      <c r="G93" s="77">
        <v>63.260399999999997</v>
      </c>
      <c r="H93" s="77">
        <v>63.260399999999997</v>
      </c>
      <c r="I93" s="77">
        <v>63.260399999999997</v>
      </c>
      <c r="J93" s="77">
        <v>63.260399999999997</v>
      </c>
      <c r="K93" s="77">
        <v>63.260399999999997</v>
      </c>
      <c r="L93" s="77">
        <v>79.783000000000001</v>
      </c>
      <c r="M93" s="77">
        <v>72.53</v>
      </c>
      <c r="N93" s="77">
        <v>72.53</v>
      </c>
      <c r="O93" s="77">
        <v>72.53</v>
      </c>
      <c r="P93" s="77">
        <v>72.53</v>
      </c>
      <c r="Q93" s="77">
        <v>72.53</v>
      </c>
      <c r="R93" s="77">
        <v>72.53</v>
      </c>
      <c r="S93" s="77">
        <v>367.95580000000001</v>
      </c>
      <c r="T93" s="77">
        <v>387.31490000000002</v>
      </c>
      <c r="U93" s="77">
        <v>332.25</v>
      </c>
      <c r="V93" s="77">
        <v>332.25</v>
      </c>
      <c r="W93" s="77">
        <v>233.018</v>
      </c>
      <c r="X93" s="77">
        <v>233.018</v>
      </c>
      <c r="Y93" s="77">
        <v>233.018</v>
      </c>
    </row>
    <row r="94" spans="1:25" ht="17.25" customHeight="1" x14ac:dyDescent="0.25">
      <c r="A94" s="47"/>
      <c r="B94" s="51"/>
      <c r="C94" s="73"/>
      <c r="D94" s="135"/>
      <c r="E94" s="135"/>
      <c r="F94" s="135"/>
      <c r="G94" s="135"/>
      <c r="H94" s="135"/>
      <c r="I94" s="135"/>
      <c r="J94" s="135"/>
      <c r="K94" s="135"/>
      <c r="L94" s="135"/>
      <c r="M94" s="135"/>
      <c r="N94" s="135"/>
      <c r="O94" s="135"/>
      <c r="P94" s="135"/>
      <c r="Q94" s="135"/>
      <c r="R94" s="135"/>
      <c r="S94" s="135"/>
      <c r="T94" s="135"/>
      <c r="U94" s="135"/>
      <c r="V94" s="135"/>
      <c r="W94" s="135"/>
      <c r="X94" s="135"/>
      <c r="Y94" s="135"/>
    </row>
    <row r="95" spans="1:25" ht="17.25" customHeight="1" x14ac:dyDescent="0.25">
      <c r="A95" s="48" t="s">
        <v>352</v>
      </c>
      <c r="B95" s="49" t="s">
        <v>33</v>
      </c>
      <c r="C95" s="50">
        <v>92508</v>
      </c>
      <c r="D95" s="77">
        <v>163.19999999999999</v>
      </c>
      <c r="E95" s="77">
        <v>22.61</v>
      </c>
      <c r="F95" s="77">
        <v>237.80959999999999</v>
      </c>
      <c r="G95" s="78">
        <v>38.8416</v>
      </c>
      <c r="H95" s="78">
        <v>38.8416</v>
      </c>
      <c r="I95" s="78">
        <v>38.8416</v>
      </c>
      <c r="J95" s="78">
        <v>38.8416</v>
      </c>
      <c r="K95" s="78">
        <v>38.8416</v>
      </c>
      <c r="L95" s="78">
        <v>24.871000000000002</v>
      </c>
      <c r="M95" s="78">
        <v>22.61</v>
      </c>
      <c r="N95" s="78">
        <v>22.61</v>
      </c>
      <c r="O95" s="78">
        <v>22.61</v>
      </c>
      <c r="P95" s="78">
        <v>22.61</v>
      </c>
      <c r="Q95" s="78">
        <v>22.61</v>
      </c>
      <c r="R95" s="78">
        <v>22.61</v>
      </c>
      <c r="S95" s="78">
        <v>237.80959999999999</v>
      </c>
      <c r="T95" s="78">
        <v>237.80959999999999</v>
      </c>
      <c r="U95" s="78">
        <v>204</v>
      </c>
      <c r="V95" s="78">
        <v>204</v>
      </c>
      <c r="W95" s="78">
        <v>143.072</v>
      </c>
      <c r="X95" s="78">
        <v>143.072</v>
      </c>
      <c r="Y95" s="78">
        <v>143.072</v>
      </c>
    </row>
    <row r="96" spans="1:25" ht="17.25" customHeight="1" x14ac:dyDescent="0.25">
      <c r="A96" s="47"/>
      <c r="B96" s="51"/>
      <c r="C96" s="73"/>
      <c r="D96" s="135"/>
      <c r="E96" s="135"/>
      <c r="F96" s="135"/>
      <c r="G96" s="135"/>
      <c r="H96" s="135"/>
      <c r="I96" s="135"/>
      <c r="J96" s="135"/>
      <c r="K96" s="135"/>
      <c r="L96" s="135"/>
      <c r="M96" s="135"/>
      <c r="N96" s="135"/>
      <c r="O96" s="135"/>
      <c r="P96" s="135"/>
      <c r="Q96" s="135"/>
      <c r="R96" s="135"/>
      <c r="S96" s="135"/>
      <c r="T96" s="135"/>
      <c r="U96" s="135"/>
      <c r="V96" s="135"/>
      <c r="W96" s="135"/>
      <c r="X96" s="135"/>
      <c r="Y96" s="135"/>
    </row>
    <row r="97" spans="1:25" ht="17.25" customHeight="1" x14ac:dyDescent="0.25">
      <c r="A97" s="48" t="s">
        <v>353</v>
      </c>
      <c r="B97" s="49" t="s">
        <v>33</v>
      </c>
      <c r="C97" s="50">
        <v>92521</v>
      </c>
      <c r="D97" s="77">
        <v>429</v>
      </c>
      <c r="E97" s="77">
        <v>102.102</v>
      </c>
      <c r="F97" s="77">
        <v>625.12450000000001</v>
      </c>
      <c r="G97" s="78">
        <v>102.102</v>
      </c>
      <c r="H97" s="78">
        <v>102.102</v>
      </c>
      <c r="I97" s="78">
        <v>102.102</v>
      </c>
      <c r="J97" s="78">
        <v>102.102</v>
      </c>
      <c r="K97" s="78">
        <v>102.102</v>
      </c>
      <c r="L97" s="78">
        <v>139.46900000000002</v>
      </c>
      <c r="M97" s="78">
        <v>126.79</v>
      </c>
      <c r="N97" s="78">
        <v>126.79</v>
      </c>
      <c r="O97" s="78">
        <v>126.79</v>
      </c>
      <c r="P97" s="78">
        <v>126.79</v>
      </c>
      <c r="Q97" s="78">
        <v>126.79</v>
      </c>
      <c r="R97" s="78">
        <v>126.79</v>
      </c>
      <c r="S97" s="78">
        <v>625.12450000000001</v>
      </c>
      <c r="T97" s="78">
        <v>625.12450000000001</v>
      </c>
      <c r="U97" s="78">
        <v>536.25</v>
      </c>
      <c r="V97" s="78">
        <v>536.25</v>
      </c>
      <c r="W97" s="78">
        <v>376.09000000000003</v>
      </c>
      <c r="X97" s="78">
        <v>376.09000000000003</v>
      </c>
      <c r="Y97" s="78">
        <v>376.09000000000003</v>
      </c>
    </row>
    <row r="98" spans="1:25" ht="17.25" customHeight="1" x14ac:dyDescent="0.25">
      <c r="A98" s="47"/>
      <c r="B98" s="51"/>
      <c r="C98" s="73"/>
      <c r="D98" s="135"/>
      <c r="E98" s="135"/>
      <c r="F98" s="135"/>
      <c r="G98" s="135"/>
      <c r="H98" s="135"/>
      <c r="I98" s="135"/>
      <c r="J98" s="135"/>
      <c r="K98" s="135"/>
      <c r="L98" s="135"/>
      <c r="M98" s="135"/>
      <c r="N98" s="135"/>
      <c r="O98" s="135"/>
      <c r="P98" s="135"/>
      <c r="Q98" s="135"/>
      <c r="R98" s="135"/>
      <c r="S98" s="135"/>
      <c r="T98" s="135"/>
      <c r="U98" s="135"/>
      <c r="V98" s="135"/>
      <c r="W98" s="135"/>
      <c r="X98" s="135"/>
      <c r="Y98" s="135"/>
    </row>
    <row r="99" spans="1:25" ht="17.25" customHeight="1" x14ac:dyDescent="0.25">
      <c r="A99" s="48" t="s">
        <v>354</v>
      </c>
      <c r="B99" s="49" t="s">
        <v>33</v>
      </c>
      <c r="C99" s="50">
        <v>92522</v>
      </c>
      <c r="D99" s="77">
        <v>429</v>
      </c>
      <c r="E99" s="77">
        <v>102.102</v>
      </c>
      <c r="F99" s="77">
        <v>625.12450000000001</v>
      </c>
      <c r="G99" s="77">
        <v>102.102</v>
      </c>
      <c r="H99" s="77">
        <v>102.102</v>
      </c>
      <c r="I99" s="77">
        <v>102.102</v>
      </c>
      <c r="J99" s="77">
        <v>102.102</v>
      </c>
      <c r="K99" s="77">
        <v>102.102</v>
      </c>
      <c r="L99" s="77">
        <v>117.29300000000001</v>
      </c>
      <c r="M99" s="77">
        <v>106.63</v>
      </c>
      <c r="N99" s="77">
        <v>106.63</v>
      </c>
      <c r="O99" s="77">
        <v>106.63</v>
      </c>
      <c r="P99" s="77">
        <v>106.63</v>
      </c>
      <c r="Q99" s="77">
        <v>106.63</v>
      </c>
      <c r="R99" s="77">
        <v>106.63</v>
      </c>
      <c r="S99" s="77">
        <v>593.87900000000002</v>
      </c>
      <c r="T99" s="77">
        <v>625.12450000000001</v>
      </c>
      <c r="U99" s="77">
        <v>536.25</v>
      </c>
      <c r="V99" s="77">
        <v>536.25</v>
      </c>
      <c r="W99" s="77">
        <v>376.09</v>
      </c>
      <c r="X99" s="77">
        <v>376.09</v>
      </c>
      <c r="Y99" s="77">
        <v>376.09</v>
      </c>
    </row>
    <row r="100" spans="1:25" ht="17.25" customHeight="1" x14ac:dyDescent="0.25">
      <c r="A100" s="47"/>
      <c r="B100" s="51"/>
      <c r="C100" s="73"/>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row>
    <row r="101" spans="1:25" ht="17.25" customHeight="1" x14ac:dyDescent="0.25">
      <c r="A101" s="48" t="s">
        <v>197</v>
      </c>
      <c r="B101" s="49" t="s">
        <v>33</v>
      </c>
      <c r="C101" s="50">
        <v>92523</v>
      </c>
      <c r="D101" s="77">
        <v>429</v>
      </c>
      <c r="E101" s="77">
        <v>102.102</v>
      </c>
      <c r="F101" s="77">
        <v>625.12450000000001</v>
      </c>
      <c r="G101" s="77">
        <v>102.102</v>
      </c>
      <c r="H101" s="77">
        <v>102.102</v>
      </c>
      <c r="I101" s="77">
        <v>102.102</v>
      </c>
      <c r="J101" s="77">
        <v>102.102</v>
      </c>
      <c r="K101" s="77">
        <v>102.102</v>
      </c>
      <c r="L101" s="77">
        <v>237.12700000000001</v>
      </c>
      <c r="M101" s="77">
        <v>215.57</v>
      </c>
      <c r="N101" s="77">
        <v>215.57</v>
      </c>
      <c r="O101" s="77">
        <v>215.57</v>
      </c>
      <c r="P101" s="77">
        <v>215.57</v>
      </c>
      <c r="Q101" s="77">
        <v>215.57</v>
      </c>
      <c r="R101" s="77">
        <v>215.57</v>
      </c>
      <c r="S101" s="77">
        <v>593.87900000000002</v>
      </c>
      <c r="T101" s="77">
        <v>625.12450000000001</v>
      </c>
      <c r="U101" s="77">
        <v>536.25</v>
      </c>
      <c r="V101" s="77">
        <v>536.25</v>
      </c>
      <c r="W101" s="77">
        <v>376.09</v>
      </c>
      <c r="X101" s="77">
        <v>376.09</v>
      </c>
      <c r="Y101" s="77">
        <v>376.09</v>
      </c>
    </row>
    <row r="102" spans="1:25" ht="17.25" customHeight="1" x14ac:dyDescent="0.25">
      <c r="A102" s="47"/>
      <c r="B102" s="51"/>
      <c r="C102" s="73"/>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row>
    <row r="103" spans="1:25" ht="17.25" customHeight="1" x14ac:dyDescent="0.25">
      <c r="A103" s="48" t="s">
        <v>198</v>
      </c>
      <c r="B103" s="49" t="s">
        <v>33</v>
      </c>
      <c r="C103" s="50">
        <v>92526</v>
      </c>
      <c r="D103" s="77">
        <v>219.6</v>
      </c>
      <c r="E103" s="77">
        <v>52.264800000000001</v>
      </c>
      <c r="F103" s="77">
        <v>319.99380000000002</v>
      </c>
      <c r="G103" s="77">
        <v>52.264800000000001</v>
      </c>
      <c r="H103" s="77">
        <v>52.264800000000001</v>
      </c>
      <c r="I103" s="77">
        <v>52.264800000000001</v>
      </c>
      <c r="J103" s="77">
        <v>52.264800000000001</v>
      </c>
      <c r="K103" s="77">
        <v>52.264800000000001</v>
      </c>
      <c r="L103" s="77">
        <v>87.78</v>
      </c>
      <c r="M103" s="77">
        <v>79.8</v>
      </c>
      <c r="N103" s="77">
        <v>79.8</v>
      </c>
      <c r="O103" s="77">
        <v>79.8</v>
      </c>
      <c r="P103" s="77">
        <v>79.8</v>
      </c>
      <c r="Q103" s="77">
        <v>79.8</v>
      </c>
      <c r="R103" s="77">
        <v>79.8</v>
      </c>
      <c r="S103" s="77">
        <v>303.99959999999999</v>
      </c>
      <c r="T103" s="77">
        <v>319.99380000000002</v>
      </c>
      <c r="U103" s="77">
        <v>274.5</v>
      </c>
      <c r="V103" s="77">
        <v>274.5</v>
      </c>
      <c r="W103" s="77">
        <v>192.51599999999999</v>
      </c>
      <c r="X103" s="77">
        <v>192.51599999999999</v>
      </c>
      <c r="Y103" s="77">
        <v>192.51599999999999</v>
      </c>
    </row>
    <row r="104" spans="1:25" ht="17.25" customHeight="1" x14ac:dyDescent="0.25">
      <c r="A104" s="47"/>
      <c r="B104" s="51"/>
      <c r="C104" s="73"/>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row>
    <row r="105" spans="1:25" ht="17.25" customHeight="1" x14ac:dyDescent="0.25">
      <c r="A105" s="48" t="s">
        <v>355</v>
      </c>
      <c r="B105" s="49" t="s">
        <v>33</v>
      </c>
      <c r="C105" s="50">
        <v>92597</v>
      </c>
      <c r="D105" s="77">
        <v>795</v>
      </c>
      <c r="E105" s="77">
        <v>67.819999999999993</v>
      </c>
      <c r="F105" s="77">
        <v>1158.4475</v>
      </c>
      <c r="G105" s="78">
        <v>189.21</v>
      </c>
      <c r="H105" s="78">
        <v>189.21</v>
      </c>
      <c r="I105" s="78">
        <v>189.21</v>
      </c>
      <c r="J105" s="78">
        <v>189.21</v>
      </c>
      <c r="K105" s="78">
        <v>189.21</v>
      </c>
      <c r="L105" s="78">
        <v>74.602000000000004</v>
      </c>
      <c r="M105" s="78">
        <v>67.819999999999993</v>
      </c>
      <c r="N105" s="78">
        <v>67.819999999999993</v>
      </c>
      <c r="O105" s="78">
        <v>67.819999999999993</v>
      </c>
      <c r="P105" s="78">
        <v>67.819999999999993</v>
      </c>
      <c r="Q105" s="78">
        <v>67.819999999999993</v>
      </c>
      <c r="R105" s="78">
        <v>67.819999999999993</v>
      </c>
      <c r="S105" s="78">
        <v>1158.4475</v>
      </c>
      <c r="T105" s="78">
        <v>1158.4475</v>
      </c>
      <c r="U105" s="78">
        <v>993.75</v>
      </c>
      <c r="V105" s="78">
        <v>993.75</v>
      </c>
      <c r="W105" s="78">
        <v>696.95</v>
      </c>
      <c r="X105" s="78">
        <v>696.95</v>
      </c>
      <c r="Y105" s="78">
        <v>696.95</v>
      </c>
    </row>
    <row r="106" spans="1:25" ht="17.25" customHeight="1" x14ac:dyDescent="0.25">
      <c r="A106" s="47"/>
      <c r="B106" s="51"/>
      <c r="C106" s="73"/>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row>
    <row r="107" spans="1:25" ht="17.25" customHeight="1" x14ac:dyDescent="0.25">
      <c r="A107" s="48" t="s">
        <v>199</v>
      </c>
      <c r="B107" s="49" t="s">
        <v>33</v>
      </c>
      <c r="C107" s="50">
        <v>92610</v>
      </c>
      <c r="D107" s="77">
        <v>558.6</v>
      </c>
      <c r="E107" s="77">
        <v>80.25</v>
      </c>
      <c r="F107" s="77">
        <v>813.97329999999999</v>
      </c>
      <c r="G107" s="77">
        <v>132.9468</v>
      </c>
      <c r="H107" s="77">
        <v>132.9468</v>
      </c>
      <c r="I107" s="77">
        <v>132.9468</v>
      </c>
      <c r="J107" s="77">
        <v>132.9468</v>
      </c>
      <c r="K107" s="77">
        <v>132.9468</v>
      </c>
      <c r="L107" s="77">
        <v>88.275000000000006</v>
      </c>
      <c r="M107" s="77">
        <v>80.25</v>
      </c>
      <c r="N107" s="77">
        <v>80.25</v>
      </c>
      <c r="O107" s="77">
        <v>80.25</v>
      </c>
      <c r="P107" s="77">
        <v>80.25</v>
      </c>
      <c r="Q107" s="77">
        <v>80.25</v>
      </c>
      <c r="R107" s="77">
        <v>80.25</v>
      </c>
      <c r="S107" s="77">
        <v>773.28859999999997</v>
      </c>
      <c r="T107" s="77">
        <v>813.97329999999999</v>
      </c>
      <c r="U107" s="77">
        <v>698.25</v>
      </c>
      <c r="V107" s="77">
        <v>698.25</v>
      </c>
      <c r="W107" s="77">
        <v>489.70600000000002</v>
      </c>
      <c r="X107" s="77">
        <v>489.70600000000002</v>
      </c>
      <c r="Y107" s="77">
        <v>489.70600000000002</v>
      </c>
    </row>
    <row r="108" spans="1:25" ht="17.25" customHeight="1" x14ac:dyDescent="0.25">
      <c r="A108" s="47"/>
      <c r="B108" s="51"/>
      <c r="C108" s="73"/>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row>
    <row r="109" spans="1:25" ht="17.25" customHeight="1" x14ac:dyDescent="0.25">
      <c r="A109" s="48" t="s">
        <v>200</v>
      </c>
      <c r="B109" s="49" t="s">
        <v>33</v>
      </c>
      <c r="C109" s="50">
        <v>92611</v>
      </c>
      <c r="D109" s="77">
        <v>738.6</v>
      </c>
      <c r="E109" s="77"/>
      <c r="F109" s="77"/>
      <c r="G109" s="77">
        <v>175.7868</v>
      </c>
      <c r="H109" s="77">
        <v>175.7868</v>
      </c>
      <c r="I109" s="77">
        <v>175.7868</v>
      </c>
      <c r="J109" s="77">
        <v>175.7868</v>
      </c>
      <c r="K109" s="77">
        <v>175.7868</v>
      </c>
      <c r="L109" s="77">
        <v>94.885999999999996</v>
      </c>
      <c r="M109" s="77">
        <v>86.26</v>
      </c>
      <c r="N109" s="77">
        <v>86.26</v>
      </c>
      <c r="O109" s="77">
        <v>86.26</v>
      </c>
      <c r="P109" s="77">
        <v>86.26</v>
      </c>
      <c r="Q109" s="77">
        <v>86.26</v>
      </c>
      <c r="R109" s="77">
        <v>86.26</v>
      </c>
      <c r="S109" s="77">
        <v>1022.4686</v>
      </c>
      <c r="T109" s="77">
        <v>1076.2633000000001</v>
      </c>
      <c r="U109" s="77">
        <v>923.25</v>
      </c>
      <c r="V109" s="77">
        <v>923.25</v>
      </c>
      <c r="W109" s="77">
        <v>647.50599999999997</v>
      </c>
      <c r="X109" s="77">
        <v>647.50599999999997</v>
      </c>
      <c r="Y109" s="77">
        <v>647.50599999999997</v>
      </c>
    </row>
    <row r="110" spans="1:25" ht="17.25" customHeight="1" x14ac:dyDescent="0.25">
      <c r="A110" s="48"/>
      <c r="B110" s="49" t="s">
        <v>201</v>
      </c>
      <c r="C110" s="50">
        <v>74230</v>
      </c>
      <c r="D110" s="77">
        <v>722.4</v>
      </c>
      <c r="E110" s="77"/>
      <c r="F110" s="77"/>
      <c r="G110" s="77">
        <v>171.93119999999999</v>
      </c>
      <c r="H110" s="77">
        <v>171.93119999999999</v>
      </c>
      <c r="I110" s="77">
        <v>171.93119999999999</v>
      </c>
      <c r="J110" s="77">
        <v>171.93119999999999</v>
      </c>
      <c r="K110" s="77">
        <v>171.93119999999999</v>
      </c>
      <c r="L110" s="77">
        <v>123.2765577</v>
      </c>
      <c r="M110" s="77">
        <v>112.06959790000001</v>
      </c>
      <c r="N110" s="77">
        <v>112.06959790000001</v>
      </c>
      <c r="O110" s="77">
        <v>112.06959790000001</v>
      </c>
      <c r="P110" s="77">
        <v>112.06959790000001</v>
      </c>
      <c r="Q110" s="77">
        <v>112.06959790000001</v>
      </c>
      <c r="R110" s="77">
        <v>112.06959790000001</v>
      </c>
      <c r="S110" s="77">
        <v>1000.0424</v>
      </c>
      <c r="T110" s="77">
        <v>1052.6572000000001</v>
      </c>
      <c r="U110" s="77">
        <v>903</v>
      </c>
      <c r="V110" s="77">
        <v>903</v>
      </c>
      <c r="W110" s="77">
        <v>633.30399999999997</v>
      </c>
      <c r="X110" s="77">
        <v>633.30399999999997</v>
      </c>
      <c r="Y110" s="77">
        <v>633.30399999999997</v>
      </c>
    </row>
    <row r="111" spans="1:25" ht="17.25" customHeight="1" x14ac:dyDescent="0.25">
      <c r="A111" s="48"/>
      <c r="B111" s="49" t="s">
        <v>15</v>
      </c>
      <c r="C111" s="50"/>
      <c r="D111" s="77">
        <v>1461</v>
      </c>
      <c r="E111" s="77">
        <v>198.32959790000001</v>
      </c>
      <c r="F111" s="77">
        <v>2128.9205000000002</v>
      </c>
      <c r="G111" s="77">
        <v>347.71799999999996</v>
      </c>
      <c r="H111" s="77">
        <v>347.71799999999996</v>
      </c>
      <c r="I111" s="77">
        <v>347.71799999999996</v>
      </c>
      <c r="J111" s="77">
        <v>347.71799999999996</v>
      </c>
      <c r="K111" s="77">
        <v>347.71799999999996</v>
      </c>
      <c r="L111" s="77">
        <v>218.16255769999998</v>
      </c>
      <c r="M111" s="77">
        <v>198.32959790000001</v>
      </c>
      <c r="N111" s="77">
        <v>198.32959790000001</v>
      </c>
      <c r="O111" s="77">
        <v>198.32959790000001</v>
      </c>
      <c r="P111" s="77">
        <v>198.32959790000001</v>
      </c>
      <c r="Q111" s="77">
        <v>198.32959790000001</v>
      </c>
      <c r="R111" s="77">
        <v>198.32959790000001</v>
      </c>
      <c r="S111" s="77">
        <v>2022.511</v>
      </c>
      <c r="T111" s="77">
        <v>2128.9205000000002</v>
      </c>
      <c r="U111" s="77">
        <v>1826.25</v>
      </c>
      <c r="V111" s="77">
        <v>1826.25</v>
      </c>
      <c r="W111" s="77">
        <v>1280.81</v>
      </c>
      <c r="X111" s="77">
        <v>1280.81</v>
      </c>
      <c r="Y111" s="77">
        <v>1280.81</v>
      </c>
    </row>
    <row r="112" spans="1:25" ht="17.25" customHeight="1" x14ac:dyDescent="0.25">
      <c r="A112" s="47"/>
      <c r="B112" s="51"/>
      <c r="C112" s="73"/>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row>
    <row r="113" spans="1:25" ht="17.25" customHeight="1" x14ac:dyDescent="0.25">
      <c r="A113" s="48" t="s">
        <v>356</v>
      </c>
      <c r="B113" s="49" t="s">
        <v>33</v>
      </c>
      <c r="C113" s="50">
        <v>96125</v>
      </c>
      <c r="D113" s="77">
        <v>230.39999999999998</v>
      </c>
      <c r="E113" s="77">
        <v>54.8352</v>
      </c>
      <c r="F113" s="77">
        <v>335.7312</v>
      </c>
      <c r="G113" s="78">
        <v>54.8352</v>
      </c>
      <c r="H113" s="78">
        <v>54.8352</v>
      </c>
      <c r="I113" s="78">
        <v>54.8352</v>
      </c>
      <c r="J113" s="78">
        <v>54.8352</v>
      </c>
      <c r="K113" s="78">
        <v>54.8352</v>
      </c>
      <c r="L113" s="78">
        <v>107.56900000000002</v>
      </c>
      <c r="M113" s="78">
        <v>97.79</v>
      </c>
      <c r="N113" s="78">
        <v>97.79</v>
      </c>
      <c r="O113" s="78">
        <v>97.79</v>
      </c>
      <c r="P113" s="78">
        <v>97.79</v>
      </c>
      <c r="Q113" s="78">
        <v>97.79</v>
      </c>
      <c r="R113" s="78">
        <v>97.79</v>
      </c>
      <c r="S113" s="78">
        <v>335.7312</v>
      </c>
      <c r="T113" s="78">
        <v>335.7312</v>
      </c>
      <c r="U113" s="78">
        <v>288</v>
      </c>
      <c r="V113" s="78">
        <v>288</v>
      </c>
      <c r="W113" s="78">
        <v>201.98400000000001</v>
      </c>
      <c r="X113" s="78">
        <v>201.98400000000001</v>
      </c>
      <c r="Y113" s="78">
        <v>201.98400000000001</v>
      </c>
    </row>
    <row r="114" spans="1:25" ht="17.25" customHeight="1" x14ac:dyDescent="0.25">
      <c r="A114" s="47"/>
      <c r="B114" s="51"/>
      <c r="C114" s="73"/>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row>
    <row r="115" spans="1:25" ht="17.25" customHeight="1" x14ac:dyDescent="0.25">
      <c r="A115" s="48" t="s">
        <v>357</v>
      </c>
      <c r="B115" s="49" t="s">
        <v>33</v>
      </c>
      <c r="C115" s="50">
        <v>96125</v>
      </c>
      <c r="D115" s="77">
        <v>230.39999999999998</v>
      </c>
      <c r="E115" s="77">
        <v>54.8352</v>
      </c>
      <c r="F115" s="77">
        <v>335.7312</v>
      </c>
      <c r="G115" s="78">
        <v>54.8352</v>
      </c>
      <c r="H115" s="78">
        <v>54.8352</v>
      </c>
      <c r="I115" s="78">
        <v>54.8352</v>
      </c>
      <c r="J115" s="78">
        <v>54.8352</v>
      </c>
      <c r="K115" s="78">
        <v>54.8352</v>
      </c>
      <c r="L115" s="78">
        <v>107.56900000000002</v>
      </c>
      <c r="M115" s="78">
        <v>97.79</v>
      </c>
      <c r="N115" s="78">
        <v>97.79</v>
      </c>
      <c r="O115" s="78">
        <v>97.79</v>
      </c>
      <c r="P115" s="78">
        <v>97.79</v>
      </c>
      <c r="Q115" s="78">
        <v>97.79</v>
      </c>
      <c r="R115" s="78">
        <v>97.79</v>
      </c>
      <c r="S115" s="78">
        <v>335.7312</v>
      </c>
      <c r="T115" s="78">
        <v>335.7312</v>
      </c>
      <c r="U115" s="78">
        <v>288</v>
      </c>
      <c r="V115" s="78">
        <v>288</v>
      </c>
      <c r="W115" s="78">
        <v>201.98400000000001</v>
      </c>
      <c r="X115" s="78">
        <v>201.98400000000001</v>
      </c>
      <c r="Y115" s="78">
        <v>201.98400000000001</v>
      </c>
    </row>
    <row r="116" spans="1:25" ht="17.25" customHeight="1" x14ac:dyDescent="0.25">
      <c r="A116" s="47"/>
      <c r="B116" s="51"/>
      <c r="C116" s="73"/>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row>
    <row r="117" spans="1:25" ht="17.25" customHeight="1" x14ac:dyDescent="0.25">
      <c r="A117" s="48" t="s">
        <v>358</v>
      </c>
      <c r="B117" s="49" t="s">
        <v>33</v>
      </c>
      <c r="C117" s="50">
        <v>97129</v>
      </c>
      <c r="D117" s="77">
        <v>117</v>
      </c>
      <c r="E117" s="77">
        <v>21.76</v>
      </c>
      <c r="F117" s="77">
        <v>170.48849999999999</v>
      </c>
      <c r="G117" s="78">
        <v>27.846000000000004</v>
      </c>
      <c r="H117" s="78">
        <v>27.846000000000004</v>
      </c>
      <c r="I117" s="78">
        <v>27.846000000000004</v>
      </c>
      <c r="J117" s="78">
        <v>27.846000000000004</v>
      </c>
      <c r="K117" s="78">
        <v>27.846000000000004</v>
      </c>
      <c r="L117" s="78">
        <v>23.936000000000003</v>
      </c>
      <c r="M117" s="78">
        <v>21.76</v>
      </c>
      <c r="N117" s="78">
        <v>21.76</v>
      </c>
      <c r="O117" s="78">
        <v>21.76</v>
      </c>
      <c r="P117" s="78">
        <v>21.76</v>
      </c>
      <c r="Q117" s="78">
        <v>21.76</v>
      </c>
      <c r="R117" s="78">
        <v>21.76</v>
      </c>
      <c r="S117" s="78">
        <v>170.48849999999999</v>
      </c>
      <c r="T117" s="78">
        <v>170.48849999999999</v>
      </c>
      <c r="U117" s="78">
        <v>146.25</v>
      </c>
      <c r="V117" s="78">
        <v>146.25</v>
      </c>
      <c r="W117" s="78">
        <v>102.57000000000001</v>
      </c>
      <c r="X117" s="78">
        <v>102.57000000000001</v>
      </c>
      <c r="Y117" s="78">
        <v>102.57000000000001</v>
      </c>
    </row>
    <row r="118" spans="1:25" ht="17.25" customHeight="1" x14ac:dyDescent="0.25">
      <c r="A118" s="47"/>
      <c r="B118" s="51"/>
      <c r="C118" s="73"/>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row>
    <row r="119" spans="1:25" ht="17.25" customHeight="1" x14ac:dyDescent="0.25">
      <c r="A119" s="48" t="s">
        <v>359</v>
      </c>
      <c r="B119" s="49" t="s">
        <v>11</v>
      </c>
      <c r="C119" s="50">
        <v>93798</v>
      </c>
      <c r="D119" s="77">
        <v>217.2</v>
      </c>
      <c r="E119" s="77">
        <v>51.693600000000004</v>
      </c>
      <c r="F119" s="77">
        <v>316.4966</v>
      </c>
      <c r="G119" s="78">
        <v>51.693600000000004</v>
      </c>
      <c r="H119" s="78">
        <v>51.693600000000004</v>
      </c>
      <c r="I119" s="78">
        <v>51.693600000000004</v>
      </c>
      <c r="J119" s="78">
        <v>51.693600000000004</v>
      </c>
      <c r="K119" s="78">
        <v>51.693600000000004</v>
      </c>
      <c r="L119" s="78">
        <v>87.191053733311506</v>
      </c>
      <c r="M119" s="78">
        <v>79.264594303010455</v>
      </c>
      <c r="N119" s="78">
        <v>79.264594303010455</v>
      </c>
      <c r="O119" s="78">
        <v>79.264594303010455</v>
      </c>
      <c r="P119" s="78">
        <v>79.264594303010455</v>
      </c>
      <c r="Q119" s="78">
        <v>79.264594303010455</v>
      </c>
      <c r="R119" s="78">
        <v>79.264594303010455</v>
      </c>
      <c r="S119" s="78">
        <v>316.4966</v>
      </c>
      <c r="T119" s="78">
        <v>316.4966</v>
      </c>
      <c r="U119" s="78">
        <v>271.5</v>
      </c>
      <c r="V119" s="78">
        <v>271.5</v>
      </c>
      <c r="W119" s="78">
        <v>190.41200000000001</v>
      </c>
      <c r="X119" s="78">
        <v>190.41200000000001</v>
      </c>
      <c r="Y119" s="78">
        <v>190.41200000000001</v>
      </c>
    </row>
    <row r="120" spans="1:25" ht="17.25" customHeight="1" x14ac:dyDescent="0.25">
      <c r="A120" s="47"/>
      <c r="B120" s="51"/>
      <c r="C120" s="73"/>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row>
    <row r="121" spans="1:25" ht="17.25" customHeight="1" x14ac:dyDescent="0.25">
      <c r="A121" s="48" t="s">
        <v>360</v>
      </c>
      <c r="B121" s="49" t="s">
        <v>11</v>
      </c>
      <c r="C121" s="50">
        <v>94626</v>
      </c>
      <c r="D121" s="77">
        <v>100.8</v>
      </c>
      <c r="E121" s="77">
        <v>23.990400000000001</v>
      </c>
      <c r="F121" s="77">
        <v>146.88239999999999</v>
      </c>
      <c r="G121" s="78">
        <v>23.990400000000001</v>
      </c>
      <c r="H121" s="78">
        <v>23.990400000000001</v>
      </c>
      <c r="I121" s="78">
        <v>23.990400000000001</v>
      </c>
      <c r="J121" s="78">
        <v>23.990400000000001</v>
      </c>
      <c r="K121" s="78">
        <v>23.990400000000001</v>
      </c>
      <c r="L121" s="78">
        <v>41.133735142234165</v>
      </c>
      <c r="M121" s="78">
        <v>37.394304674758331</v>
      </c>
      <c r="N121" s="78">
        <v>37.394304674758331</v>
      </c>
      <c r="O121" s="78">
        <v>37.394304674758331</v>
      </c>
      <c r="P121" s="78">
        <v>37.394304674758331</v>
      </c>
      <c r="Q121" s="78">
        <v>37.394304674758331</v>
      </c>
      <c r="R121" s="78">
        <v>37.394304674758331</v>
      </c>
      <c r="S121" s="78">
        <v>146.88239999999999</v>
      </c>
      <c r="T121" s="78">
        <v>146.88239999999999</v>
      </c>
      <c r="U121" s="78">
        <v>126</v>
      </c>
      <c r="V121" s="78">
        <v>126</v>
      </c>
      <c r="W121" s="78">
        <v>88.368000000000009</v>
      </c>
      <c r="X121" s="78">
        <v>88.368000000000009</v>
      </c>
      <c r="Y121" s="78">
        <v>88.368000000000009</v>
      </c>
    </row>
    <row r="122" spans="1:25" ht="17.25" customHeight="1" x14ac:dyDescent="0.25">
      <c r="A122" s="47"/>
      <c r="B122" s="51"/>
      <c r="C122" s="73"/>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row>
    <row r="123" spans="1:25" ht="17.25" customHeight="1" x14ac:dyDescent="0.25">
      <c r="A123" s="48" t="s">
        <v>202</v>
      </c>
      <c r="B123" s="49" t="s">
        <v>11</v>
      </c>
      <c r="C123" s="50">
        <v>96523</v>
      </c>
      <c r="D123" s="77">
        <v>67.2</v>
      </c>
      <c r="E123" s="77">
        <v>15.993600000000001</v>
      </c>
      <c r="F123" s="77">
        <v>97.921599999999998</v>
      </c>
      <c r="G123" s="77">
        <v>15.993600000000001</v>
      </c>
      <c r="H123" s="77">
        <v>15.993600000000001</v>
      </c>
      <c r="I123" s="77">
        <v>15.993600000000001</v>
      </c>
      <c r="J123" s="77">
        <v>15.993600000000001</v>
      </c>
      <c r="K123" s="77">
        <v>15.993600000000001</v>
      </c>
      <c r="L123" s="77">
        <v>41.133735139999999</v>
      </c>
      <c r="M123" s="77">
        <v>37.394304669999997</v>
      </c>
      <c r="N123" s="77">
        <v>37.394304669999997</v>
      </c>
      <c r="O123" s="77">
        <v>37.394304669999997</v>
      </c>
      <c r="P123" s="77">
        <v>37.394304669999997</v>
      </c>
      <c r="Q123" s="77">
        <v>37.394304669999997</v>
      </c>
      <c r="R123" s="77">
        <v>37.394304669999997</v>
      </c>
      <c r="S123" s="77">
        <v>93.027199999999993</v>
      </c>
      <c r="T123" s="77">
        <v>97.921599999999998</v>
      </c>
      <c r="U123" s="77">
        <v>84</v>
      </c>
      <c r="V123" s="77">
        <v>84</v>
      </c>
      <c r="W123" s="77">
        <v>58.911999999999999</v>
      </c>
      <c r="X123" s="77">
        <v>58.911999999999999</v>
      </c>
      <c r="Y123" s="77">
        <v>58.911999999999999</v>
      </c>
    </row>
    <row r="124" spans="1:25" ht="17.25" customHeight="1" x14ac:dyDescent="0.25">
      <c r="A124" s="47"/>
      <c r="B124" s="51"/>
      <c r="C124" s="73"/>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row>
    <row r="125" spans="1:25" ht="17.25" customHeight="1" x14ac:dyDescent="0.25">
      <c r="A125" s="48" t="s">
        <v>203</v>
      </c>
      <c r="B125" s="49" t="s">
        <v>11</v>
      </c>
      <c r="C125" s="50">
        <v>99195</v>
      </c>
      <c r="D125" s="77">
        <v>156</v>
      </c>
      <c r="E125" s="77">
        <v>37.128</v>
      </c>
      <c r="F125" s="77">
        <v>227.31800000000001</v>
      </c>
      <c r="G125" s="77">
        <v>37.128</v>
      </c>
      <c r="H125" s="77">
        <v>37.128</v>
      </c>
      <c r="I125" s="77">
        <v>37.128</v>
      </c>
      <c r="J125" s="77">
        <v>37.128</v>
      </c>
      <c r="K125" s="77">
        <v>37.128</v>
      </c>
      <c r="L125" s="77">
        <v>89.261590229999996</v>
      </c>
      <c r="M125" s="77">
        <v>81.146900209999998</v>
      </c>
      <c r="N125" s="77">
        <v>81.146900209999998</v>
      </c>
      <c r="O125" s="77">
        <v>81.146900209999998</v>
      </c>
      <c r="P125" s="77">
        <v>81.146900209999998</v>
      </c>
      <c r="Q125" s="77">
        <v>81.146900209999998</v>
      </c>
      <c r="R125" s="77">
        <v>81.146900209999998</v>
      </c>
      <c r="S125" s="77">
        <v>215.95599999999999</v>
      </c>
      <c r="T125" s="77">
        <v>227.31800000000001</v>
      </c>
      <c r="U125" s="77">
        <v>195</v>
      </c>
      <c r="V125" s="77">
        <v>195</v>
      </c>
      <c r="W125" s="77">
        <v>136.76</v>
      </c>
      <c r="X125" s="77">
        <v>136.76</v>
      </c>
      <c r="Y125" s="77">
        <v>136.76</v>
      </c>
    </row>
    <row r="126" spans="1:25" ht="17.25" customHeight="1" x14ac:dyDescent="0.25">
      <c r="A126" s="47"/>
      <c r="B126" s="51"/>
      <c r="C126" s="73"/>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row>
    <row r="127" spans="1:25" ht="17.25" customHeight="1" x14ac:dyDescent="0.25">
      <c r="A127" s="48" t="s">
        <v>361</v>
      </c>
      <c r="B127" s="49" t="s">
        <v>11</v>
      </c>
      <c r="C127" s="50">
        <v>36430</v>
      </c>
      <c r="D127" s="77">
        <v>511.2</v>
      </c>
      <c r="E127" s="77"/>
      <c r="F127" s="77"/>
      <c r="G127" s="77">
        <v>121.6656</v>
      </c>
      <c r="H127" s="77">
        <v>121.6656</v>
      </c>
      <c r="I127" s="77">
        <v>121.6656</v>
      </c>
      <c r="J127" s="77">
        <v>121.6656</v>
      </c>
      <c r="K127" s="77">
        <v>121.6656</v>
      </c>
      <c r="L127" s="77">
        <v>302.74152070000002</v>
      </c>
      <c r="M127" s="77">
        <v>275.2195643</v>
      </c>
      <c r="N127" s="77">
        <v>275.2195643</v>
      </c>
      <c r="O127" s="77">
        <v>275.2195643</v>
      </c>
      <c r="P127" s="77">
        <v>275.2195643</v>
      </c>
      <c r="Q127" s="77">
        <v>275.2195643</v>
      </c>
      <c r="R127" s="77">
        <v>275.2195643</v>
      </c>
      <c r="S127" s="77">
        <v>707.6712</v>
      </c>
      <c r="T127" s="77">
        <v>744.90359999999998</v>
      </c>
      <c r="U127" s="77">
        <v>639</v>
      </c>
      <c r="V127" s="77">
        <v>639</v>
      </c>
      <c r="W127" s="77">
        <v>448.15199999999999</v>
      </c>
      <c r="X127" s="77">
        <v>448.15199999999999</v>
      </c>
      <c r="Y127" s="77">
        <v>448.15199999999999</v>
      </c>
    </row>
    <row r="128" spans="1:25" ht="17.25" customHeight="1" x14ac:dyDescent="0.25">
      <c r="A128" s="48" t="s">
        <v>0</v>
      </c>
      <c r="B128" s="49" t="s">
        <v>204</v>
      </c>
      <c r="C128" s="50" t="s">
        <v>300</v>
      </c>
      <c r="D128" s="77">
        <v>185.4</v>
      </c>
      <c r="E128" s="77"/>
      <c r="F128" s="77"/>
      <c r="G128" s="77">
        <v>44.1252</v>
      </c>
      <c r="H128" s="77">
        <v>36</v>
      </c>
      <c r="I128" s="77">
        <v>44.1252</v>
      </c>
      <c r="J128" s="77">
        <v>44.1252</v>
      </c>
      <c r="K128" s="77">
        <v>44.1252</v>
      </c>
      <c r="L128" s="77">
        <v>200.2</v>
      </c>
      <c r="M128" s="77">
        <v>182</v>
      </c>
      <c r="N128" s="77">
        <v>182</v>
      </c>
      <c r="O128" s="77">
        <v>182</v>
      </c>
      <c r="P128" s="77">
        <v>182</v>
      </c>
      <c r="Q128" s="77">
        <v>182</v>
      </c>
      <c r="R128" s="77">
        <v>182</v>
      </c>
      <c r="S128" s="77">
        <v>256.65539999999999</v>
      </c>
      <c r="T128" s="77">
        <v>270.15870000000001</v>
      </c>
      <c r="U128" s="77">
        <v>231.75</v>
      </c>
      <c r="V128" s="77">
        <v>231.75</v>
      </c>
      <c r="W128" s="77">
        <v>162.53399999999999</v>
      </c>
      <c r="X128" s="77">
        <v>162.53399999999999</v>
      </c>
      <c r="Y128" s="77">
        <v>162.53399999999999</v>
      </c>
    </row>
    <row r="129" spans="1:25" ht="17.25" customHeight="1" x14ac:dyDescent="0.25">
      <c r="A129" s="48"/>
      <c r="B129" s="49" t="s">
        <v>15</v>
      </c>
      <c r="C129" s="50"/>
      <c r="D129" s="77">
        <v>696.6</v>
      </c>
      <c r="E129" s="77">
        <v>157.66559999999998</v>
      </c>
      <c r="F129" s="77">
        <v>1015.0623000000001</v>
      </c>
      <c r="G129" s="77">
        <v>165.79079999999999</v>
      </c>
      <c r="H129" s="77">
        <v>157.66559999999998</v>
      </c>
      <c r="I129" s="77">
        <v>165.79079999999999</v>
      </c>
      <c r="J129" s="77">
        <v>165.79079999999999</v>
      </c>
      <c r="K129" s="77">
        <v>165.79079999999999</v>
      </c>
      <c r="L129" s="77">
        <v>502.94152070000001</v>
      </c>
      <c r="M129" s="77">
        <v>457.2195643</v>
      </c>
      <c r="N129" s="77">
        <v>457.2195643</v>
      </c>
      <c r="O129" s="77">
        <v>457.2195643</v>
      </c>
      <c r="P129" s="77">
        <v>457.2195643</v>
      </c>
      <c r="Q129" s="77">
        <v>457.2195643</v>
      </c>
      <c r="R129" s="77">
        <v>457.2195643</v>
      </c>
      <c r="S129" s="77">
        <v>964.32659999999998</v>
      </c>
      <c r="T129" s="77">
        <v>1015.0623000000001</v>
      </c>
      <c r="U129" s="77">
        <v>870.75</v>
      </c>
      <c r="V129" s="77">
        <v>870.75</v>
      </c>
      <c r="W129" s="77">
        <v>610.68599999999992</v>
      </c>
      <c r="X129" s="77">
        <v>610.68599999999992</v>
      </c>
      <c r="Y129" s="77">
        <v>610.68599999999992</v>
      </c>
    </row>
    <row r="130" spans="1:25" ht="17.25" customHeight="1" x14ac:dyDescent="0.25">
      <c r="A130" s="47"/>
      <c r="B130" s="51"/>
      <c r="C130" s="73"/>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row>
    <row r="131" spans="1:25" ht="17.25" customHeight="1" x14ac:dyDescent="0.25">
      <c r="A131" s="48" t="s">
        <v>362</v>
      </c>
      <c r="B131" s="49" t="s">
        <v>11</v>
      </c>
      <c r="C131" s="50">
        <v>36430</v>
      </c>
      <c r="D131" s="77">
        <v>511.2</v>
      </c>
      <c r="E131" s="77"/>
      <c r="F131" s="77"/>
      <c r="G131" s="77">
        <v>121.6656</v>
      </c>
      <c r="H131" s="77">
        <v>121.6656</v>
      </c>
      <c r="I131" s="77">
        <v>121.6656</v>
      </c>
      <c r="J131" s="77">
        <v>121.6656</v>
      </c>
      <c r="K131" s="77">
        <v>121.6656</v>
      </c>
      <c r="L131" s="77">
        <v>302.74152070000002</v>
      </c>
      <c r="M131" s="77">
        <v>275.2195643</v>
      </c>
      <c r="N131" s="77">
        <v>275.2195643</v>
      </c>
      <c r="O131" s="77">
        <v>275.2195643</v>
      </c>
      <c r="P131" s="77">
        <v>275.2195643</v>
      </c>
      <c r="Q131" s="77">
        <v>275.2195643</v>
      </c>
      <c r="R131" s="77">
        <v>275.2195643</v>
      </c>
      <c r="S131" s="77">
        <v>707.6712</v>
      </c>
      <c r="T131" s="77">
        <v>744.90359999999998</v>
      </c>
      <c r="U131" s="77">
        <v>639</v>
      </c>
      <c r="V131" s="77">
        <v>639</v>
      </c>
      <c r="W131" s="77">
        <v>448.15199999999999</v>
      </c>
      <c r="X131" s="77">
        <v>448.15199999999999</v>
      </c>
      <c r="Y131" s="77">
        <v>448.15199999999999</v>
      </c>
    </row>
    <row r="132" spans="1:25" ht="17.25" customHeight="1" x14ac:dyDescent="0.25">
      <c r="A132" s="48" t="s">
        <v>0</v>
      </c>
      <c r="B132" s="49" t="s">
        <v>204</v>
      </c>
      <c r="C132" s="50" t="s">
        <v>299</v>
      </c>
      <c r="D132" s="77">
        <v>504</v>
      </c>
      <c r="E132" s="77"/>
      <c r="F132" s="77"/>
      <c r="G132" s="77">
        <v>119.952</v>
      </c>
      <c r="H132" s="77">
        <v>119.952</v>
      </c>
      <c r="I132" s="77">
        <v>119.952</v>
      </c>
      <c r="J132" s="77">
        <v>119.952</v>
      </c>
      <c r="K132" s="77">
        <v>119.952</v>
      </c>
      <c r="L132" s="77">
        <v>535.80999999999995</v>
      </c>
      <c r="M132" s="77">
        <v>487.1</v>
      </c>
      <c r="N132" s="77">
        <v>487.1</v>
      </c>
      <c r="O132" s="77">
        <v>487.1</v>
      </c>
      <c r="P132" s="77">
        <v>487.1</v>
      </c>
      <c r="Q132" s="77">
        <v>487.1</v>
      </c>
      <c r="R132" s="77">
        <v>487.1</v>
      </c>
      <c r="S132" s="77">
        <v>697.70399999999995</v>
      </c>
      <c r="T132" s="77">
        <v>734.41200000000003</v>
      </c>
      <c r="U132" s="77">
        <v>630</v>
      </c>
      <c r="V132" s="77">
        <v>630</v>
      </c>
      <c r="W132" s="77">
        <v>441.84</v>
      </c>
      <c r="X132" s="77">
        <v>441.84</v>
      </c>
      <c r="Y132" s="77">
        <v>441.84</v>
      </c>
    </row>
    <row r="133" spans="1:25" ht="17.25" customHeight="1" x14ac:dyDescent="0.25">
      <c r="A133" s="48"/>
      <c r="B133" s="49" t="s">
        <v>15</v>
      </c>
      <c r="C133" s="50"/>
      <c r="D133" s="77">
        <v>1015.2</v>
      </c>
      <c r="E133" s="77">
        <v>241.61759999999998</v>
      </c>
      <c r="F133" s="77">
        <v>1479.3155999999999</v>
      </c>
      <c r="G133" s="77">
        <v>241.61759999999998</v>
      </c>
      <c r="H133" s="77">
        <v>241.61759999999998</v>
      </c>
      <c r="I133" s="77">
        <v>241.61759999999998</v>
      </c>
      <c r="J133" s="77">
        <v>241.61759999999998</v>
      </c>
      <c r="K133" s="77">
        <v>241.61759999999998</v>
      </c>
      <c r="L133" s="77">
        <v>838.55152069999997</v>
      </c>
      <c r="M133" s="77">
        <v>762.31956430000002</v>
      </c>
      <c r="N133" s="77">
        <v>762.31956430000002</v>
      </c>
      <c r="O133" s="77">
        <v>762.31956430000002</v>
      </c>
      <c r="P133" s="77">
        <v>762.31956430000002</v>
      </c>
      <c r="Q133" s="77">
        <v>762.31956430000002</v>
      </c>
      <c r="R133" s="77">
        <v>762.31956430000002</v>
      </c>
      <c r="S133" s="77">
        <v>1405.3751999999999</v>
      </c>
      <c r="T133" s="77">
        <v>1479.3155999999999</v>
      </c>
      <c r="U133" s="77">
        <v>1269</v>
      </c>
      <c r="V133" s="77">
        <v>1269</v>
      </c>
      <c r="W133" s="77">
        <v>889.99199999999996</v>
      </c>
      <c r="X133" s="77">
        <v>889.99199999999996</v>
      </c>
      <c r="Y133" s="77">
        <v>889.99199999999996</v>
      </c>
    </row>
    <row r="134" spans="1:25" ht="17.25" customHeight="1" x14ac:dyDescent="0.25">
      <c r="A134" s="47"/>
      <c r="B134" s="51"/>
      <c r="C134" s="73"/>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row>
    <row r="135" spans="1:25" ht="17.25" customHeight="1" x14ac:dyDescent="0.25">
      <c r="A135" s="48" t="s">
        <v>363</v>
      </c>
      <c r="B135" s="49" t="s">
        <v>11</v>
      </c>
      <c r="C135" s="50">
        <v>96365</v>
      </c>
      <c r="D135" s="77">
        <v>163.19999999999999</v>
      </c>
      <c r="E135" s="77"/>
      <c r="F135" s="77"/>
      <c r="G135" s="77">
        <v>38.8416</v>
      </c>
      <c r="H135" s="77">
        <v>38.8416</v>
      </c>
      <c r="I135" s="77">
        <v>38.8416</v>
      </c>
      <c r="J135" s="77">
        <v>38.8416</v>
      </c>
      <c r="K135" s="77">
        <v>38.8416</v>
      </c>
      <c r="L135" s="77">
        <v>145.9001121</v>
      </c>
      <c r="M135" s="77">
        <v>132.63646550000001</v>
      </c>
      <c r="N135" s="77">
        <v>132.63646550000001</v>
      </c>
      <c r="O135" s="77">
        <v>132.63646550000001</v>
      </c>
      <c r="P135" s="77">
        <v>132.63646550000001</v>
      </c>
      <c r="Q135" s="77">
        <v>132.63646550000001</v>
      </c>
      <c r="R135" s="77">
        <v>132.63646550000001</v>
      </c>
      <c r="S135" s="77">
        <v>225.92320000000001</v>
      </c>
      <c r="T135" s="77">
        <v>237.80959999999999</v>
      </c>
      <c r="U135" s="77">
        <v>204</v>
      </c>
      <c r="V135" s="77">
        <v>204</v>
      </c>
      <c r="W135" s="77">
        <v>143.072</v>
      </c>
      <c r="X135" s="77">
        <v>143.072</v>
      </c>
      <c r="Y135" s="77">
        <v>143.072</v>
      </c>
    </row>
    <row r="136" spans="1:25" ht="17.25" customHeight="1" x14ac:dyDescent="0.25">
      <c r="A136" s="48" t="s">
        <v>0</v>
      </c>
      <c r="B136" s="49" t="s">
        <v>204</v>
      </c>
      <c r="C136" s="50" t="s">
        <v>205</v>
      </c>
      <c r="D136" s="77">
        <v>1.2</v>
      </c>
      <c r="E136" s="77"/>
      <c r="F136" s="77"/>
      <c r="G136" s="77">
        <v>0.28560000000000002</v>
      </c>
      <c r="H136" s="77">
        <v>0.28560000000000002</v>
      </c>
      <c r="I136" s="77">
        <v>0.28560000000000002</v>
      </c>
      <c r="J136" s="77">
        <v>0.28560000000000002</v>
      </c>
      <c r="K136" s="77">
        <v>0.28560000000000002</v>
      </c>
      <c r="L136" s="77">
        <v>0</v>
      </c>
      <c r="M136" s="77">
        <v>0</v>
      </c>
      <c r="N136" s="77">
        <v>0</v>
      </c>
      <c r="O136" s="77">
        <v>0</v>
      </c>
      <c r="P136" s="77">
        <v>0</v>
      </c>
      <c r="Q136" s="77">
        <v>0</v>
      </c>
      <c r="R136" s="77">
        <v>0</v>
      </c>
      <c r="S136" s="77">
        <v>0.55000000000000004</v>
      </c>
      <c r="T136" s="77">
        <v>0.55000000000000004</v>
      </c>
      <c r="U136" s="77">
        <v>1.5</v>
      </c>
      <c r="V136" s="77">
        <v>1.5</v>
      </c>
      <c r="W136" s="77">
        <v>1.052</v>
      </c>
      <c r="X136" s="77">
        <v>1.052</v>
      </c>
      <c r="Y136" s="77">
        <v>1.052</v>
      </c>
    </row>
    <row r="137" spans="1:25" ht="17.25" customHeight="1" x14ac:dyDescent="0.25">
      <c r="A137" s="48"/>
      <c r="B137" s="49" t="s">
        <v>15</v>
      </c>
      <c r="C137" s="50"/>
      <c r="D137" s="77">
        <v>164.39999999999998</v>
      </c>
      <c r="E137" s="77">
        <v>39.127200000000002</v>
      </c>
      <c r="F137" s="77">
        <v>238.3596</v>
      </c>
      <c r="G137" s="77">
        <v>39.127200000000002</v>
      </c>
      <c r="H137" s="77">
        <v>39.127200000000002</v>
      </c>
      <c r="I137" s="77">
        <v>39.127200000000002</v>
      </c>
      <c r="J137" s="77">
        <v>39.127200000000002</v>
      </c>
      <c r="K137" s="77">
        <v>39.127200000000002</v>
      </c>
      <c r="L137" s="77">
        <v>145.9001121</v>
      </c>
      <c r="M137" s="77">
        <v>132.63646550000001</v>
      </c>
      <c r="N137" s="77">
        <v>132.63646550000001</v>
      </c>
      <c r="O137" s="77">
        <v>132.63646550000001</v>
      </c>
      <c r="P137" s="77">
        <v>132.63646550000001</v>
      </c>
      <c r="Q137" s="77">
        <v>132.63646550000001</v>
      </c>
      <c r="R137" s="77">
        <v>132.63646550000001</v>
      </c>
      <c r="S137" s="77">
        <v>226.47320000000002</v>
      </c>
      <c r="T137" s="77">
        <v>238.3596</v>
      </c>
      <c r="U137" s="77">
        <v>205.5</v>
      </c>
      <c r="V137" s="77">
        <v>205.5</v>
      </c>
      <c r="W137" s="77">
        <v>144.124</v>
      </c>
      <c r="X137" s="77">
        <v>144.124</v>
      </c>
      <c r="Y137" s="77">
        <v>144.124</v>
      </c>
    </row>
    <row r="138" spans="1:25" ht="17.25" customHeight="1" x14ac:dyDescent="0.25">
      <c r="A138" s="47"/>
      <c r="B138" s="51"/>
      <c r="C138" s="73"/>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row>
    <row r="139" spans="1:25" ht="17.25" customHeight="1" x14ac:dyDescent="0.25">
      <c r="A139" s="48" t="s">
        <v>364</v>
      </c>
      <c r="B139" s="49" t="s">
        <v>11</v>
      </c>
      <c r="C139" s="50">
        <v>96365</v>
      </c>
      <c r="D139" s="77">
        <v>163.19999999999999</v>
      </c>
      <c r="E139" s="77"/>
      <c r="F139" s="77"/>
      <c r="G139" s="77">
        <v>38.8416</v>
      </c>
      <c r="H139" s="77">
        <v>38.8416</v>
      </c>
      <c r="I139" s="77">
        <v>38.8416</v>
      </c>
      <c r="J139" s="77">
        <v>38.8416</v>
      </c>
      <c r="K139" s="77">
        <v>38.8416</v>
      </c>
      <c r="L139" s="77">
        <v>145.9001121</v>
      </c>
      <c r="M139" s="77">
        <v>132.63646550000001</v>
      </c>
      <c r="N139" s="77">
        <v>132.63646550000001</v>
      </c>
      <c r="O139" s="77">
        <v>132.63646550000001</v>
      </c>
      <c r="P139" s="77">
        <v>132.63646550000001</v>
      </c>
      <c r="Q139" s="77">
        <v>132.63646550000001</v>
      </c>
      <c r="R139" s="77">
        <v>132.63646550000001</v>
      </c>
      <c r="S139" s="77">
        <v>225.92320000000001</v>
      </c>
      <c r="T139" s="77">
        <v>237.80959999999999</v>
      </c>
      <c r="U139" s="77">
        <v>204</v>
      </c>
      <c r="V139" s="77">
        <v>204</v>
      </c>
      <c r="W139" s="77">
        <v>143.072</v>
      </c>
      <c r="X139" s="77">
        <v>143.072</v>
      </c>
      <c r="Y139" s="77">
        <v>143.072</v>
      </c>
    </row>
    <row r="140" spans="1:25" ht="17.25" customHeight="1" x14ac:dyDescent="0.25">
      <c r="A140" s="48"/>
      <c r="B140" s="49" t="s">
        <v>204</v>
      </c>
      <c r="C140" s="50" t="s">
        <v>206</v>
      </c>
      <c r="D140" s="77">
        <v>3310.2</v>
      </c>
      <c r="E140" s="77"/>
      <c r="F140" s="77"/>
      <c r="G140" s="77">
        <v>787.82759999999996</v>
      </c>
      <c r="H140" s="77">
        <v>787.82759999999996</v>
      </c>
      <c r="I140" s="77">
        <v>787.82759999999996</v>
      </c>
      <c r="J140" s="77">
        <v>787.82759999999996</v>
      </c>
      <c r="K140" s="77">
        <v>787.82759999999996</v>
      </c>
      <c r="L140" s="77">
        <v>1.2177</v>
      </c>
      <c r="M140" s="77">
        <v>1.107</v>
      </c>
      <c r="N140" s="77">
        <v>1.107</v>
      </c>
      <c r="O140" s="77">
        <v>1.107</v>
      </c>
      <c r="P140" s="77">
        <v>1.107</v>
      </c>
      <c r="Q140" s="77">
        <v>1.107</v>
      </c>
      <c r="R140" s="77">
        <v>1.107</v>
      </c>
      <c r="S140" s="77">
        <v>1.3125</v>
      </c>
      <c r="T140" s="77">
        <v>1.3125</v>
      </c>
      <c r="U140" s="77">
        <v>4137.75</v>
      </c>
      <c r="V140" s="77">
        <v>4137.75</v>
      </c>
      <c r="W140" s="77">
        <v>2901.942</v>
      </c>
      <c r="X140" s="77">
        <v>2901.942</v>
      </c>
      <c r="Y140" s="77">
        <v>2901.942</v>
      </c>
    </row>
    <row r="141" spans="1:25" ht="17.25" customHeight="1" x14ac:dyDescent="0.25">
      <c r="A141" s="48"/>
      <c r="B141" s="49" t="s">
        <v>15</v>
      </c>
      <c r="C141" s="50"/>
      <c r="D141" s="77">
        <v>3473.3999999999996</v>
      </c>
      <c r="E141" s="77">
        <v>133.74346550000001</v>
      </c>
      <c r="F141" s="77">
        <v>4341.75</v>
      </c>
      <c r="G141" s="77">
        <v>826.66919999999993</v>
      </c>
      <c r="H141" s="77">
        <v>826.66919999999993</v>
      </c>
      <c r="I141" s="77">
        <v>826.66919999999993</v>
      </c>
      <c r="J141" s="77">
        <v>826.66919999999993</v>
      </c>
      <c r="K141" s="77">
        <v>826.66919999999993</v>
      </c>
      <c r="L141" s="77">
        <v>147.11781210000001</v>
      </c>
      <c r="M141" s="77">
        <v>133.74346550000001</v>
      </c>
      <c r="N141" s="77">
        <v>133.74346550000001</v>
      </c>
      <c r="O141" s="77">
        <v>133.74346550000001</v>
      </c>
      <c r="P141" s="77">
        <v>133.74346550000001</v>
      </c>
      <c r="Q141" s="77">
        <v>133.74346550000001</v>
      </c>
      <c r="R141" s="77">
        <v>133.74346550000001</v>
      </c>
      <c r="S141" s="77">
        <v>227.23570000000001</v>
      </c>
      <c r="T141" s="77">
        <v>239.12209999999999</v>
      </c>
      <c r="U141" s="77">
        <v>4341.75</v>
      </c>
      <c r="V141" s="77">
        <v>4341.75</v>
      </c>
      <c r="W141" s="77">
        <v>3045.0140000000001</v>
      </c>
      <c r="X141" s="77">
        <v>3045.0140000000001</v>
      </c>
      <c r="Y141" s="77">
        <v>3045.0140000000001</v>
      </c>
    </row>
    <row r="142" spans="1:25" ht="17.25" customHeight="1" x14ac:dyDescent="0.25">
      <c r="A142" s="47"/>
      <c r="B142" s="51"/>
      <c r="C142" s="73"/>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row>
    <row r="143" spans="1:25" ht="17.25" customHeight="1" x14ac:dyDescent="0.25">
      <c r="A143" s="48" t="s">
        <v>365</v>
      </c>
      <c r="B143" s="49" t="s">
        <v>11</v>
      </c>
      <c r="C143" s="50">
        <v>96372</v>
      </c>
      <c r="D143" s="77">
        <v>86.4</v>
      </c>
      <c r="E143" s="77"/>
      <c r="F143" s="77"/>
      <c r="G143" s="77">
        <v>20.563199999999998</v>
      </c>
      <c r="H143" s="77">
        <v>20.563199999999998</v>
      </c>
      <c r="I143" s="77">
        <v>20.563199999999998</v>
      </c>
      <c r="J143" s="77">
        <v>20.563199999999998</v>
      </c>
      <c r="K143" s="77">
        <v>20.563199999999998</v>
      </c>
      <c r="L143" s="77">
        <v>49.284308590000002</v>
      </c>
      <c r="M143" s="77">
        <v>44.803916899999997</v>
      </c>
      <c r="N143" s="77">
        <v>44.803916899999997</v>
      </c>
      <c r="O143" s="77">
        <v>44.803916899999997</v>
      </c>
      <c r="P143" s="77">
        <v>44.803916899999997</v>
      </c>
      <c r="Q143" s="77">
        <v>44.803916899999997</v>
      </c>
      <c r="R143" s="77">
        <v>44.803916899999997</v>
      </c>
      <c r="S143" s="77">
        <v>119.60639999999999</v>
      </c>
      <c r="T143" s="77">
        <v>125.89919999999999</v>
      </c>
      <c r="U143" s="77">
        <v>108</v>
      </c>
      <c r="V143" s="77">
        <v>108</v>
      </c>
      <c r="W143" s="77">
        <v>75.744</v>
      </c>
      <c r="X143" s="77">
        <v>75.744</v>
      </c>
      <c r="Y143" s="77">
        <v>75.744</v>
      </c>
    </row>
    <row r="144" spans="1:25" ht="17.25" customHeight="1" x14ac:dyDescent="0.25">
      <c r="A144" s="48" t="s">
        <v>0</v>
      </c>
      <c r="B144" s="49" t="s">
        <v>204</v>
      </c>
      <c r="C144" s="50" t="s">
        <v>303</v>
      </c>
      <c r="D144" s="77">
        <v>23.4</v>
      </c>
      <c r="E144" s="77"/>
      <c r="F144" s="77"/>
      <c r="G144" s="77">
        <v>5.5692000000000004</v>
      </c>
      <c r="H144" s="77">
        <v>5.5692000000000004</v>
      </c>
      <c r="I144" s="77">
        <v>5.5692000000000004</v>
      </c>
      <c r="J144" s="77">
        <v>5.5692000000000004</v>
      </c>
      <c r="K144" s="77">
        <v>5.5692000000000004</v>
      </c>
      <c r="L144" s="77">
        <v>0</v>
      </c>
      <c r="M144" s="77">
        <v>0</v>
      </c>
      <c r="N144" s="77">
        <v>0</v>
      </c>
      <c r="O144" s="77">
        <v>0</v>
      </c>
      <c r="P144" s="77">
        <v>0</v>
      </c>
      <c r="Q144" s="77">
        <v>0</v>
      </c>
      <c r="R144" s="77">
        <v>0</v>
      </c>
      <c r="S144" s="77">
        <v>0.75</v>
      </c>
      <c r="T144" s="77">
        <v>0.75</v>
      </c>
      <c r="U144" s="77">
        <v>29.25</v>
      </c>
      <c r="V144" s="77">
        <v>29.25</v>
      </c>
      <c r="W144" s="77">
        <v>20.513999999999999</v>
      </c>
      <c r="X144" s="77">
        <v>20.513999999999999</v>
      </c>
      <c r="Y144" s="77">
        <v>20.513999999999999</v>
      </c>
    </row>
    <row r="145" spans="1:25" ht="17.25" customHeight="1" x14ac:dyDescent="0.25">
      <c r="A145" s="48"/>
      <c r="B145" s="49" t="s">
        <v>15</v>
      </c>
      <c r="C145" s="50"/>
      <c r="D145" s="77">
        <v>109.80000000000001</v>
      </c>
      <c r="E145" s="77">
        <v>26.132399999999997</v>
      </c>
      <c r="F145" s="77">
        <v>137.25</v>
      </c>
      <c r="G145" s="77">
        <v>26.132399999999997</v>
      </c>
      <c r="H145" s="77">
        <v>26.132399999999997</v>
      </c>
      <c r="I145" s="77">
        <v>26.132399999999997</v>
      </c>
      <c r="J145" s="77">
        <v>26.132399999999997</v>
      </c>
      <c r="K145" s="77">
        <v>26.132399999999997</v>
      </c>
      <c r="L145" s="77">
        <v>49.284308590000002</v>
      </c>
      <c r="M145" s="77">
        <v>44.803916899999997</v>
      </c>
      <c r="N145" s="77">
        <v>44.803916899999997</v>
      </c>
      <c r="O145" s="77">
        <v>44.803916899999997</v>
      </c>
      <c r="P145" s="77">
        <v>44.803916899999997</v>
      </c>
      <c r="Q145" s="77">
        <v>44.803916899999997</v>
      </c>
      <c r="R145" s="77">
        <v>44.803916899999997</v>
      </c>
      <c r="S145" s="77">
        <v>120.35639999999999</v>
      </c>
      <c r="T145" s="77">
        <v>126.64919999999999</v>
      </c>
      <c r="U145" s="77">
        <v>137.25</v>
      </c>
      <c r="V145" s="77">
        <v>137.25</v>
      </c>
      <c r="W145" s="77">
        <v>96.257999999999996</v>
      </c>
      <c r="X145" s="77">
        <v>96.257999999999996</v>
      </c>
      <c r="Y145" s="77">
        <v>96.257999999999996</v>
      </c>
    </row>
    <row r="146" spans="1:25" ht="17.25" customHeight="1" x14ac:dyDescent="0.25">
      <c r="A146" s="47"/>
      <c r="B146" s="51"/>
      <c r="C146" s="73"/>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row>
    <row r="147" spans="1:25" ht="17.25" customHeight="1" x14ac:dyDescent="0.25">
      <c r="A147" s="48" t="s">
        <v>207</v>
      </c>
      <c r="B147" s="49" t="s">
        <v>11</v>
      </c>
      <c r="C147" s="50">
        <v>96372</v>
      </c>
      <c r="D147" s="77">
        <v>86.4</v>
      </c>
      <c r="E147" s="77"/>
      <c r="F147" s="77"/>
      <c r="G147" s="77">
        <v>20.563199999999998</v>
      </c>
      <c r="H147" s="77">
        <v>20.563199999999998</v>
      </c>
      <c r="I147" s="77">
        <v>20.563199999999998</v>
      </c>
      <c r="J147" s="77">
        <v>20.563199999999998</v>
      </c>
      <c r="K147" s="77">
        <v>20.563199999999998</v>
      </c>
      <c r="L147" s="77">
        <v>49.284308590000002</v>
      </c>
      <c r="M147" s="77">
        <v>44.803916899999997</v>
      </c>
      <c r="N147" s="77">
        <v>44.803916899999997</v>
      </c>
      <c r="O147" s="77">
        <v>44.803916899999997</v>
      </c>
      <c r="P147" s="77">
        <v>44.803916899999997</v>
      </c>
      <c r="Q147" s="77">
        <v>44.803916899999997</v>
      </c>
      <c r="R147" s="77">
        <v>44.803916899999997</v>
      </c>
      <c r="S147" s="77">
        <v>119.60639999999999</v>
      </c>
      <c r="T147" s="77">
        <v>125.89919999999999</v>
      </c>
      <c r="U147" s="77">
        <v>108</v>
      </c>
      <c r="V147" s="77">
        <v>108</v>
      </c>
      <c r="W147" s="77">
        <v>75.744</v>
      </c>
      <c r="X147" s="77">
        <v>75.744</v>
      </c>
      <c r="Y147" s="77">
        <v>75.744</v>
      </c>
    </row>
    <row r="148" spans="1:25" ht="17.25" customHeight="1" x14ac:dyDescent="0.25">
      <c r="A148" s="48" t="s">
        <v>0</v>
      </c>
      <c r="B148" s="49" t="s">
        <v>204</v>
      </c>
      <c r="C148" s="50" t="s">
        <v>208</v>
      </c>
      <c r="D148" s="77">
        <v>18</v>
      </c>
      <c r="E148" s="77"/>
      <c r="F148" s="77"/>
      <c r="G148" s="77">
        <v>4.2839999999999998</v>
      </c>
      <c r="H148" s="77">
        <v>4.2839999999999998</v>
      </c>
      <c r="I148" s="77">
        <v>4.2839999999999998</v>
      </c>
      <c r="J148" s="77">
        <v>4.2839999999999998</v>
      </c>
      <c r="K148" s="77">
        <v>4.2839999999999998</v>
      </c>
      <c r="L148" s="77">
        <v>0.33329999999999999</v>
      </c>
      <c r="M148" s="77">
        <v>0.30299999999999999</v>
      </c>
      <c r="N148" s="77">
        <v>0.30299999999999999</v>
      </c>
      <c r="O148" s="77">
        <v>0.30299999999999999</v>
      </c>
      <c r="P148" s="77">
        <v>0.30299999999999999</v>
      </c>
      <c r="Q148" s="77">
        <v>0.30299999999999999</v>
      </c>
      <c r="R148" s="77">
        <v>0.30299999999999999</v>
      </c>
      <c r="S148" s="77">
        <v>0.38750000000000001</v>
      </c>
      <c r="T148" s="77">
        <v>0.38750000000000001</v>
      </c>
      <c r="U148" s="77">
        <v>22.5</v>
      </c>
      <c r="V148" s="77">
        <v>22.5</v>
      </c>
      <c r="W148" s="77">
        <v>15.78</v>
      </c>
      <c r="X148" s="77">
        <v>15.78</v>
      </c>
      <c r="Y148" s="77">
        <v>15.78</v>
      </c>
    </row>
    <row r="149" spans="1:25" ht="17.25" customHeight="1" x14ac:dyDescent="0.25">
      <c r="A149" s="48"/>
      <c r="B149" s="49" t="s">
        <v>15</v>
      </c>
      <c r="C149" s="50"/>
      <c r="D149" s="77">
        <v>104.4</v>
      </c>
      <c r="E149" s="77">
        <v>24.847199999999997</v>
      </c>
      <c r="F149" s="77">
        <v>130.5</v>
      </c>
      <c r="G149" s="77">
        <v>24.847199999999997</v>
      </c>
      <c r="H149" s="77">
        <v>24.847199999999997</v>
      </c>
      <c r="I149" s="77">
        <v>24.847199999999997</v>
      </c>
      <c r="J149" s="77">
        <v>24.847199999999997</v>
      </c>
      <c r="K149" s="77">
        <v>24.847199999999997</v>
      </c>
      <c r="L149" s="77">
        <v>49.617608590000003</v>
      </c>
      <c r="M149" s="77">
        <v>45.106916899999995</v>
      </c>
      <c r="N149" s="77">
        <v>45.106916899999995</v>
      </c>
      <c r="O149" s="77">
        <v>45.106916899999995</v>
      </c>
      <c r="P149" s="77">
        <v>45.106916899999995</v>
      </c>
      <c r="Q149" s="77">
        <v>45.106916899999995</v>
      </c>
      <c r="R149" s="77">
        <v>45.106916899999995</v>
      </c>
      <c r="S149" s="77">
        <v>119.9939</v>
      </c>
      <c r="T149" s="77">
        <v>126.2867</v>
      </c>
      <c r="U149" s="77">
        <v>130.5</v>
      </c>
      <c r="V149" s="77">
        <v>130.5</v>
      </c>
      <c r="W149" s="77">
        <v>91.524000000000001</v>
      </c>
      <c r="X149" s="77">
        <v>91.524000000000001</v>
      </c>
      <c r="Y149" s="77">
        <v>91.524000000000001</v>
      </c>
    </row>
    <row r="150" spans="1:25" ht="17.25" customHeight="1" x14ac:dyDescent="0.25">
      <c r="A150" s="47"/>
      <c r="B150" s="51"/>
      <c r="C150" s="73"/>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row>
    <row r="151" spans="1:25" ht="17.25" customHeight="1" x14ac:dyDescent="0.25">
      <c r="A151" s="48" t="s">
        <v>366</v>
      </c>
      <c r="B151" s="49" t="s">
        <v>11</v>
      </c>
      <c r="C151" s="50">
        <v>96372</v>
      </c>
      <c r="D151" s="77">
        <v>86.4</v>
      </c>
      <c r="E151" s="77"/>
      <c r="F151" s="77"/>
      <c r="G151" s="77">
        <v>20.563199999999998</v>
      </c>
      <c r="H151" s="77">
        <v>20.563199999999998</v>
      </c>
      <c r="I151" s="77">
        <v>20.563199999999998</v>
      </c>
      <c r="J151" s="77">
        <v>20.563199999999998</v>
      </c>
      <c r="K151" s="77">
        <v>20.563199999999998</v>
      </c>
      <c r="L151" s="77">
        <v>49.284308590000002</v>
      </c>
      <c r="M151" s="77">
        <v>44.803916899999997</v>
      </c>
      <c r="N151" s="77">
        <v>44.803916899999997</v>
      </c>
      <c r="O151" s="77">
        <v>44.803916899999997</v>
      </c>
      <c r="P151" s="77">
        <v>44.803916899999997</v>
      </c>
      <c r="Q151" s="77">
        <v>44.803916899999997</v>
      </c>
      <c r="R151" s="77">
        <v>44.803916899999997</v>
      </c>
      <c r="S151" s="77">
        <v>119.60639999999999</v>
      </c>
      <c r="T151" s="77">
        <v>125.89919999999999</v>
      </c>
      <c r="U151" s="77">
        <v>108</v>
      </c>
      <c r="V151" s="77">
        <v>108</v>
      </c>
      <c r="W151" s="77">
        <v>75.744</v>
      </c>
      <c r="X151" s="77">
        <v>75.744</v>
      </c>
      <c r="Y151" s="77">
        <v>75.744</v>
      </c>
    </row>
    <row r="152" spans="1:25" ht="17.25" customHeight="1" x14ac:dyDescent="0.25">
      <c r="A152" s="48" t="s">
        <v>0</v>
      </c>
      <c r="B152" s="49" t="s">
        <v>204</v>
      </c>
      <c r="C152" s="50" t="s">
        <v>205</v>
      </c>
      <c r="D152" s="77">
        <v>1.2</v>
      </c>
      <c r="E152" s="77"/>
      <c r="F152" s="77"/>
      <c r="G152" s="77">
        <v>0.28560000000000002</v>
      </c>
      <c r="H152" s="77">
        <v>0.28560000000000002</v>
      </c>
      <c r="I152" s="77">
        <v>0.28560000000000002</v>
      </c>
      <c r="J152" s="77">
        <v>0.28560000000000002</v>
      </c>
      <c r="K152" s="77">
        <v>0.28560000000000002</v>
      </c>
      <c r="L152" s="77">
        <v>0</v>
      </c>
      <c r="M152" s="77">
        <v>0</v>
      </c>
      <c r="N152" s="77">
        <v>0</v>
      </c>
      <c r="O152" s="77">
        <v>0</v>
      </c>
      <c r="P152" s="77">
        <v>0</v>
      </c>
      <c r="Q152" s="77">
        <v>0</v>
      </c>
      <c r="R152" s="77">
        <v>0</v>
      </c>
      <c r="S152" s="77">
        <v>0.55000000000000004</v>
      </c>
      <c r="T152" s="77">
        <v>0.55000000000000004</v>
      </c>
      <c r="U152" s="77">
        <v>1.5</v>
      </c>
      <c r="V152" s="77">
        <v>1.5</v>
      </c>
      <c r="W152" s="77">
        <v>1.052</v>
      </c>
      <c r="X152" s="77">
        <v>1.052</v>
      </c>
      <c r="Y152" s="77">
        <v>1.052</v>
      </c>
    </row>
    <row r="153" spans="1:25" ht="17.25" customHeight="1" x14ac:dyDescent="0.25">
      <c r="A153" s="48"/>
      <c r="B153" s="49" t="s">
        <v>15</v>
      </c>
      <c r="C153" s="50"/>
      <c r="D153" s="77">
        <v>87.600000000000009</v>
      </c>
      <c r="E153" s="77">
        <v>20.848799999999997</v>
      </c>
      <c r="F153" s="77">
        <v>126.44919999999999</v>
      </c>
      <c r="G153" s="77">
        <v>20.848799999999997</v>
      </c>
      <c r="H153" s="77">
        <v>20.848799999999997</v>
      </c>
      <c r="I153" s="77">
        <v>20.848799999999997</v>
      </c>
      <c r="J153" s="77">
        <v>20.848799999999997</v>
      </c>
      <c r="K153" s="77">
        <v>20.848799999999997</v>
      </c>
      <c r="L153" s="77">
        <v>49.284308590000002</v>
      </c>
      <c r="M153" s="77">
        <v>44.803916899999997</v>
      </c>
      <c r="N153" s="77">
        <v>44.803916899999997</v>
      </c>
      <c r="O153" s="77">
        <v>44.803916899999997</v>
      </c>
      <c r="P153" s="77">
        <v>44.803916899999997</v>
      </c>
      <c r="Q153" s="77">
        <v>44.803916899999997</v>
      </c>
      <c r="R153" s="77">
        <v>44.803916899999997</v>
      </c>
      <c r="S153" s="77">
        <v>120.15639999999999</v>
      </c>
      <c r="T153" s="77">
        <v>126.44919999999999</v>
      </c>
      <c r="U153" s="77">
        <v>109.5</v>
      </c>
      <c r="V153" s="77">
        <v>109.5</v>
      </c>
      <c r="W153" s="77">
        <v>76.796000000000006</v>
      </c>
      <c r="X153" s="77">
        <v>76.796000000000006</v>
      </c>
      <c r="Y153" s="77">
        <v>76.796000000000006</v>
      </c>
    </row>
    <row r="154" spans="1:25" ht="17.25" customHeight="1" x14ac:dyDescent="0.25">
      <c r="A154" s="47"/>
      <c r="B154" s="51"/>
      <c r="C154" s="73"/>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row>
    <row r="155" spans="1:25" x14ac:dyDescent="0.25">
      <c r="A155"/>
      <c r="B155"/>
      <c r="C155"/>
      <c r="D155"/>
      <c r="E155"/>
      <c r="F155"/>
      <c r="G155"/>
      <c r="H155"/>
      <c r="I155"/>
      <c r="J155"/>
      <c r="K155"/>
      <c r="L155"/>
      <c r="M155"/>
      <c r="N155"/>
      <c r="O155"/>
      <c r="P155"/>
      <c r="Q155"/>
      <c r="R155"/>
      <c r="S155"/>
      <c r="T155"/>
      <c r="U155"/>
      <c r="V155"/>
      <c r="W155"/>
      <c r="X155"/>
      <c r="Y155"/>
    </row>
    <row r="156" spans="1:25" x14ac:dyDescent="0.25">
      <c r="A156"/>
      <c r="B156"/>
      <c r="C156"/>
      <c r="D156"/>
      <c r="E156"/>
      <c r="F156"/>
      <c r="G156"/>
      <c r="H156"/>
      <c r="I156"/>
      <c r="J156"/>
      <c r="K156"/>
      <c r="L156"/>
      <c r="M156"/>
      <c r="N156"/>
      <c r="O156"/>
      <c r="P156"/>
      <c r="Q156"/>
      <c r="R156"/>
      <c r="S156"/>
      <c r="T156"/>
      <c r="U156"/>
      <c r="V156"/>
      <c r="W156"/>
      <c r="X156"/>
      <c r="Y156"/>
    </row>
    <row r="157" spans="1:25" x14ac:dyDescent="0.25">
      <c r="A157"/>
      <c r="B157"/>
      <c r="C157"/>
      <c r="D157"/>
      <c r="E157"/>
      <c r="F157"/>
      <c r="G157"/>
      <c r="H157"/>
      <c r="I157"/>
      <c r="J157"/>
      <c r="K157"/>
      <c r="L157"/>
      <c r="M157"/>
      <c r="N157"/>
      <c r="O157"/>
      <c r="P157"/>
      <c r="Q157"/>
      <c r="R157"/>
      <c r="S157"/>
      <c r="T157"/>
      <c r="U157"/>
      <c r="V157"/>
      <c r="W157"/>
      <c r="X157"/>
      <c r="Y157"/>
    </row>
    <row r="158" spans="1:25" x14ac:dyDescent="0.25">
      <c r="A158"/>
      <c r="B158"/>
      <c r="C158"/>
      <c r="D158"/>
      <c r="E158"/>
      <c r="F158"/>
      <c r="G158"/>
      <c r="H158"/>
      <c r="I158"/>
      <c r="J158"/>
      <c r="K158"/>
      <c r="L158"/>
      <c r="M158"/>
      <c r="N158"/>
      <c r="O158"/>
      <c r="P158"/>
      <c r="Q158"/>
      <c r="R158"/>
      <c r="S158"/>
      <c r="T158"/>
      <c r="U158"/>
      <c r="V158"/>
      <c r="W158"/>
      <c r="X158"/>
      <c r="Y158"/>
    </row>
    <row r="159" spans="1:25" x14ac:dyDescent="0.25">
      <c r="A159"/>
      <c r="B159"/>
      <c r="C159"/>
      <c r="D159"/>
      <c r="E159"/>
      <c r="F159"/>
      <c r="G159"/>
      <c r="H159"/>
      <c r="I159"/>
      <c r="J159"/>
      <c r="K159"/>
      <c r="L159"/>
      <c r="M159"/>
      <c r="N159"/>
      <c r="O159"/>
      <c r="P159"/>
      <c r="Q159"/>
      <c r="R159"/>
      <c r="S159"/>
      <c r="T159"/>
      <c r="U159"/>
      <c r="V159"/>
      <c r="W159"/>
      <c r="X159"/>
      <c r="Y159"/>
    </row>
  </sheetData>
  <autoFilter ref="A9:Y153" xr:uid="{47CB3C5E-8692-420D-BE2D-2DFBF496D40E}"/>
  <hyperlinks>
    <hyperlink ref="A7" location="HOME" display="Return to Main Screen" xr:uid="{539FDA2A-81AA-4B22-9049-4B70E7086FAF}"/>
  </hyperlinks>
  <pageMargins left="0.7" right="0.7" top="0.75" bottom="0.75" header="0.3" footer="0.3"/>
  <pageSetup scale="2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8084-4623-4603-B2AB-1753E3B613A2}">
  <sheetPr>
    <tabColor rgb="FF92D050"/>
    <pageSetUpPr fitToPage="1"/>
  </sheetPr>
  <dimension ref="A1:AA105"/>
  <sheetViews>
    <sheetView view="pageBreakPreview" zoomScale="80" zoomScaleNormal="80" zoomScaleSheetLayoutView="80" workbookViewId="0">
      <pane xSplit="4" ySplit="9" topLeftCell="E10" activePane="bottomRight" state="frozen"/>
      <selection pane="topRight" activeCell="F1" sqref="F1"/>
      <selection pane="bottomLeft" activeCell="A10" sqref="A10"/>
      <selection pane="bottomRight"/>
    </sheetView>
  </sheetViews>
  <sheetFormatPr defaultColWidth="9.140625" defaultRowHeight="12.75" x14ac:dyDescent="0.2"/>
  <cols>
    <col min="1" max="1" width="59.7109375" style="30" customWidth="1"/>
    <col min="2" max="2" width="22.28515625" style="30" customWidth="1"/>
    <col min="3" max="18" width="15" style="30" customWidth="1"/>
    <col min="19" max="16384" width="9.140625" style="30"/>
  </cols>
  <sheetData>
    <row r="1" spans="1:18" x14ac:dyDescent="0.2">
      <c r="A1" s="36" t="s">
        <v>378</v>
      </c>
      <c r="B1" s="37"/>
      <c r="C1" s="45"/>
      <c r="E1" s="38"/>
      <c r="H1" s="32"/>
      <c r="I1" s="32"/>
      <c r="J1" s="32"/>
      <c r="K1" s="32"/>
      <c r="L1" s="32"/>
      <c r="M1" s="32"/>
      <c r="N1" s="32"/>
      <c r="O1" s="32"/>
      <c r="P1" s="32"/>
      <c r="Q1" s="32"/>
      <c r="R1" s="32"/>
    </row>
    <row r="2" spans="1:18" x14ac:dyDescent="0.2">
      <c r="A2" s="39" t="s">
        <v>307</v>
      </c>
      <c r="B2" s="34"/>
      <c r="E2" s="38"/>
      <c r="H2" s="32"/>
      <c r="I2" s="32"/>
      <c r="J2" s="32"/>
      <c r="K2" s="32"/>
      <c r="L2" s="32"/>
      <c r="M2" s="32"/>
      <c r="N2" s="32"/>
      <c r="O2" s="32"/>
      <c r="P2" s="32"/>
      <c r="Q2" s="32"/>
      <c r="R2" s="32"/>
    </row>
    <row r="3" spans="1:18" ht="14.25" x14ac:dyDescent="0.25">
      <c r="A3" s="36" t="s">
        <v>451</v>
      </c>
      <c r="B3"/>
      <c r="E3" s="38"/>
      <c r="H3" s="32"/>
      <c r="I3" s="32"/>
      <c r="J3" s="32"/>
      <c r="K3" s="32"/>
      <c r="L3" s="32"/>
      <c r="M3" s="32"/>
      <c r="N3" s="32"/>
      <c r="O3" s="32"/>
      <c r="P3" s="32"/>
      <c r="Q3" s="32"/>
      <c r="R3" s="32"/>
    </row>
    <row r="4" spans="1:18" ht="14.25" x14ac:dyDescent="0.25">
      <c r="A4" s="40"/>
      <c r="B4"/>
      <c r="E4" s="38"/>
      <c r="H4" s="32"/>
      <c r="I4" s="32"/>
      <c r="J4" s="32"/>
      <c r="K4" s="32"/>
      <c r="L4" s="32"/>
      <c r="M4" s="32"/>
      <c r="N4" s="32"/>
      <c r="O4" s="32"/>
      <c r="P4" s="32"/>
      <c r="Q4" s="32"/>
      <c r="R4" s="32"/>
    </row>
    <row r="5" spans="1:18" ht="14.25" x14ac:dyDescent="0.25">
      <c r="A5" s="40"/>
      <c r="B5"/>
      <c r="E5" s="38"/>
      <c r="H5" s="32"/>
      <c r="I5" s="32"/>
      <c r="J5" s="32"/>
      <c r="K5" s="32"/>
      <c r="L5" s="32"/>
      <c r="M5" s="32"/>
      <c r="N5" s="32"/>
      <c r="O5" s="32"/>
      <c r="P5" s="32"/>
      <c r="Q5" s="32"/>
      <c r="R5" s="32"/>
    </row>
    <row r="6" spans="1:18" x14ac:dyDescent="0.2">
      <c r="A6" s="40"/>
      <c r="B6" s="34"/>
      <c r="D6" s="33" t="s">
        <v>1</v>
      </c>
      <c r="E6" s="38"/>
      <c r="I6" s="32"/>
      <c r="J6" s="32"/>
      <c r="K6" s="32"/>
      <c r="L6" s="32"/>
      <c r="M6" s="32"/>
      <c r="N6" s="32"/>
      <c r="O6" s="32"/>
      <c r="P6" s="32"/>
      <c r="Q6" s="32"/>
      <c r="R6" s="32"/>
    </row>
    <row r="7" spans="1:18" x14ac:dyDescent="0.2">
      <c r="A7" s="41" t="s">
        <v>2</v>
      </c>
      <c r="B7" s="42"/>
    </row>
    <row r="8" spans="1:18" ht="13.5" thickBot="1" x14ac:dyDescent="0.25">
      <c r="A8" s="41"/>
      <c r="B8" s="34"/>
    </row>
    <row r="9" spans="1:18" ht="77.25" customHeight="1" thickBot="1" x14ac:dyDescent="0.25">
      <c r="A9" s="63" t="s">
        <v>3</v>
      </c>
      <c r="B9" s="171" t="s">
        <v>4</v>
      </c>
      <c r="C9" s="65" t="s">
        <v>5</v>
      </c>
      <c r="D9" s="66" t="s">
        <v>6</v>
      </c>
      <c r="E9" s="66" t="s">
        <v>7</v>
      </c>
      <c r="F9" s="66" t="s">
        <v>8</v>
      </c>
      <c r="G9" s="125" t="s">
        <v>298</v>
      </c>
      <c r="H9" s="125" t="s">
        <v>458</v>
      </c>
      <c r="I9" s="109" t="s">
        <v>459</v>
      </c>
      <c r="J9" s="125" t="s">
        <v>460</v>
      </c>
      <c r="K9" s="125" t="s">
        <v>461</v>
      </c>
      <c r="L9" s="125" t="s">
        <v>462</v>
      </c>
      <c r="M9" s="126" t="s">
        <v>278</v>
      </c>
      <c r="N9" s="126" t="s">
        <v>463</v>
      </c>
      <c r="O9" s="126" t="s">
        <v>9</v>
      </c>
      <c r="P9" s="126" t="s">
        <v>464</v>
      </c>
      <c r="Q9" s="126" t="s">
        <v>465</v>
      </c>
      <c r="R9" s="126" t="s">
        <v>490</v>
      </c>
    </row>
    <row r="10" spans="1:18" s="85" customFormat="1" ht="18" customHeight="1" x14ac:dyDescent="0.25">
      <c r="A10" s="98" t="s">
        <v>367</v>
      </c>
      <c r="B10" s="99"/>
      <c r="C10" s="100"/>
      <c r="D10" s="101"/>
      <c r="E10" s="101"/>
      <c r="F10" s="151"/>
      <c r="G10" s="151"/>
      <c r="H10" s="151"/>
      <c r="I10" s="151"/>
      <c r="J10" s="151"/>
      <c r="K10" s="151"/>
      <c r="L10" s="151"/>
      <c r="M10" s="151"/>
      <c r="N10" s="151"/>
      <c r="O10" s="151"/>
      <c r="P10" s="151"/>
      <c r="Q10" s="151"/>
      <c r="R10" s="151"/>
    </row>
    <row r="11" spans="1:18" s="90" customFormat="1" ht="18" customHeight="1" x14ac:dyDescent="0.25">
      <c r="A11" s="86"/>
      <c r="B11" s="87"/>
      <c r="C11" s="88"/>
      <c r="D11" s="89"/>
      <c r="E11" s="89"/>
      <c r="F11" s="152"/>
      <c r="G11" s="152"/>
      <c r="H11" s="152"/>
      <c r="I11" s="152"/>
      <c r="J11" s="152"/>
      <c r="K11" s="152"/>
      <c r="L11" s="152"/>
      <c r="M11" s="152"/>
      <c r="N11" s="152"/>
      <c r="O11" s="152"/>
      <c r="P11" s="152"/>
      <c r="Q11" s="152"/>
      <c r="R11" s="152"/>
    </row>
    <row r="12" spans="1:18" s="90" customFormat="1" ht="18" customHeight="1" x14ac:dyDescent="0.25">
      <c r="A12" s="91" t="s">
        <v>209</v>
      </c>
      <c r="B12" s="53" t="s">
        <v>486</v>
      </c>
      <c r="C12" s="44">
        <v>99202</v>
      </c>
      <c r="D12" s="162">
        <v>44.4</v>
      </c>
      <c r="E12" s="153"/>
      <c r="F12" s="153"/>
      <c r="G12" s="92">
        <v>10.567200000000001</v>
      </c>
      <c r="H12" s="92">
        <v>10.567200000000001</v>
      </c>
      <c r="I12" s="92">
        <v>10.567200000000001</v>
      </c>
      <c r="J12" s="92">
        <v>10.567200000000001</v>
      </c>
      <c r="K12" s="92">
        <v>10.567200000000001</v>
      </c>
      <c r="L12" s="92">
        <v>97.174000000000007</v>
      </c>
      <c r="M12" s="92">
        <v>88.34</v>
      </c>
      <c r="N12" s="92">
        <v>88.34</v>
      </c>
      <c r="O12" s="92">
        <v>88.34</v>
      </c>
      <c r="P12" s="92">
        <v>88.34</v>
      </c>
      <c r="Q12" s="92">
        <v>88.34</v>
      </c>
      <c r="R12" s="92">
        <v>88.34</v>
      </c>
    </row>
    <row r="13" spans="1:18" s="90" customFormat="1" ht="18" customHeight="1" x14ac:dyDescent="0.25">
      <c r="A13" s="91"/>
      <c r="B13" s="53" t="s">
        <v>487</v>
      </c>
      <c r="C13" s="44">
        <v>99202</v>
      </c>
      <c r="D13" s="162">
        <v>29.4</v>
      </c>
      <c r="E13" s="153"/>
      <c r="F13" s="153"/>
      <c r="G13" s="92">
        <v>49.23</v>
      </c>
      <c r="H13" s="92" t="s">
        <v>488</v>
      </c>
      <c r="I13" s="92" t="s">
        <v>488</v>
      </c>
      <c r="J13" s="154" t="s">
        <v>488</v>
      </c>
      <c r="K13" s="92">
        <v>102.79</v>
      </c>
      <c r="L13" s="92">
        <v>39.729999999999997</v>
      </c>
      <c r="M13" s="92">
        <v>40.229999999999997</v>
      </c>
      <c r="N13" s="92" t="s">
        <v>488</v>
      </c>
      <c r="O13" s="92">
        <v>40.229999999999997</v>
      </c>
      <c r="P13" s="92">
        <v>40.229999999999997</v>
      </c>
      <c r="Q13" s="92" t="s">
        <v>488</v>
      </c>
      <c r="R13" s="92">
        <v>40.229999999999997</v>
      </c>
    </row>
    <row r="14" spans="1:18" s="90" customFormat="1" ht="18" customHeight="1" x14ac:dyDescent="0.25">
      <c r="A14" s="91"/>
      <c r="B14" s="53" t="s">
        <v>15</v>
      </c>
      <c r="C14" s="44"/>
      <c r="D14" s="92">
        <v>73.8</v>
      </c>
      <c r="E14" s="92">
        <v>10.567200000000001</v>
      </c>
      <c r="F14" s="92">
        <v>136.904</v>
      </c>
      <c r="G14" s="92">
        <v>59.797199999999997</v>
      </c>
      <c r="H14" s="92">
        <v>10.567200000000001</v>
      </c>
      <c r="I14" s="92">
        <v>10.567200000000001</v>
      </c>
      <c r="J14" s="92">
        <v>10.567200000000001</v>
      </c>
      <c r="K14" s="92">
        <v>113.35720000000001</v>
      </c>
      <c r="L14" s="92">
        <v>136.904</v>
      </c>
      <c r="M14" s="92">
        <v>128.57</v>
      </c>
      <c r="N14" s="92">
        <v>88.34</v>
      </c>
      <c r="O14" s="92">
        <v>128.57</v>
      </c>
      <c r="P14" s="92">
        <v>128.57</v>
      </c>
      <c r="Q14" s="92">
        <v>88.34</v>
      </c>
      <c r="R14" s="92">
        <v>128.57</v>
      </c>
    </row>
    <row r="15" spans="1:18" s="90" customFormat="1" ht="18" customHeight="1" x14ac:dyDescent="0.25">
      <c r="A15" s="93"/>
      <c r="B15" s="93"/>
      <c r="C15" s="163"/>
      <c r="D15" s="164"/>
      <c r="E15" s="89"/>
      <c r="F15" s="152"/>
      <c r="G15" s="152"/>
      <c r="H15" s="152"/>
      <c r="I15" s="152"/>
      <c r="J15" s="152"/>
      <c r="K15" s="152"/>
      <c r="L15" s="152"/>
      <c r="M15" s="152"/>
      <c r="N15" s="152"/>
      <c r="O15" s="152"/>
      <c r="P15" s="152"/>
      <c r="Q15" s="152"/>
      <c r="R15" s="152"/>
    </row>
    <row r="16" spans="1:18" s="90" customFormat="1" ht="18" customHeight="1" x14ac:dyDescent="0.25">
      <c r="A16" s="91" t="s">
        <v>210</v>
      </c>
      <c r="B16" s="53" t="s">
        <v>486</v>
      </c>
      <c r="C16" s="44">
        <v>99203</v>
      </c>
      <c r="D16" s="162">
        <v>64.2</v>
      </c>
      <c r="E16" s="153"/>
      <c r="F16" s="153"/>
      <c r="G16" s="92">
        <v>15.2796</v>
      </c>
      <c r="H16" s="92">
        <v>15.2796</v>
      </c>
      <c r="I16" s="92">
        <v>15.2796</v>
      </c>
      <c r="J16" s="92">
        <v>15.2796</v>
      </c>
      <c r="K16" s="92">
        <v>15.2796</v>
      </c>
      <c r="L16" s="92">
        <v>97.174000000000007</v>
      </c>
      <c r="M16" s="92">
        <v>88.34</v>
      </c>
      <c r="N16" s="92">
        <v>88.34</v>
      </c>
      <c r="O16" s="92">
        <v>88.34</v>
      </c>
      <c r="P16" s="92">
        <v>88.34</v>
      </c>
      <c r="Q16" s="92">
        <v>88.34</v>
      </c>
      <c r="R16" s="92">
        <v>88.34</v>
      </c>
    </row>
    <row r="17" spans="1:18" s="90" customFormat="1" ht="18" customHeight="1" x14ac:dyDescent="0.25">
      <c r="A17" s="91"/>
      <c r="B17" s="53" t="s">
        <v>487</v>
      </c>
      <c r="C17" s="44">
        <v>99203</v>
      </c>
      <c r="D17" s="162">
        <v>114.6</v>
      </c>
      <c r="E17" s="153"/>
      <c r="F17" s="153"/>
      <c r="G17" s="92">
        <v>75.59</v>
      </c>
      <c r="H17" s="92" t="s">
        <v>488</v>
      </c>
      <c r="I17" s="92" t="s">
        <v>488</v>
      </c>
      <c r="J17" s="154" t="s">
        <v>488</v>
      </c>
      <c r="K17" s="92" t="s">
        <v>488</v>
      </c>
      <c r="L17" s="92">
        <v>60.57</v>
      </c>
      <c r="M17" s="92">
        <v>69.959999999999994</v>
      </c>
      <c r="N17" s="92" t="s">
        <v>488</v>
      </c>
      <c r="O17" s="92">
        <v>69.959999999999994</v>
      </c>
      <c r="P17" s="92">
        <v>69.959999999999994</v>
      </c>
      <c r="Q17" s="92" t="s">
        <v>488</v>
      </c>
      <c r="R17" s="92">
        <v>69.959999999999994</v>
      </c>
    </row>
    <row r="18" spans="1:18" s="90" customFormat="1" ht="18" customHeight="1" x14ac:dyDescent="0.25">
      <c r="A18" s="91"/>
      <c r="B18" s="53" t="s">
        <v>15</v>
      </c>
      <c r="C18" s="44"/>
      <c r="D18" s="92">
        <v>178.8</v>
      </c>
      <c r="E18" s="92">
        <v>15.2796</v>
      </c>
      <c r="F18" s="92">
        <v>158.30000000000001</v>
      </c>
      <c r="G18" s="92">
        <v>90.869600000000005</v>
      </c>
      <c r="H18" s="92">
        <v>15.2796</v>
      </c>
      <c r="I18" s="92">
        <v>15.2796</v>
      </c>
      <c r="J18" s="92">
        <v>15.2796</v>
      </c>
      <c r="K18" s="92">
        <v>15.2796</v>
      </c>
      <c r="L18" s="92">
        <v>157.744</v>
      </c>
      <c r="M18" s="92">
        <v>158.30000000000001</v>
      </c>
      <c r="N18" s="92">
        <v>88.34</v>
      </c>
      <c r="O18" s="92">
        <v>158.30000000000001</v>
      </c>
      <c r="P18" s="92">
        <v>158.30000000000001</v>
      </c>
      <c r="Q18" s="92">
        <v>88.34</v>
      </c>
      <c r="R18" s="92">
        <v>158.30000000000001</v>
      </c>
    </row>
    <row r="19" spans="1:18" s="90" customFormat="1" ht="18" customHeight="1" x14ac:dyDescent="0.25">
      <c r="A19" s="93"/>
      <c r="B19" s="93"/>
      <c r="C19" s="163"/>
      <c r="D19" s="164"/>
      <c r="E19" s="89"/>
      <c r="F19" s="152"/>
      <c r="G19" s="152"/>
      <c r="H19" s="152"/>
      <c r="I19" s="152"/>
      <c r="J19" s="152"/>
      <c r="K19" s="152"/>
      <c r="L19" s="152"/>
      <c r="M19" s="152"/>
      <c r="N19" s="152"/>
      <c r="O19" s="152"/>
      <c r="P19" s="152"/>
      <c r="Q19" s="152"/>
      <c r="R19" s="152"/>
    </row>
    <row r="20" spans="1:18" s="90" customFormat="1" ht="18" customHeight="1" x14ac:dyDescent="0.25">
      <c r="A20" s="91" t="s">
        <v>211</v>
      </c>
      <c r="B20" s="53" t="s">
        <v>486</v>
      </c>
      <c r="C20" s="44">
        <v>99204</v>
      </c>
      <c r="D20" s="162">
        <v>109.2</v>
      </c>
      <c r="E20" s="153"/>
      <c r="F20" s="153"/>
      <c r="G20" s="92">
        <v>25.989600000000003</v>
      </c>
      <c r="H20" s="92">
        <v>25.989600000000003</v>
      </c>
      <c r="I20" s="92">
        <v>25.989600000000003</v>
      </c>
      <c r="J20" s="92">
        <v>25.989600000000003</v>
      </c>
      <c r="K20" s="92">
        <v>25.989600000000003</v>
      </c>
      <c r="L20" s="92">
        <v>97.174000000000007</v>
      </c>
      <c r="M20" s="92">
        <v>88.34</v>
      </c>
      <c r="N20" s="92">
        <v>88.34</v>
      </c>
      <c r="O20" s="92">
        <v>88.34</v>
      </c>
      <c r="P20" s="92">
        <v>88.34</v>
      </c>
      <c r="Q20" s="92">
        <v>88.34</v>
      </c>
      <c r="R20" s="92">
        <v>88.34</v>
      </c>
    </row>
    <row r="21" spans="1:18" s="90" customFormat="1" ht="18" customHeight="1" x14ac:dyDescent="0.25">
      <c r="A21" s="91"/>
      <c r="B21" s="53" t="s">
        <v>487</v>
      </c>
      <c r="C21" s="44">
        <v>99204</v>
      </c>
      <c r="D21" s="162">
        <v>186</v>
      </c>
      <c r="E21" s="153"/>
      <c r="F21" s="153"/>
      <c r="G21" s="92">
        <v>128.08000000000001</v>
      </c>
      <c r="H21" s="92" t="s">
        <v>488</v>
      </c>
      <c r="I21" s="92" t="s">
        <v>488</v>
      </c>
      <c r="J21" s="154" t="s">
        <v>488</v>
      </c>
      <c r="K21" s="92" t="s">
        <v>488</v>
      </c>
      <c r="L21" s="92">
        <v>102.79</v>
      </c>
      <c r="M21" s="92">
        <v>114.34</v>
      </c>
      <c r="N21" s="92" t="s">
        <v>488</v>
      </c>
      <c r="O21" s="92">
        <v>114.34</v>
      </c>
      <c r="P21" s="92">
        <v>114.34</v>
      </c>
      <c r="Q21" s="92" t="s">
        <v>488</v>
      </c>
      <c r="R21" s="92">
        <v>114.34</v>
      </c>
    </row>
    <row r="22" spans="1:18" s="90" customFormat="1" ht="18" customHeight="1" x14ac:dyDescent="0.25">
      <c r="A22" s="91"/>
      <c r="B22" s="53" t="s">
        <v>15</v>
      </c>
      <c r="C22" s="44"/>
      <c r="D22" s="92">
        <v>295.2</v>
      </c>
      <c r="E22" s="92">
        <v>25.989600000000003</v>
      </c>
      <c r="F22" s="92">
        <v>202.68</v>
      </c>
      <c r="G22" s="92">
        <v>154.06960000000001</v>
      </c>
      <c r="H22" s="92">
        <v>25.989600000000003</v>
      </c>
      <c r="I22" s="92">
        <v>25.989600000000003</v>
      </c>
      <c r="J22" s="92">
        <v>25.989600000000003</v>
      </c>
      <c r="K22" s="92">
        <v>25.989600000000003</v>
      </c>
      <c r="L22" s="92">
        <v>199.964</v>
      </c>
      <c r="M22" s="92">
        <v>202.68</v>
      </c>
      <c r="N22" s="92">
        <v>88.34</v>
      </c>
      <c r="O22" s="92">
        <v>202.68</v>
      </c>
      <c r="P22" s="92">
        <v>202.68</v>
      </c>
      <c r="Q22" s="92">
        <v>88.34</v>
      </c>
      <c r="R22" s="92">
        <v>202.68</v>
      </c>
    </row>
    <row r="23" spans="1:18" s="90" customFormat="1" ht="18" customHeight="1" x14ac:dyDescent="0.25">
      <c r="A23" s="93"/>
      <c r="B23" s="93"/>
      <c r="C23" s="163"/>
      <c r="D23" s="164"/>
      <c r="E23" s="89"/>
      <c r="F23" s="152"/>
      <c r="G23" s="152"/>
      <c r="H23" s="152"/>
      <c r="I23" s="152"/>
      <c r="J23" s="152"/>
      <c r="K23" s="152"/>
      <c r="L23" s="152"/>
      <c r="M23" s="152"/>
      <c r="N23" s="152"/>
      <c r="O23" s="152"/>
      <c r="P23" s="152"/>
      <c r="Q23" s="152"/>
      <c r="R23" s="152"/>
    </row>
    <row r="24" spans="1:18" s="90" customFormat="1" ht="18" customHeight="1" x14ac:dyDescent="0.25">
      <c r="A24" s="91" t="s">
        <v>212</v>
      </c>
      <c r="B24" s="53" t="s">
        <v>486</v>
      </c>
      <c r="C24" s="44">
        <v>99205</v>
      </c>
      <c r="D24" s="162">
        <v>140.4</v>
      </c>
      <c r="E24" s="153"/>
      <c r="F24" s="153"/>
      <c r="G24" s="92">
        <v>33.415200000000006</v>
      </c>
      <c r="H24" s="92">
        <v>33.415200000000006</v>
      </c>
      <c r="I24" s="92">
        <v>33.415200000000006</v>
      </c>
      <c r="J24" s="92">
        <v>33.415200000000006</v>
      </c>
      <c r="K24" s="92">
        <v>33.415200000000006</v>
      </c>
      <c r="L24" s="92">
        <v>97.174000000000007</v>
      </c>
      <c r="M24" s="92">
        <v>88.34</v>
      </c>
      <c r="N24" s="92">
        <v>88.34</v>
      </c>
      <c r="O24" s="92">
        <v>88.34</v>
      </c>
      <c r="P24" s="92">
        <v>88.34</v>
      </c>
      <c r="Q24" s="92">
        <v>88.34</v>
      </c>
      <c r="R24" s="92">
        <v>88.34</v>
      </c>
    </row>
    <row r="25" spans="1:18" s="90" customFormat="1" ht="18" customHeight="1" x14ac:dyDescent="0.25">
      <c r="A25" s="91"/>
      <c r="B25" s="53" t="s">
        <v>487</v>
      </c>
      <c r="C25" s="44">
        <v>99205</v>
      </c>
      <c r="D25" s="162">
        <v>252.6</v>
      </c>
      <c r="E25" s="153"/>
      <c r="F25" s="153"/>
      <c r="G25" s="92">
        <v>166.51</v>
      </c>
      <c r="H25" s="92" t="s">
        <v>488</v>
      </c>
      <c r="I25" s="92" t="s">
        <v>488</v>
      </c>
      <c r="J25" s="154" t="s">
        <v>488</v>
      </c>
      <c r="K25" s="92" t="s">
        <v>488</v>
      </c>
      <c r="L25" s="92">
        <v>131.97999999999999</v>
      </c>
      <c r="M25" s="92">
        <v>156.59</v>
      </c>
      <c r="N25" s="92" t="s">
        <v>488</v>
      </c>
      <c r="O25" s="92">
        <v>156.59</v>
      </c>
      <c r="P25" s="92">
        <v>156.59</v>
      </c>
      <c r="Q25" s="92" t="s">
        <v>488</v>
      </c>
      <c r="R25" s="92">
        <v>156.59</v>
      </c>
    </row>
    <row r="26" spans="1:18" s="90" customFormat="1" ht="18" customHeight="1" x14ac:dyDescent="0.25">
      <c r="A26" s="91"/>
      <c r="B26" s="53" t="s">
        <v>15</v>
      </c>
      <c r="C26" s="44"/>
      <c r="D26" s="92">
        <v>393</v>
      </c>
      <c r="E26" s="92">
        <v>33.415200000000006</v>
      </c>
      <c r="F26" s="92">
        <v>244.93</v>
      </c>
      <c r="G26" s="92">
        <v>199.92519999999999</v>
      </c>
      <c r="H26" s="92">
        <v>33.415200000000006</v>
      </c>
      <c r="I26" s="92">
        <v>33.415200000000006</v>
      </c>
      <c r="J26" s="92">
        <v>33.415200000000006</v>
      </c>
      <c r="K26" s="92">
        <v>33.415200000000006</v>
      </c>
      <c r="L26" s="92">
        <v>229.154</v>
      </c>
      <c r="M26" s="92">
        <v>244.93</v>
      </c>
      <c r="N26" s="92">
        <v>88.34</v>
      </c>
      <c r="O26" s="92">
        <v>244.93</v>
      </c>
      <c r="P26" s="92">
        <v>244.93</v>
      </c>
      <c r="Q26" s="92">
        <v>88.34</v>
      </c>
      <c r="R26" s="92">
        <v>244.93</v>
      </c>
    </row>
    <row r="27" spans="1:18" s="90" customFormat="1" ht="18" customHeight="1" x14ac:dyDescent="0.25">
      <c r="A27" s="93"/>
      <c r="B27" s="93"/>
      <c r="C27" s="163"/>
      <c r="D27" s="164"/>
      <c r="E27" s="89"/>
      <c r="F27" s="152"/>
      <c r="G27" s="152"/>
      <c r="H27" s="152"/>
      <c r="I27" s="152"/>
      <c r="J27" s="152"/>
      <c r="K27" s="152"/>
      <c r="L27" s="152"/>
      <c r="M27" s="152"/>
      <c r="N27" s="152"/>
      <c r="O27" s="152"/>
      <c r="P27" s="152"/>
      <c r="Q27" s="152"/>
      <c r="R27" s="152"/>
    </row>
    <row r="28" spans="1:18" s="90" customFormat="1" ht="18" customHeight="1" x14ac:dyDescent="0.25">
      <c r="A28" s="91" t="s">
        <v>213</v>
      </c>
      <c r="B28" s="53" t="s">
        <v>486</v>
      </c>
      <c r="C28" s="44">
        <v>99211</v>
      </c>
      <c r="D28" s="162">
        <v>34.199999999999996</v>
      </c>
      <c r="E28" s="153"/>
      <c r="F28" s="153"/>
      <c r="G28" s="92">
        <v>8.1395999999999997</v>
      </c>
      <c r="H28" s="92">
        <v>8.1395999999999997</v>
      </c>
      <c r="I28" s="92">
        <v>8.1395999999999997</v>
      </c>
      <c r="J28" s="92">
        <v>8.1395999999999997</v>
      </c>
      <c r="K28" s="92">
        <v>8.1395999999999997</v>
      </c>
      <c r="L28" s="92">
        <v>97.174000000000007</v>
      </c>
      <c r="M28" s="92">
        <v>88.34</v>
      </c>
      <c r="N28" s="92">
        <v>88.34</v>
      </c>
      <c r="O28" s="92">
        <v>88.34</v>
      </c>
      <c r="P28" s="92">
        <v>88.34</v>
      </c>
      <c r="Q28" s="92">
        <v>88.34</v>
      </c>
      <c r="R28" s="92">
        <v>88.34</v>
      </c>
    </row>
    <row r="29" spans="1:18" s="90" customFormat="1" ht="18" customHeight="1" x14ac:dyDescent="0.25">
      <c r="A29" s="91"/>
      <c r="B29" s="53" t="s">
        <v>487</v>
      </c>
      <c r="C29" s="44">
        <v>99211</v>
      </c>
      <c r="D29" s="162"/>
      <c r="E29" s="153"/>
      <c r="F29" s="153"/>
      <c r="G29" s="92" t="s">
        <v>488</v>
      </c>
      <c r="H29" s="92" t="s">
        <v>488</v>
      </c>
      <c r="I29" s="92" t="s">
        <v>488</v>
      </c>
      <c r="J29" s="154" t="s">
        <v>488</v>
      </c>
      <c r="K29" s="92" t="s">
        <v>488</v>
      </c>
      <c r="L29" s="92">
        <v>7.48</v>
      </c>
      <c r="M29" s="92">
        <v>7.54</v>
      </c>
      <c r="N29" s="92" t="s">
        <v>488</v>
      </c>
      <c r="O29" s="92">
        <v>7.54</v>
      </c>
      <c r="P29" s="92">
        <v>7.54</v>
      </c>
      <c r="Q29" s="92" t="s">
        <v>488</v>
      </c>
      <c r="R29" s="92">
        <v>7.54</v>
      </c>
    </row>
    <row r="30" spans="1:18" s="90" customFormat="1" ht="18" customHeight="1" x14ac:dyDescent="0.25">
      <c r="A30" s="91"/>
      <c r="B30" s="53" t="s">
        <v>15</v>
      </c>
      <c r="C30" s="44"/>
      <c r="D30" s="92">
        <v>34.199999999999996</v>
      </c>
      <c r="E30" s="92">
        <v>8.1395999999999997</v>
      </c>
      <c r="F30" s="92">
        <v>104.65400000000001</v>
      </c>
      <c r="G30" s="92">
        <v>8.1395999999999997</v>
      </c>
      <c r="H30" s="92">
        <v>8.1395999999999997</v>
      </c>
      <c r="I30" s="92">
        <v>8.1395999999999997</v>
      </c>
      <c r="J30" s="92">
        <v>8.1395999999999997</v>
      </c>
      <c r="K30" s="92">
        <v>8.1395999999999997</v>
      </c>
      <c r="L30" s="92">
        <v>104.65400000000001</v>
      </c>
      <c r="M30" s="92">
        <v>95.88000000000001</v>
      </c>
      <c r="N30" s="92">
        <v>88.34</v>
      </c>
      <c r="O30" s="92">
        <v>95.88000000000001</v>
      </c>
      <c r="P30" s="92">
        <v>95.88000000000001</v>
      </c>
      <c r="Q30" s="92">
        <v>88.34</v>
      </c>
      <c r="R30" s="92">
        <v>95.88000000000001</v>
      </c>
    </row>
    <row r="31" spans="1:18" s="90" customFormat="1" ht="18" customHeight="1" x14ac:dyDescent="0.25">
      <c r="A31" s="93"/>
      <c r="B31" s="93"/>
      <c r="C31" s="163"/>
      <c r="D31" s="164"/>
      <c r="E31" s="89"/>
      <c r="F31" s="152"/>
      <c r="G31" s="152"/>
      <c r="H31" s="152"/>
      <c r="I31" s="152"/>
      <c r="J31" s="152"/>
      <c r="K31" s="152"/>
      <c r="L31" s="152"/>
      <c r="M31" s="152"/>
      <c r="N31" s="152"/>
      <c r="O31" s="152"/>
      <c r="P31" s="152"/>
      <c r="Q31" s="152"/>
      <c r="R31" s="152"/>
    </row>
    <row r="32" spans="1:18" s="90" customFormat="1" ht="18" customHeight="1" x14ac:dyDescent="0.25">
      <c r="A32" s="91" t="s">
        <v>214</v>
      </c>
      <c r="B32" s="53" t="s">
        <v>486</v>
      </c>
      <c r="C32" s="44">
        <v>99212</v>
      </c>
      <c r="D32" s="162">
        <v>44.4</v>
      </c>
      <c r="E32" s="153"/>
      <c r="F32" s="153"/>
      <c r="G32" s="92">
        <v>10.567200000000001</v>
      </c>
      <c r="H32" s="92">
        <v>10.567200000000001</v>
      </c>
      <c r="I32" s="92">
        <v>10.567200000000001</v>
      </c>
      <c r="J32" s="92">
        <v>10.567200000000001</v>
      </c>
      <c r="K32" s="92">
        <v>10.567200000000001</v>
      </c>
      <c r="L32" s="92">
        <v>97.174000000000007</v>
      </c>
      <c r="M32" s="92">
        <v>88.34</v>
      </c>
      <c r="N32" s="92">
        <v>88.34</v>
      </c>
      <c r="O32" s="92">
        <v>88.34</v>
      </c>
      <c r="P32" s="92">
        <v>88.34</v>
      </c>
      <c r="Q32" s="92">
        <v>88.34</v>
      </c>
      <c r="R32" s="92">
        <v>88.34</v>
      </c>
    </row>
    <row r="33" spans="1:27" s="90" customFormat="1" ht="18" customHeight="1" x14ac:dyDescent="0.25">
      <c r="A33" s="91"/>
      <c r="B33" s="53" t="s">
        <v>487</v>
      </c>
      <c r="C33" s="44">
        <v>99212</v>
      </c>
      <c r="D33" s="162">
        <v>29.4</v>
      </c>
      <c r="E33" s="153"/>
      <c r="F33" s="153"/>
      <c r="G33" s="92">
        <v>25.15</v>
      </c>
      <c r="H33" s="92" t="s">
        <v>488</v>
      </c>
      <c r="I33" s="92" t="s">
        <v>488</v>
      </c>
      <c r="J33" s="154" t="s">
        <v>488</v>
      </c>
      <c r="K33" s="92" t="s">
        <v>488</v>
      </c>
      <c r="L33" s="92">
        <v>20.41</v>
      </c>
      <c r="M33" s="92">
        <v>30.41</v>
      </c>
      <c r="N33" s="92" t="s">
        <v>488</v>
      </c>
      <c r="O33" s="92">
        <v>30.41</v>
      </c>
      <c r="P33" s="92">
        <v>30.41</v>
      </c>
      <c r="Q33" s="92" t="s">
        <v>488</v>
      </c>
      <c r="R33" s="92">
        <v>30.41</v>
      </c>
    </row>
    <row r="34" spans="1:27" s="90" customFormat="1" ht="18" customHeight="1" x14ac:dyDescent="0.25">
      <c r="A34" s="91"/>
      <c r="B34" s="53" t="s">
        <v>15</v>
      </c>
      <c r="C34" s="44"/>
      <c r="D34" s="92">
        <v>73.8</v>
      </c>
      <c r="E34" s="92">
        <v>10.567200000000001</v>
      </c>
      <c r="F34" s="92">
        <v>118.75</v>
      </c>
      <c r="G34" s="92">
        <v>35.717199999999998</v>
      </c>
      <c r="H34" s="92">
        <v>10.567200000000001</v>
      </c>
      <c r="I34" s="92">
        <v>10.567200000000001</v>
      </c>
      <c r="J34" s="92">
        <v>10.567200000000001</v>
      </c>
      <c r="K34" s="92">
        <v>10.567200000000001</v>
      </c>
      <c r="L34" s="92">
        <v>117.584</v>
      </c>
      <c r="M34" s="92">
        <v>118.75</v>
      </c>
      <c r="N34" s="92">
        <v>88.34</v>
      </c>
      <c r="O34" s="92">
        <v>118.75</v>
      </c>
      <c r="P34" s="92">
        <v>118.75</v>
      </c>
      <c r="Q34" s="92">
        <v>88.34</v>
      </c>
      <c r="R34" s="92">
        <v>118.75</v>
      </c>
    </row>
    <row r="35" spans="1:27" s="90" customFormat="1" ht="18" customHeight="1" x14ac:dyDescent="0.25">
      <c r="A35" s="93"/>
      <c r="B35" s="93"/>
      <c r="C35" s="163"/>
      <c r="D35" s="164"/>
      <c r="E35" s="89"/>
      <c r="F35" s="152"/>
      <c r="G35" s="152"/>
      <c r="H35" s="152"/>
      <c r="I35" s="152"/>
      <c r="J35" s="152"/>
      <c r="K35" s="152"/>
      <c r="L35" s="152"/>
      <c r="M35" s="152"/>
      <c r="N35" s="152"/>
      <c r="O35" s="152"/>
      <c r="P35" s="152"/>
      <c r="Q35" s="152"/>
      <c r="R35" s="152"/>
    </row>
    <row r="36" spans="1:27" s="90" customFormat="1" ht="18" customHeight="1" x14ac:dyDescent="0.25">
      <c r="A36" s="91" t="s">
        <v>215</v>
      </c>
      <c r="B36" s="53" t="s">
        <v>486</v>
      </c>
      <c r="C36" s="44">
        <v>99213</v>
      </c>
      <c r="D36" s="162">
        <v>44.4</v>
      </c>
      <c r="E36" s="153"/>
      <c r="F36" s="153"/>
      <c r="G36" s="92">
        <v>10.567200000000001</v>
      </c>
      <c r="H36" s="92">
        <v>10.567200000000001</v>
      </c>
      <c r="I36" s="92">
        <v>10.567200000000001</v>
      </c>
      <c r="J36" s="92">
        <v>10.567200000000001</v>
      </c>
      <c r="K36" s="92">
        <v>10.567200000000001</v>
      </c>
      <c r="L36" s="92">
        <v>97.174000000000007</v>
      </c>
      <c r="M36" s="92">
        <v>88.34</v>
      </c>
      <c r="N36" s="92">
        <v>88.34</v>
      </c>
      <c r="O36" s="92">
        <v>88.34</v>
      </c>
      <c r="P36" s="92">
        <v>88.34</v>
      </c>
      <c r="Q36" s="92">
        <v>88.34</v>
      </c>
      <c r="R36" s="92">
        <v>88.34</v>
      </c>
    </row>
    <row r="37" spans="1:27" s="90" customFormat="1" ht="18" customHeight="1" x14ac:dyDescent="0.25">
      <c r="A37" s="91"/>
      <c r="B37" s="53" t="s">
        <v>487</v>
      </c>
      <c r="C37" s="44">
        <v>99213</v>
      </c>
      <c r="D37" s="162">
        <v>91.8</v>
      </c>
      <c r="E37" s="153"/>
      <c r="F37" s="153"/>
      <c r="G37" s="92">
        <v>50.09</v>
      </c>
      <c r="H37" s="92" t="s">
        <v>488</v>
      </c>
      <c r="I37" s="92" t="s">
        <v>488</v>
      </c>
      <c r="J37" s="154" t="s">
        <v>488</v>
      </c>
      <c r="K37" s="92" t="s">
        <v>488</v>
      </c>
      <c r="L37" s="92">
        <v>40.36</v>
      </c>
      <c r="M37" s="92">
        <v>56.25</v>
      </c>
      <c r="N37" s="92" t="s">
        <v>488</v>
      </c>
      <c r="O37" s="92">
        <v>56.25</v>
      </c>
      <c r="P37" s="92">
        <v>56.25</v>
      </c>
      <c r="Q37" s="92" t="s">
        <v>488</v>
      </c>
      <c r="R37" s="92">
        <v>56.25</v>
      </c>
    </row>
    <row r="38" spans="1:27" s="90" customFormat="1" ht="18" customHeight="1" x14ac:dyDescent="0.25">
      <c r="A38" s="91"/>
      <c r="B38" s="53" t="s">
        <v>15</v>
      </c>
      <c r="C38" s="44"/>
      <c r="D38" s="92">
        <v>136.19999999999999</v>
      </c>
      <c r="E38" s="92">
        <v>10.567200000000001</v>
      </c>
      <c r="F38" s="92">
        <v>144.59</v>
      </c>
      <c r="G38" s="92">
        <v>60.657200000000003</v>
      </c>
      <c r="H38" s="92">
        <v>10.567200000000001</v>
      </c>
      <c r="I38" s="92">
        <v>10.567200000000001</v>
      </c>
      <c r="J38" s="92">
        <v>10.567200000000001</v>
      </c>
      <c r="K38" s="92">
        <v>10.567200000000001</v>
      </c>
      <c r="L38" s="92">
        <v>137.53399999999999</v>
      </c>
      <c r="M38" s="92">
        <v>144.59</v>
      </c>
      <c r="N38" s="92">
        <v>88.34</v>
      </c>
      <c r="O38" s="92">
        <v>144.59</v>
      </c>
      <c r="P38" s="92">
        <v>144.59</v>
      </c>
      <c r="Q38" s="92">
        <v>88.34</v>
      </c>
      <c r="R38" s="92">
        <v>144.59</v>
      </c>
    </row>
    <row r="39" spans="1:27" s="90" customFormat="1" ht="18" customHeight="1" x14ac:dyDescent="0.25">
      <c r="A39" s="93"/>
      <c r="B39" s="93"/>
      <c r="C39" s="163"/>
      <c r="D39" s="164"/>
      <c r="E39" s="89"/>
      <c r="F39" s="152"/>
      <c r="G39" s="152"/>
      <c r="H39" s="152"/>
      <c r="I39" s="152"/>
      <c r="J39" s="152"/>
      <c r="K39" s="152"/>
      <c r="L39" s="152"/>
      <c r="M39" s="152"/>
      <c r="N39" s="152"/>
      <c r="O39" s="152"/>
      <c r="P39" s="152"/>
      <c r="Q39" s="152"/>
      <c r="R39" s="152"/>
    </row>
    <row r="40" spans="1:27" s="94" customFormat="1" ht="18" customHeight="1" x14ac:dyDescent="0.25">
      <c r="A40" s="91" t="s">
        <v>216</v>
      </c>
      <c r="B40" s="53" t="s">
        <v>486</v>
      </c>
      <c r="C40" s="44">
        <v>99214</v>
      </c>
      <c r="D40" s="162">
        <v>65.399999999999991</v>
      </c>
      <c r="E40" s="153"/>
      <c r="F40" s="153"/>
      <c r="G40" s="92">
        <v>15.565200000000001</v>
      </c>
      <c r="H40" s="92">
        <v>15.565200000000001</v>
      </c>
      <c r="I40" s="92">
        <v>15.565200000000001</v>
      </c>
      <c r="J40" s="92">
        <v>15.565200000000001</v>
      </c>
      <c r="K40" s="92">
        <v>15.565200000000001</v>
      </c>
      <c r="L40" s="92">
        <v>97.174000000000007</v>
      </c>
      <c r="M40" s="92">
        <v>88.34</v>
      </c>
      <c r="N40" s="92">
        <v>88.34</v>
      </c>
      <c r="O40" s="92">
        <v>88.34</v>
      </c>
      <c r="P40" s="92">
        <v>88.34</v>
      </c>
      <c r="Q40" s="92">
        <v>88.34</v>
      </c>
      <c r="R40" s="92">
        <v>88.34</v>
      </c>
    </row>
    <row r="41" spans="1:27" s="94" customFormat="1" ht="18" customHeight="1" x14ac:dyDescent="0.25">
      <c r="A41" s="91"/>
      <c r="B41" s="53" t="s">
        <v>487</v>
      </c>
      <c r="C41" s="44">
        <v>99214</v>
      </c>
      <c r="D41" s="162">
        <v>135.6</v>
      </c>
      <c r="E41" s="153"/>
      <c r="F41" s="153"/>
      <c r="G41" s="92">
        <v>77.39</v>
      </c>
      <c r="H41" s="92" t="s">
        <v>488</v>
      </c>
      <c r="I41" s="92" t="s">
        <v>488</v>
      </c>
      <c r="J41" s="154" t="s">
        <v>488</v>
      </c>
      <c r="K41" s="92"/>
      <c r="L41" s="92">
        <v>61.98</v>
      </c>
      <c r="M41" s="92">
        <v>82.78</v>
      </c>
      <c r="N41" s="92" t="s">
        <v>488</v>
      </c>
      <c r="O41" s="92">
        <v>82.78</v>
      </c>
      <c r="P41" s="92">
        <v>82.78</v>
      </c>
      <c r="Q41" s="92" t="s">
        <v>488</v>
      </c>
      <c r="R41" s="92">
        <v>82.78</v>
      </c>
    </row>
    <row r="42" spans="1:27" s="90" customFormat="1" ht="18" customHeight="1" x14ac:dyDescent="0.25">
      <c r="A42" s="91"/>
      <c r="B42" s="53" t="s">
        <v>15</v>
      </c>
      <c r="C42" s="44"/>
      <c r="D42" s="92">
        <v>201</v>
      </c>
      <c r="E42" s="92">
        <v>15.565200000000001</v>
      </c>
      <c r="F42" s="92">
        <v>171.12</v>
      </c>
      <c r="G42" s="92">
        <v>92.955200000000005</v>
      </c>
      <c r="H42" s="92">
        <v>15.565200000000001</v>
      </c>
      <c r="I42" s="92">
        <v>15.565200000000001</v>
      </c>
      <c r="J42" s="92">
        <v>15.565200000000001</v>
      </c>
      <c r="K42" s="92">
        <v>15.565200000000001</v>
      </c>
      <c r="L42" s="92">
        <v>159.154</v>
      </c>
      <c r="M42" s="92">
        <v>171.12</v>
      </c>
      <c r="N42" s="92">
        <v>88.34</v>
      </c>
      <c r="O42" s="92">
        <v>171.12</v>
      </c>
      <c r="P42" s="92">
        <v>171.12</v>
      </c>
      <c r="Q42" s="92">
        <v>88.34</v>
      </c>
      <c r="R42" s="92">
        <v>171.12</v>
      </c>
    </row>
    <row r="43" spans="1:27" s="90" customFormat="1" ht="18" customHeight="1" x14ac:dyDescent="0.25">
      <c r="A43" s="93"/>
      <c r="B43" s="93"/>
      <c r="C43" s="163"/>
      <c r="D43" s="164"/>
      <c r="E43" s="89"/>
      <c r="F43" s="152"/>
      <c r="G43" s="152"/>
      <c r="H43" s="152"/>
      <c r="I43" s="152"/>
      <c r="J43" s="152"/>
      <c r="K43" s="152"/>
      <c r="L43" s="152"/>
      <c r="M43" s="152"/>
      <c r="N43" s="152"/>
      <c r="O43" s="152"/>
      <c r="P43" s="152"/>
      <c r="Q43" s="152"/>
      <c r="R43" s="152"/>
    </row>
    <row r="44" spans="1:27" s="94" customFormat="1" ht="18" customHeight="1" x14ac:dyDescent="0.25">
      <c r="A44" s="91" t="s">
        <v>217</v>
      </c>
      <c r="B44" s="53" t="s">
        <v>486</v>
      </c>
      <c r="C44" s="44">
        <v>99215</v>
      </c>
      <c r="D44" s="162">
        <v>92.399999999999991</v>
      </c>
      <c r="E44" s="153"/>
      <c r="F44" s="153"/>
      <c r="G44" s="92">
        <v>21.991200000000003</v>
      </c>
      <c r="H44" s="92">
        <v>21.991200000000003</v>
      </c>
      <c r="I44" s="92">
        <v>21.991200000000003</v>
      </c>
      <c r="J44" s="92">
        <v>21.991200000000003</v>
      </c>
      <c r="K44" s="92">
        <v>21.991200000000003</v>
      </c>
      <c r="L44" s="92">
        <v>97.174000000000007</v>
      </c>
      <c r="M44" s="92">
        <v>88.34</v>
      </c>
      <c r="N44" s="92">
        <v>88.34</v>
      </c>
      <c r="O44" s="92">
        <v>88.34</v>
      </c>
      <c r="P44" s="92">
        <v>88.34</v>
      </c>
      <c r="Q44" s="92">
        <v>88.34</v>
      </c>
      <c r="R44" s="92">
        <v>88.34</v>
      </c>
      <c r="S44" s="90"/>
      <c r="T44" s="90"/>
      <c r="U44" s="90"/>
      <c r="V44" s="90"/>
      <c r="W44" s="90"/>
      <c r="X44" s="90"/>
      <c r="Y44" s="90"/>
      <c r="Z44" s="90"/>
      <c r="AA44" s="90"/>
    </row>
    <row r="45" spans="1:27" s="155" customFormat="1" ht="18" customHeight="1" x14ac:dyDescent="0.25">
      <c r="A45" s="91"/>
      <c r="B45" s="53" t="s">
        <v>487</v>
      </c>
      <c r="C45" s="44">
        <v>99215</v>
      </c>
      <c r="D45" s="162">
        <v>199.79999999999998</v>
      </c>
      <c r="E45" s="153"/>
      <c r="F45" s="153"/>
      <c r="G45" s="92">
        <v>109.8</v>
      </c>
      <c r="H45" s="92" t="s">
        <v>488</v>
      </c>
      <c r="I45" s="92" t="s">
        <v>488</v>
      </c>
      <c r="J45" s="154" t="s">
        <v>488</v>
      </c>
      <c r="K45" s="92"/>
      <c r="L45" s="92">
        <v>87.17</v>
      </c>
      <c r="M45" s="92">
        <v>122.82</v>
      </c>
      <c r="N45" s="92" t="s">
        <v>488</v>
      </c>
      <c r="O45" s="92">
        <v>122.82</v>
      </c>
      <c r="P45" s="92">
        <v>122.82</v>
      </c>
      <c r="Q45" s="92" t="s">
        <v>488</v>
      </c>
      <c r="R45" s="92">
        <v>122.82</v>
      </c>
      <c r="S45" s="90"/>
      <c r="T45" s="90"/>
      <c r="U45" s="90"/>
      <c r="V45" s="90"/>
      <c r="W45" s="90"/>
      <c r="X45" s="90"/>
      <c r="Y45" s="90"/>
      <c r="Z45" s="90"/>
      <c r="AA45" s="90"/>
    </row>
    <row r="46" spans="1:27" s="90" customFormat="1" ht="18" customHeight="1" x14ac:dyDescent="0.25">
      <c r="A46" s="91"/>
      <c r="B46" s="53" t="s">
        <v>15</v>
      </c>
      <c r="C46" s="44"/>
      <c r="D46" s="92">
        <v>292.2</v>
      </c>
      <c r="E46" s="92">
        <v>21.991200000000003</v>
      </c>
      <c r="F46" s="92">
        <v>211.16</v>
      </c>
      <c r="G46" s="92">
        <v>131.7912</v>
      </c>
      <c r="H46" s="92">
        <v>21.991200000000003</v>
      </c>
      <c r="I46" s="92">
        <v>21.991200000000003</v>
      </c>
      <c r="J46" s="92">
        <v>21.991200000000003</v>
      </c>
      <c r="K46" s="92">
        <v>21.991200000000003</v>
      </c>
      <c r="L46" s="92">
        <v>184.34399999999999</v>
      </c>
      <c r="M46" s="92">
        <v>211.16</v>
      </c>
      <c r="N46" s="92">
        <v>88.34</v>
      </c>
      <c r="O46" s="92">
        <v>211.16</v>
      </c>
      <c r="P46" s="92">
        <v>211.16</v>
      </c>
      <c r="Q46" s="92">
        <v>88.34</v>
      </c>
      <c r="R46" s="92">
        <v>211.16</v>
      </c>
    </row>
    <row r="47" spans="1:27" s="90" customFormat="1" ht="18" customHeight="1" x14ac:dyDescent="0.25">
      <c r="A47" s="93"/>
      <c r="B47" s="93"/>
      <c r="C47" s="88"/>
      <c r="D47" s="89"/>
      <c r="E47" s="89"/>
      <c r="F47" s="152"/>
      <c r="G47" s="152"/>
      <c r="H47" s="152"/>
      <c r="I47" s="152"/>
      <c r="J47" s="152"/>
      <c r="K47" s="152"/>
      <c r="L47" s="152"/>
      <c r="M47" s="152"/>
      <c r="N47" s="152"/>
      <c r="O47" s="152"/>
      <c r="P47" s="152"/>
      <c r="Q47" s="152"/>
      <c r="R47" s="152"/>
    </row>
    <row r="48" spans="1:27" s="85" customFormat="1" ht="18" customHeight="1" x14ac:dyDescent="0.25">
      <c r="A48" s="81" t="s">
        <v>368</v>
      </c>
      <c r="B48" s="82"/>
      <c r="C48" s="83"/>
      <c r="D48" s="84"/>
      <c r="E48" s="84"/>
      <c r="F48" s="156"/>
      <c r="G48" s="156"/>
      <c r="H48" s="156"/>
      <c r="I48" s="156"/>
      <c r="J48" s="156"/>
      <c r="K48" s="156"/>
      <c r="L48" s="156"/>
      <c r="M48" s="156"/>
      <c r="N48" s="156"/>
      <c r="O48" s="156"/>
      <c r="P48" s="156"/>
      <c r="Q48" s="156"/>
      <c r="R48" s="156"/>
      <c r="S48" s="90"/>
      <c r="T48" s="90"/>
      <c r="U48" s="90"/>
      <c r="V48" s="90"/>
      <c r="W48" s="90"/>
      <c r="X48" s="90"/>
      <c r="Y48" s="90"/>
      <c r="Z48" s="90"/>
      <c r="AA48" s="90"/>
    </row>
    <row r="49" spans="1:18" s="90" customFormat="1" ht="18" customHeight="1" x14ac:dyDescent="0.25">
      <c r="A49" s="93"/>
      <c r="B49" s="87"/>
      <c r="C49" s="88"/>
      <c r="D49" s="89"/>
      <c r="E49" s="89"/>
      <c r="F49" s="152"/>
      <c r="G49" s="152"/>
      <c r="H49" s="152"/>
      <c r="I49" s="152"/>
      <c r="J49" s="152"/>
      <c r="K49" s="152"/>
      <c r="L49" s="152"/>
      <c r="M49" s="152"/>
      <c r="N49" s="152"/>
      <c r="O49" s="152"/>
      <c r="P49" s="152"/>
      <c r="Q49" s="152"/>
      <c r="R49" s="152"/>
    </row>
    <row r="50" spans="1:18" s="90" customFormat="1" ht="18" customHeight="1" x14ac:dyDescent="0.25">
      <c r="A50" s="91" t="s">
        <v>218</v>
      </c>
      <c r="B50" s="53" t="s">
        <v>486</v>
      </c>
      <c r="C50" s="50">
        <v>90791</v>
      </c>
      <c r="D50" s="92">
        <v>113.39999999999999</v>
      </c>
      <c r="E50" s="153"/>
      <c r="F50" s="153"/>
      <c r="G50" s="92">
        <v>26.9892</v>
      </c>
      <c r="H50" s="92">
        <v>26.9892</v>
      </c>
      <c r="I50" s="92">
        <v>26.9892</v>
      </c>
      <c r="J50" s="92">
        <v>26.9892</v>
      </c>
      <c r="K50" s="92">
        <v>26.9892</v>
      </c>
      <c r="L50" s="92">
        <v>121.14754589490218</v>
      </c>
      <c r="M50" s="92">
        <v>110.13413263172924</v>
      </c>
      <c r="N50" s="92">
        <v>110.13413263172924</v>
      </c>
      <c r="O50" s="92">
        <v>110.13413263172924</v>
      </c>
      <c r="P50" s="92">
        <v>110.13413263172924</v>
      </c>
      <c r="Q50" s="92">
        <v>110.13413263172924</v>
      </c>
      <c r="R50" s="92">
        <v>110.13413263172924</v>
      </c>
    </row>
    <row r="51" spans="1:18" s="90" customFormat="1" ht="18" customHeight="1" x14ac:dyDescent="0.25">
      <c r="A51" s="91"/>
      <c r="B51" s="53" t="s">
        <v>487</v>
      </c>
      <c r="C51" s="44">
        <v>90791</v>
      </c>
      <c r="D51" s="162">
        <v>211.2</v>
      </c>
      <c r="E51" s="153"/>
      <c r="F51" s="153"/>
      <c r="G51" s="92" t="s">
        <v>488</v>
      </c>
      <c r="H51" s="92" t="s">
        <v>488</v>
      </c>
      <c r="I51" s="92" t="s">
        <v>488</v>
      </c>
      <c r="J51" s="92" t="s">
        <v>488</v>
      </c>
      <c r="K51" s="92" t="s">
        <v>488</v>
      </c>
      <c r="L51" s="92">
        <v>94.84</v>
      </c>
      <c r="M51" s="92">
        <v>136.97</v>
      </c>
      <c r="N51" s="92" t="s">
        <v>488</v>
      </c>
      <c r="O51" s="92">
        <v>136.97</v>
      </c>
      <c r="P51" s="92">
        <v>136.97</v>
      </c>
      <c r="Q51" s="92" t="s">
        <v>488</v>
      </c>
      <c r="R51" s="92">
        <v>136.97</v>
      </c>
    </row>
    <row r="52" spans="1:18" s="90" customFormat="1" ht="18" customHeight="1" x14ac:dyDescent="0.25">
      <c r="A52" s="91"/>
      <c r="B52" s="53" t="s">
        <v>15</v>
      </c>
      <c r="C52" s="44"/>
      <c r="D52" s="92">
        <v>324.59999999999997</v>
      </c>
      <c r="E52" s="92">
        <v>26.9892</v>
      </c>
      <c r="F52" s="92">
        <v>247.10413263172924</v>
      </c>
      <c r="G52" s="92">
        <v>26.9892</v>
      </c>
      <c r="H52" s="92">
        <v>26.9892</v>
      </c>
      <c r="I52" s="92">
        <v>26.9892</v>
      </c>
      <c r="J52" s="92">
        <v>26.9892</v>
      </c>
      <c r="K52" s="92">
        <v>26.9892</v>
      </c>
      <c r="L52" s="92">
        <v>215.98754589490218</v>
      </c>
      <c r="M52" s="92">
        <v>247.10413263172924</v>
      </c>
      <c r="N52" s="92">
        <v>110.13413263172924</v>
      </c>
      <c r="O52" s="92">
        <v>247.10413263172924</v>
      </c>
      <c r="P52" s="92">
        <v>247.10413263172924</v>
      </c>
      <c r="Q52" s="92">
        <v>110.13413263172924</v>
      </c>
      <c r="R52" s="92">
        <v>247.10413263172924</v>
      </c>
    </row>
    <row r="53" spans="1:18" s="90" customFormat="1" ht="18" customHeight="1" x14ac:dyDescent="0.25">
      <c r="A53" s="93"/>
      <c r="B53" s="87"/>
      <c r="C53" s="163"/>
      <c r="D53" s="163"/>
      <c r="E53" s="89"/>
      <c r="F53" s="152"/>
      <c r="G53" s="152"/>
      <c r="H53" s="152"/>
      <c r="I53" s="152"/>
      <c r="J53" s="152"/>
      <c r="K53" s="152"/>
      <c r="L53" s="152"/>
      <c r="M53" s="152"/>
      <c r="N53" s="152"/>
      <c r="O53" s="152"/>
      <c r="P53" s="152"/>
      <c r="Q53" s="152"/>
      <c r="R53" s="152"/>
    </row>
    <row r="54" spans="1:18" s="90" customFormat="1" ht="18" customHeight="1" x14ac:dyDescent="0.25">
      <c r="A54" s="91" t="s">
        <v>219</v>
      </c>
      <c r="B54" s="53" t="s">
        <v>486</v>
      </c>
      <c r="C54" s="44">
        <v>90832</v>
      </c>
      <c r="D54" s="162">
        <v>74.399999999999991</v>
      </c>
      <c r="E54" s="153"/>
      <c r="F54" s="153"/>
      <c r="G54" s="92">
        <v>17.7072</v>
      </c>
      <c r="H54" s="92">
        <v>17.7072</v>
      </c>
      <c r="I54" s="92">
        <v>17.7072</v>
      </c>
      <c r="J54" s="92">
        <v>17.7072</v>
      </c>
      <c r="K54" s="92">
        <v>17.7072</v>
      </c>
      <c r="L54" s="92">
        <v>121.14754589490218</v>
      </c>
      <c r="M54" s="92">
        <v>110.13413263172924</v>
      </c>
      <c r="N54" s="92">
        <v>110.13413263172924</v>
      </c>
      <c r="O54" s="92">
        <v>110.13413263172924</v>
      </c>
      <c r="P54" s="92">
        <v>110.13413263172924</v>
      </c>
      <c r="Q54" s="92">
        <v>110.13413263172924</v>
      </c>
      <c r="R54" s="92">
        <v>110.13413263172924</v>
      </c>
    </row>
    <row r="55" spans="1:18" s="90" customFormat="1" ht="18" customHeight="1" x14ac:dyDescent="0.25">
      <c r="A55" s="91"/>
      <c r="B55" s="53" t="s">
        <v>487</v>
      </c>
      <c r="C55" s="44">
        <v>90832</v>
      </c>
      <c r="D55" s="162">
        <v>49.8</v>
      </c>
      <c r="E55" s="153"/>
      <c r="F55" s="153"/>
      <c r="G55" s="92" t="s">
        <v>488</v>
      </c>
      <c r="H55" s="92" t="s">
        <v>488</v>
      </c>
      <c r="I55" s="92" t="s">
        <v>488</v>
      </c>
      <c r="J55" s="92" t="s">
        <v>488</v>
      </c>
      <c r="K55" s="92" t="s">
        <v>488</v>
      </c>
      <c r="L55" s="92">
        <v>46.94</v>
      </c>
      <c r="M55" s="92">
        <v>69.31</v>
      </c>
      <c r="N55" s="92" t="s">
        <v>488</v>
      </c>
      <c r="O55" s="92">
        <v>69.31</v>
      </c>
      <c r="P55" s="92">
        <v>69.31</v>
      </c>
      <c r="Q55" s="92" t="s">
        <v>488</v>
      </c>
      <c r="R55" s="92">
        <v>69.31</v>
      </c>
    </row>
    <row r="56" spans="1:18" s="90" customFormat="1" ht="18" customHeight="1" x14ac:dyDescent="0.25">
      <c r="A56" s="91"/>
      <c r="B56" s="53" t="s">
        <v>15</v>
      </c>
      <c r="C56" s="44"/>
      <c r="D56" s="92">
        <v>124.19999999999999</v>
      </c>
      <c r="E56" s="92">
        <v>17.7072</v>
      </c>
      <c r="F56" s="92">
        <v>179.44413263172925</v>
      </c>
      <c r="G56" s="92">
        <v>17.7072</v>
      </c>
      <c r="H56" s="92">
        <v>17.7072</v>
      </c>
      <c r="I56" s="92">
        <v>17.7072</v>
      </c>
      <c r="J56" s="92">
        <v>17.7072</v>
      </c>
      <c r="K56" s="92">
        <v>17.7072</v>
      </c>
      <c r="L56" s="92">
        <v>168.08754589490218</v>
      </c>
      <c r="M56" s="92">
        <v>179.44413263172925</v>
      </c>
      <c r="N56" s="92">
        <v>110.13413263172924</v>
      </c>
      <c r="O56" s="92">
        <v>179.44413263172925</v>
      </c>
      <c r="P56" s="92">
        <v>179.44413263172925</v>
      </c>
      <c r="Q56" s="92">
        <v>110.13413263172924</v>
      </c>
      <c r="R56" s="92">
        <v>179.44413263172925</v>
      </c>
    </row>
    <row r="57" spans="1:18" s="90" customFormat="1" ht="18" customHeight="1" x14ac:dyDescent="0.25">
      <c r="A57" s="93"/>
      <c r="B57" s="87"/>
      <c r="C57" s="163"/>
      <c r="D57" s="163"/>
      <c r="E57" s="89"/>
      <c r="F57" s="152"/>
      <c r="G57" s="152"/>
      <c r="H57" s="152"/>
      <c r="I57" s="152"/>
      <c r="J57" s="152"/>
      <c r="K57" s="152"/>
      <c r="L57" s="152"/>
      <c r="M57" s="152"/>
      <c r="N57" s="152"/>
      <c r="O57" s="152"/>
      <c r="P57" s="152"/>
      <c r="Q57" s="152"/>
      <c r="R57" s="152"/>
    </row>
    <row r="58" spans="1:18" s="90" customFormat="1" ht="18" customHeight="1" x14ac:dyDescent="0.25">
      <c r="A58" s="91" t="s">
        <v>220</v>
      </c>
      <c r="B58" s="53" t="s">
        <v>486</v>
      </c>
      <c r="C58" s="44">
        <v>90834</v>
      </c>
      <c r="D58" s="162">
        <v>81</v>
      </c>
      <c r="E58" s="153"/>
      <c r="F58" s="153"/>
      <c r="G58" s="92">
        <v>19.278000000000002</v>
      </c>
      <c r="H58" s="92">
        <v>19.278000000000002</v>
      </c>
      <c r="I58" s="92">
        <v>19.278000000000002</v>
      </c>
      <c r="J58" s="92">
        <v>19.278000000000002</v>
      </c>
      <c r="K58" s="92">
        <v>19.278000000000002</v>
      </c>
      <c r="L58" s="92">
        <v>121.14754589490218</v>
      </c>
      <c r="M58" s="92">
        <v>110.13413263172924</v>
      </c>
      <c r="N58" s="92">
        <v>110.13413263172924</v>
      </c>
      <c r="O58" s="92">
        <v>110.13413263172924</v>
      </c>
      <c r="P58" s="92">
        <v>110.13413263172924</v>
      </c>
      <c r="Q58" s="92">
        <v>110.13413263172924</v>
      </c>
      <c r="R58" s="92">
        <v>110.13413263172924</v>
      </c>
    </row>
    <row r="59" spans="1:18" s="90" customFormat="1" ht="18" customHeight="1" x14ac:dyDescent="0.25">
      <c r="A59" s="91"/>
      <c r="B59" s="53" t="s">
        <v>487</v>
      </c>
      <c r="C59" s="44">
        <v>90834</v>
      </c>
      <c r="D59" s="162">
        <v>54</v>
      </c>
      <c r="E59" s="153"/>
      <c r="F59" s="153"/>
      <c r="G59" s="92" t="s">
        <v>488</v>
      </c>
      <c r="H59" s="92" t="s">
        <v>488</v>
      </c>
      <c r="I59" s="92" t="s">
        <v>488</v>
      </c>
      <c r="J59" s="92" t="s">
        <v>488</v>
      </c>
      <c r="K59" s="92" t="s">
        <v>488</v>
      </c>
      <c r="L59" s="92">
        <v>62.66</v>
      </c>
      <c r="M59" s="92">
        <v>91.62</v>
      </c>
      <c r="N59" s="92" t="s">
        <v>488</v>
      </c>
      <c r="O59" s="92">
        <v>91.62</v>
      </c>
      <c r="P59" s="92">
        <v>91.62</v>
      </c>
      <c r="Q59" s="92" t="s">
        <v>488</v>
      </c>
      <c r="R59" s="92">
        <v>91.62</v>
      </c>
    </row>
    <row r="60" spans="1:18" s="90" customFormat="1" ht="18" customHeight="1" x14ac:dyDescent="0.25">
      <c r="A60" s="91"/>
      <c r="B60" s="53" t="s">
        <v>15</v>
      </c>
      <c r="C60" s="44"/>
      <c r="D60" s="92">
        <v>135</v>
      </c>
      <c r="E60" s="92">
        <v>19.278000000000002</v>
      </c>
      <c r="F60" s="92">
        <v>201.75413263172925</v>
      </c>
      <c r="G60" s="92">
        <v>19.278000000000002</v>
      </c>
      <c r="H60" s="92">
        <v>19.278000000000002</v>
      </c>
      <c r="I60" s="92">
        <v>19.278000000000002</v>
      </c>
      <c r="J60" s="92">
        <v>19.278000000000002</v>
      </c>
      <c r="K60" s="92">
        <v>19.278000000000002</v>
      </c>
      <c r="L60" s="92">
        <v>183.80754589490218</v>
      </c>
      <c r="M60" s="92">
        <v>201.75413263172925</v>
      </c>
      <c r="N60" s="92">
        <v>110.13413263172924</v>
      </c>
      <c r="O60" s="92">
        <v>201.75413263172925</v>
      </c>
      <c r="P60" s="92">
        <v>201.75413263172925</v>
      </c>
      <c r="Q60" s="92">
        <v>110.13413263172924</v>
      </c>
      <c r="R60" s="92">
        <v>201.75413263172925</v>
      </c>
    </row>
    <row r="61" spans="1:18" s="90" customFormat="1" ht="18" customHeight="1" x14ac:dyDescent="0.25">
      <c r="A61" s="93"/>
      <c r="B61" s="87"/>
      <c r="C61" s="163"/>
      <c r="D61" s="163"/>
      <c r="E61" s="89"/>
      <c r="F61" s="152"/>
      <c r="G61" s="152"/>
      <c r="H61" s="152"/>
      <c r="I61" s="152"/>
      <c r="J61" s="152"/>
      <c r="K61" s="152"/>
      <c r="L61" s="152"/>
      <c r="M61" s="152"/>
      <c r="N61" s="152"/>
      <c r="O61" s="152"/>
      <c r="P61" s="152"/>
      <c r="Q61" s="152"/>
      <c r="R61" s="152"/>
    </row>
    <row r="62" spans="1:18" s="90" customFormat="1" ht="18" customHeight="1" x14ac:dyDescent="0.25">
      <c r="A62" s="91" t="s">
        <v>221</v>
      </c>
      <c r="B62" s="53" t="s">
        <v>486</v>
      </c>
      <c r="C62" s="44">
        <v>90837</v>
      </c>
      <c r="D62" s="162">
        <v>118.8</v>
      </c>
      <c r="E62" s="153"/>
      <c r="F62" s="153"/>
      <c r="G62" s="92">
        <v>28.274400000000004</v>
      </c>
      <c r="H62" s="92">
        <v>28.274400000000004</v>
      </c>
      <c r="I62" s="92">
        <v>28.274400000000004</v>
      </c>
      <c r="J62" s="92">
        <v>28.274400000000004</v>
      </c>
      <c r="K62" s="92">
        <v>28.274400000000004</v>
      </c>
      <c r="L62" s="92">
        <v>121.14754589490218</v>
      </c>
      <c r="M62" s="92">
        <v>110.13413263172924</v>
      </c>
      <c r="N62" s="92">
        <v>110.13413263172924</v>
      </c>
      <c r="O62" s="92">
        <v>110.13413263172924</v>
      </c>
      <c r="P62" s="92">
        <v>110.13413263172924</v>
      </c>
      <c r="Q62" s="92">
        <v>110.13413263172924</v>
      </c>
      <c r="R62" s="92">
        <v>110.13413263172924</v>
      </c>
    </row>
    <row r="63" spans="1:18" s="90" customFormat="1" ht="18" customHeight="1" x14ac:dyDescent="0.25">
      <c r="A63" s="91"/>
      <c r="B63" s="53" t="s">
        <v>487</v>
      </c>
      <c r="C63" s="44">
        <v>90837</v>
      </c>
      <c r="D63" s="162">
        <v>199.2</v>
      </c>
      <c r="E63" s="153"/>
      <c r="F63" s="153"/>
      <c r="G63" s="92" t="s">
        <v>488</v>
      </c>
      <c r="H63" s="92" t="s">
        <v>488</v>
      </c>
      <c r="I63" s="92" t="s">
        <v>488</v>
      </c>
      <c r="J63" s="92" t="s">
        <v>488</v>
      </c>
      <c r="K63" s="92" t="s">
        <v>488</v>
      </c>
      <c r="L63" s="92">
        <v>93.67</v>
      </c>
      <c r="M63" s="92">
        <v>134.96</v>
      </c>
      <c r="N63" s="92" t="s">
        <v>488</v>
      </c>
      <c r="O63" s="92">
        <v>134.96</v>
      </c>
      <c r="P63" s="92">
        <v>134.96</v>
      </c>
      <c r="Q63" s="92" t="s">
        <v>488</v>
      </c>
      <c r="R63" s="92">
        <v>134.96</v>
      </c>
    </row>
    <row r="64" spans="1:18" s="90" customFormat="1" ht="18" customHeight="1" x14ac:dyDescent="0.25">
      <c r="A64" s="91"/>
      <c r="B64" s="53" t="s">
        <v>15</v>
      </c>
      <c r="C64" s="44"/>
      <c r="D64" s="92">
        <v>318</v>
      </c>
      <c r="E64" s="92">
        <v>28.274400000000004</v>
      </c>
      <c r="F64" s="92">
        <v>245.09413263172925</v>
      </c>
      <c r="G64" s="92">
        <v>28.274400000000004</v>
      </c>
      <c r="H64" s="92">
        <v>28.274400000000004</v>
      </c>
      <c r="I64" s="92">
        <v>28.274400000000004</v>
      </c>
      <c r="J64" s="92">
        <v>28.274400000000004</v>
      </c>
      <c r="K64" s="92">
        <v>28.274400000000004</v>
      </c>
      <c r="L64" s="92">
        <v>214.8175458949022</v>
      </c>
      <c r="M64" s="92">
        <v>245.09413263172925</v>
      </c>
      <c r="N64" s="92">
        <v>110.13413263172924</v>
      </c>
      <c r="O64" s="92">
        <v>245.09413263172925</v>
      </c>
      <c r="P64" s="92">
        <v>245.09413263172925</v>
      </c>
      <c r="Q64" s="92">
        <v>110.13413263172924</v>
      </c>
      <c r="R64" s="92">
        <v>245.09413263172925</v>
      </c>
    </row>
    <row r="65" spans="1:18" s="90" customFormat="1" ht="18" customHeight="1" x14ac:dyDescent="0.25">
      <c r="A65" s="93"/>
      <c r="B65" s="87"/>
      <c r="C65" s="163"/>
      <c r="D65" s="163"/>
      <c r="E65" s="89"/>
      <c r="F65" s="152"/>
      <c r="G65" s="152"/>
      <c r="H65" s="152"/>
      <c r="I65" s="152"/>
      <c r="J65" s="152"/>
      <c r="K65" s="152"/>
      <c r="L65" s="152"/>
      <c r="M65" s="152"/>
      <c r="N65" s="152"/>
      <c r="O65" s="152"/>
      <c r="P65" s="152"/>
      <c r="Q65" s="152"/>
      <c r="R65" s="152"/>
    </row>
    <row r="66" spans="1:18" s="90" customFormat="1" ht="18" customHeight="1" x14ac:dyDescent="0.25">
      <c r="A66" s="91" t="s">
        <v>222</v>
      </c>
      <c r="B66" s="53" t="s">
        <v>486</v>
      </c>
      <c r="C66" s="44">
        <v>90853</v>
      </c>
      <c r="D66" s="162">
        <v>58.199999999999996</v>
      </c>
      <c r="E66" s="153"/>
      <c r="F66" s="153"/>
      <c r="G66" s="92">
        <v>13.851600000000001</v>
      </c>
      <c r="H66" s="92">
        <v>13.851600000000001</v>
      </c>
      <c r="I66" s="92">
        <v>13.851600000000001</v>
      </c>
      <c r="J66" s="92">
        <v>13.851600000000001</v>
      </c>
      <c r="K66" s="92">
        <v>13.851600000000001</v>
      </c>
      <c r="L66" s="92">
        <v>69.74636207928333</v>
      </c>
      <c r="M66" s="92">
        <v>63.405783708439387</v>
      </c>
      <c r="N66" s="92">
        <v>63.405783708439387</v>
      </c>
      <c r="O66" s="92">
        <v>63.405783708439387</v>
      </c>
      <c r="P66" s="92">
        <v>63.405783708439387</v>
      </c>
      <c r="Q66" s="92">
        <v>63.405783708439387</v>
      </c>
      <c r="R66" s="92">
        <v>63.405783708439387</v>
      </c>
    </row>
    <row r="67" spans="1:18" s="90" customFormat="1" ht="18" customHeight="1" x14ac:dyDescent="0.25">
      <c r="A67" s="91"/>
      <c r="B67" s="53" t="s">
        <v>487</v>
      </c>
      <c r="C67" s="44">
        <v>90853</v>
      </c>
      <c r="D67" s="162">
        <v>38.4</v>
      </c>
      <c r="E67" s="153"/>
      <c r="F67" s="153"/>
      <c r="G67" s="92" t="s">
        <v>488</v>
      </c>
      <c r="H67" s="92" t="s">
        <v>488</v>
      </c>
      <c r="I67" s="92" t="s">
        <v>488</v>
      </c>
      <c r="J67" s="92" t="s">
        <v>488</v>
      </c>
      <c r="K67" s="92" t="s">
        <v>488</v>
      </c>
      <c r="L67" s="92">
        <v>18.82</v>
      </c>
      <c r="M67" s="92">
        <v>24.29</v>
      </c>
      <c r="N67" s="92" t="s">
        <v>488</v>
      </c>
      <c r="O67" s="92">
        <v>24.29</v>
      </c>
      <c r="P67" s="92">
        <v>24.29</v>
      </c>
      <c r="Q67" s="92" t="s">
        <v>488</v>
      </c>
      <c r="R67" s="92">
        <v>24.29</v>
      </c>
    </row>
    <row r="68" spans="1:18" s="90" customFormat="1" ht="18" customHeight="1" x14ac:dyDescent="0.25">
      <c r="A68" s="91"/>
      <c r="B68" s="53" t="s">
        <v>15</v>
      </c>
      <c r="C68" s="44"/>
      <c r="D68" s="92">
        <v>96.6</v>
      </c>
      <c r="E68" s="92">
        <v>13.851600000000001</v>
      </c>
      <c r="F68" s="92">
        <v>88.566362079283323</v>
      </c>
      <c r="G68" s="92">
        <v>13.851600000000001</v>
      </c>
      <c r="H68" s="92">
        <v>13.851600000000001</v>
      </c>
      <c r="I68" s="92">
        <v>13.851600000000001</v>
      </c>
      <c r="J68" s="92">
        <v>13.851600000000001</v>
      </c>
      <c r="K68" s="92">
        <v>13.851600000000001</v>
      </c>
      <c r="L68" s="92">
        <v>88.566362079283323</v>
      </c>
      <c r="M68" s="92">
        <v>87.695783708439393</v>
      </c>
      <c r="N68" s="92">
        <v>63.405783708439387</v>
      </c>
      <c r="O68" s="92">
        <v>87.695783708439393</v>
      </c>
      <c r="P68" s="92">
        <v>87.695783708439393</v>
      </c>
      <c r="Q68" s="92">
        <v>63.405783708439387</v>
      </c>
      <c r="R68" s="92">
        <v>87.695783708439393</v>
      </c>
    </row>
    <row r="69" spans="1:18" s="90" customFormat="1" ht="18" customHeight="1" x14ac:dyDescent="0.25">
      <c r="A69" s="95"/>
      <c r="B69" s="70"/>
      <c r="C69" s="165"/>
      <c r="D69" s="163"/>
      <c r="E69" s="89"/>
      <c r="F69" s="157"/>
      <c r="G69" s="157"/>
      <c r="H69" s="157"/>
      <c r="I69" s="157"/>
      <c r="J69" s="157"/>
      <c r="K69" s="157"/>
      <c r="L69" s="157"/>
      <c r="M69" s="157"/>
      <c r="N69" s="157"/>
      <c r="O69" s="157"/>
      <c r="P69" s="157"/>
      <c r="Q69" s="157"/>
      <c r="R69" s="157"/>
    </row>
    <row r="70" spans="1:18" s="90" customFormat="1" ht="18" customHeight="1" x14ac:dyDescent="0.25">
      <c r="A70" s="91" t="s">
        <v>223</v>
      </c>
      <c r="B70" s="53" t="s">
        <v>486</v>
      </c>
      <c r="C70" s="44">
        <v>90846</v>
      </c>
      <c r="D70" s="162">
        <v>66</v>
      </c>
      <c r="E70" s="153"/>
      <c r="F70" s="153"/>
      <c r="G70" s="92">
        <v>15.708000000000002</v>
      </c>
      <c r="H70" s="92">
        <v>15.708000000000002</v>
      </c>
      <c r="I70" s="92">
        <v>15.708000000000002</v>
      </c>
      <c r="J70" s="92">
        <v>15.708000000000002</v>
      </c>
      <c r="K70" s="92">
        <v>15.708000000000002</v>
      </c>
      <c r="L70" s="92">
        <v>121.14754589490218</v>
      </c>
      <c r="M70" s="92">
        <v>110.13413263172924</v>
      </c>
      <c r="N70" s="92">
        <v>110.13413263172924</v>
      </c>
      <c r="O70" s="92">
        <v>110.13413263172924</v>
      </c>
      <c r="P70" s="92">
        <v>110.13413263172924</v>
      </c>
      <c r="Q70" s="92">
        <v>110.13413263172924</v>
      </c>
      <c r="R70" s="92">
        <v>110.13413263172924</v>
      </c>
    </row>
    <row r="71" spans="1:18" s="90" customFormat="1" ht="18" customHeight="1" x14ac:dyDescent="0.25">
      <c r="A71" s="91"/>
      <c r="B71" s="53" t="s">
        <v>487</v>
      </c>
      <c r="C71" s="44">
        <v>90846</v>
      </c>
      <c r="D71" s="162">
        <v>145.19999999999999</v>
      </c>
      <c r="E71" s="153"/>
      <c r="F71" s="153"/>
      <c r="G71" s="92" t="s">
        <v>488</v>
      </c>
      <c r="H71" s="92" t="s">
        <v>488</v>
      </c>
      <c r="I71" s="92" t="s">
        <v>488</v>
      </c>
      <c r="J71" s="92" t="s">
        <v>488</v>
      </c>
      <c r="K71" s="92" t="s">
        <v>488</v>
      </c>
      <c r="L71" s="92">
        <v>75.73</v>
      </c>
      <c r="M71" s="92">
        <v>98.86</v>
      </c>
      <c r="N71" s="92" t="s">
        <v>488</v>
      </c>
      <c r="O71" s="92">
        <v>98.86</v>
      </c>
      <c r="P71" s="92">
        <v>98.86</v>
      </c>
      <c r="Q71" s="92" t="s">
        <v>488</v>
      </c>
      <c r="R71" s="92">
        <v>98.86</v>
      </c>
    </row>
    <row r="72" spans="1:18" s="90" customFormat="1" ht="18" customHeight="1" x14ac:dyDescent="0.25">
      <c r="A72" s="91"/>
      <c r="B72" s="53" t="s">
        <v>15</v>
      </c>
      <c r="C72" s="44"/>
      <c r="D72" s="92">
        <v>211.2</v>
      </c>
      <c r="E72" s="92">
        <v>15.708000000000002</v>
      </c>
      <c r="F72" s="92">
        <v>208.99413263172926</v>
      </c>
      <c r="G72" s="92">
        <v>15.708000000000002</v>
      </c>
      <c r="H72" s="92">
        <v>15.708000000000002</v>
      </c>
      <c r="I72" s="92">
        <v>15.708000000000002</v>
      </c>
      <c r="J72" s="92">
        <v>15.708000000000002</v>
      </c>
      <c r="K72" s="92">
        <v>15.708000000000002</v>
      </c>
      <c r="L72" s="92">
        <v>196.8775458949022</v>
      </c>
      <c r="M72" s="92">
        <v>208.99413263172926</v>
      </c>
      <c r="N72" s="92">
        <v>110.13413263172924</v>
      </c>
      <c r="O72" s="92">
        <v>208.99413263172926</v>
      </c>
      <c r="P72" s="92">
        <v>208.99413263172926</v>
      </c>
      <c r="Q72" s="92">
        <v>110.13413263172924</v>
      </c>
      <c r="R72" s="92">
        <v>208.99413263172926</v>
      </c>
    </row>
    <row r="73" spans="1:18" s="90" customFormat="1" ht="18" customHeight="1" x14ac:dyDescent="0.25">
      <c r="A73" s="95"/>
      <c r="B73" s="70"/>
      <c r="C73" s="165"/>
      <c r="D73" s="163"/>
      <c r="E73" s="89"/>
      <c r="F73" s="157"/>
      <c r="G73" s="157"/>
      <c r="H73" s="157"/>
      <c r="I73" s="157"/>
      <c r="J73" s="157"/>
      <c r="K73" s="157"/>
      <c r="L73" s="157"/>
      <c r="M73" s="157"/>
      <c r="N73" s="157"/>
      <c r="O73" s="157"/>
      <c r="P73" s="157"/>
      <c r="Q73" s="157"/>
      <c r="R73" s="157"/>
    </row>
    <row r="74" spans="1:18" s="90" customFormat="1" ht="18" customHeight="1" x14ac:dyDescent="0.25">
      <c r="A74" s="91" t="s">
        <v>224</v>
      </c>
      <c r="B74" s="53" t="s">
        <v>486</v>
      </c>
      <c r="C74" s="44">
        <v>90847</v>
      </c>
      <c r="D74" s="162">
        <v>73.2</v>
      </c>
      <c r="E74" s="153"/>
      <c r="F74" s="153"/>
      <c r="G74" s="92">
        <v>17.421600000000002</v>
      </c>
      <c r="H74" s="92">
        <v>17.421600000000002</v>
      </c>
      <c r="I74" s="92">
        <v>17.421600000000002</v>
      </c>
      <c r="J74" s="92">
        <v>17.421600000000002</v>
      </c>
      <c r="K74" s="92">
        <v>17.421600000000002</v>
      </c>
      <c r="L74" s="92">
        <v>121.14754589490218</v>
      </c>
      <c r="M74" s="92">
        <v>110.13413263172924</v>
      </c>
      <c r="N74" s="92">
        <v>110.13413263172924</v>
      </c>
      <c r="O74" s="92">
        <v>110.13413263172924</v>
      </c>
      <c r="P74" s="92">
        <v>110.13413263172924</v>
      </c>
      <c r="Q74" s="92">
        <v>110.13413263172924</v>
      </c>
      <c r="R74" s="92">
        <v>110.13413263172924</v>
      </c>
    </row>
    <row r="75" spans="1:18" s="90" customFormat="1" ht="18" customHeight="1" x14ac:dyDescent="0.25">
      <c r="A75" s="91"/>
      <c r="B75" s="53" t="s">
        <v>487</v>
      </c>
      <c r="C75" s="44">
        <v>90847</v>
      </c>
      <c r="D75" s="162">
        <v>151.79999999999998</v>
      </c>
      <c r="E75" s="153"/>
      <c r="F75" s="153"/>
      <c r="G75" s="92" t="s">
        <v>488</v>
      </c>
      <c r="H75" s="92" t="s">
        <v>488</v>
      </c>
      <c r="I75" s="92" t="s">
        <v>488</v>
      </c>
      <c r="J75" s="92" t="s">
        <v>488</v>
      </c>
      <c r="K75" s="92" t="s">
        <v>488</v>
      </c>
      <c r="L75" s="92">
        <v>78.180000000000007</v>
      </c>
      <c r="M75" s="92">
        <v>102.59</v>
      </c>
      <c r="N75" s="92" t="s">
        <v>488</v>
      </c>
      <c r="O75" s="92">
        <v>102.59</v>
      </c>
      <c r="P75" s="92">
        <v>102.59</v>
      </c>
      <c r="Q75" s="92" t="s">
        <v>488</v>
      </c>
      <c r="R75" s="92">
        <v>102.59</v>
      </c>
    </row>
    <row r="76" spans="1:18" s="90" customFormat="1" ht="18" customHeight="1" x14ac:dyDescent="0.25">
      <c r="A76" s="91"/>
      <c r="B76" s="53" t="s">
        <v>15</v>
      </c>
      <c r="C76" s="50"/>
      <c r="D76" s="92">
        <v>225</v>
      </c>
      <c r="E76" s="92">
        <v>17.421600000000002</v>
      </c>
      <c r="F76" s="92">
        <v>212.72413263172925</v>
      </c>
      <c r="G76" s="92">
        <v>17.421600000000002</v>
      </c>
      <c r="H76" s="92">
        <v>17.421600000000002</v>
      </c>
      <c r="I76" s="92">
        <v>17.421600000000002</v>
      </c>
      <c r="J76" s="92">
        <v>17.421600000000002</v>
      </c>
      <c r="K76" s="92">
        <v>17.421600000000002</v>
      </c>
      <c r="L76" s="92">
        <v>199.32754589490219</v>
      </c>
      <c r="M76" s="92">
        <v>212.72413263172925</v>
      </c>
      <c r="N76" s="92">
        <v>110.13413263172924</v>
      </c>
      <c r="O76" s="92">
        <v>212.72413263172925</v>
      </c>
      <c r="P76" s="92">
        <v>212.72413263172925</v>
      </c>
      <c r="Q76" s="92">
        <v>110.13413263172924</v>
      </c>
      <c r="R76" s="92">
        <v>212.72413263172925</v>
      </c>
    </row>
    <row r="77" spans="1:18" s="90" customFormat="1" ht="18" customHeight="1" x14ac:dyDescent="0.25">
      <c r="A77" s="95"/>
      <c r="B77" s="70"/>
      <c r="C77" s="96"/>
      <c r="D77" s="88"/>
      <c r="E77" s="88"/>
      <c r="F77" s="88"/>
      <c r="G77" s="157"/>
      <c r="H77" s="157"/>
      <c r="I77" s="157"/>
      <c r="J77" s="157"/>
      <c r="K77" s="157"/>
      <c r="L77" s="157"/>
      <c r="M77" s="157"/>
      <c r="N77" s="157"/>
      <c r="O77" s="157"/>
      <c r="P77" s="157"/>
      <c r="Q77" s="157"/>
      <c r="R77" s="157"/>
    </row>
    <row r="78" spans="1:18" s="85" customFormat="1" ht="18" customHeight="1" x14ac:dyDescent="0.25">
      <c r="A78" s="81" t="s">
        <v>369</v>
      </c>
      <c r="B78" s="82"/>
      <c r="C78" s="83"/>
      <c r="D78" s="84"/>
      <c r="E78" s="84"/>
      <c r="F78" s="156"/>
      <c r="G78" s="156"/>
      <c r="H78" s="156"/>
      <c r="I78" s="156"/>
      <c r="J78" s="156"/>
      <c r="K78" s="156"/>
      <c r="L78" s="156"/>
      <c r="M78" s="156"/>
      <c r="N78" s="156"/>
      <c r="O78" s="156"/>
      <c r="P78" s="156"/>
      <c r="Q78" s="156"/>
      <c r="R78" s="156"/>
    </row>
    <row r="79" spans="1:18" s="90" customFormat="1" ht="18" customHeight="1" x14ac:dyDescent="0.25">
      <c r="A79" s="93"/>
      <c r="B79" s="87"/>
      <c r="C79" s="163"/>
      <c r="D79" s="164"/>
      <c r="E79" s="89"/>
      <c r="F79" s="152"/>
      <c r="G79" s="152"/>
      <c r="H79" s="152"/>
      <c r="I79" s="152"/>
      <c r="J79" s="152"/>
      <c r="K79" s="152"/>
      <c r="L79" s="152"/>
      <c r="M79" s="152"/>
      <c r="N79" s="152"/>
      <c r="O79" s="152"/>
      <c r="P79" s="152"/>
      <c r="Q79" s="152"/>
      <c r="R79" s="152"/>
    </row>
    <row r="80" spans="1:18" s="90" customFormat="1" ht="18" customHeight="1" x14ac:dyDescent="0.25">
      <c r="A80" s="91" t="s">
        <v>225</v>
      </c>
      <c r="B80" s="53" t="s">
        <v>486</v>
      </c>
      <c r="C80" s="44">
        <v>99242</v>
      </c>
      <c r="D80" s="162">
        <v>62.4</v>
      </c>
      <c r="E80" s="153"/>
      <c r="F80" s="153"/>
      <c r="G80" s="92">
        <v>14.8512</v>
      </c>
      <c r="H80" s="92">
        <v>14.8512</v>
      </c>
      <c r="I80" s="92">
        <v>14.8512</v>
      </c>
      <c r="J80" s="92">
        <v>14.8512</v>
      </c>
      <c r="K80" s="92">
        <v>14.8512</v>
      </c>
      <c r="L80" s="162" t="s">
        <v>301</v>
      </c>
      <c r="M80" s="162" t="s">
        <v>301</v>
      </c>
      <c r="N80" s="162" t="s">
        <v>301</v>
      </c>
      <c r="O80" s="162" t="s">
        <v>301</v>
      </c>
      <c r="P80" s="162" t="s">
        <v>301</v>
      </c>
      <c r="Q80" s="162" t="s">
        <v>301</v>
      </c>
      <c r="R80" s="162" t="s">
        <v>301</v>
      </c>
    </row>
    <row r="81" spans="1:18" s="90" customFormat="1" ht="18" customHeight="1" x14ac:dyDescent="0.25">
      <c r="A81" s="91"/>
      <c r="B81" s="53" t="s">
        <v>487</v>
      </c>
      <c r="C81" s="44">
        <v>99242</v>
      </c>
      <c r="D81" s="162">
        <v>42</v>
      </c>
      <c r="E81" s="153"/>
      <c r="F81" s="153"/>
      <c r="G81" s="92">
        <v>69.2</v>
      </c>
      <c r="H81" s="92" t="s">
        <v>488</v>
      </c>
      <c r="I81" s="92" t="s">
        <v>488</v>
      </c>
      <c r="J81" s="92" t="s">
        <v>488</v>
      </c>
      <c r="K81" s="92" t="s">
        <v>488</v>
      </c>
      <c r="L81" s="92">
        <v>54.908200000000001</v>
      </c>
      <c r="M81" s="162" t="s">
        <v>301</v>
      </c>
      <c r="N81" s="162" t="s">
        <v>301</v>
      </c>
      <c r="O81" s="162" t="s">
        <v>301</v>
      </c>
      <c r="P81" s="162" t="s">
        <v>301</v>
      </c>
      <c r="Q81" s="162" t="s">
        <v>301</v>
      </c>
      <c r="R81" s="162" t="s">
        <v>301</v>
      </c>
    </row>
    <row r="82" spans="1:18" s="90" customFormat="1" ht="18" customHeight="1" x14ac:dyDescent="0.25">
      <c r="A82" s="91"/>
      <c r="B82" s="53" t="s">
        <v>15</v>
      </c>
      <c r="C82" s="44"/>
      <c r="D82" s="92">
        <v>104.4</v>
      </c>
      <c r="E82" s="92">
        <v>14.8512</v>
      </c>
      <c r="F82" s="92">
        <v>84.051200000000009</v>
      </c>
      <c r="G82" s="92">
        <v>84.051200000000009</v>
      </c>
      <c r="H82" s="92">
        <v>14.8512</v>
      </c>
      <c r="I82" s="92">
        <v>14.8512</v>
      </c>
      <c r="J82" s="92">
        <v>14.8512</v>
      </c>
      <c r="K82" s="92">
        <v>14.8512</v>
      </c>
      <c r="L82" s="92">
        <v>54.908200000000001</v>
      </c>
      <c r="M82" s="162" t="s">
        <v>301</v>
      </c>
      <c r="N82" s="162" t="s">
        <v>301</v>
      </c>
      <c r="O82" s="162" t="s">
        <v>301</v>
      </c>
      <c r="P82" s="162" t="s">
        <v>301</v>
      </c>
      <c r="Q82" s="162" t="s">
        <v>301</v>
      </c>
      <c r="R82" s="162" t="s">
        <v>301</v>
      </c>
    </row>
    <row r="83" spans="1:18" s="90" customFormat="1" ht="18" customHeight="1" x14ac:dyDescent="0.25">
      <c r="A83" s="93"/>
      <c r="B83" s="87"/>
      <c r="C83" s="163"/>
      <c r="D83" s="164"/>
      <c r="E83" s="89"/>
      <c r="F83" s="152"/>
      <c r="G83" s="152"/>
      <c r="H83" s="152"/>
      <c r="I83" s="152"/>
      <c r="J83" s="152"/>
      <c r="K83" s="152"/>
      <c r="L83" s="152"/>
      <c r="M83" s="166"/>
      <c r="N83" s="166"/>
      <c r="O83" s="166"/>
      <c r="P83" s="166"/>
      <c r="Q83" s="166"/>
      <c r="R83" s="166"/>
    </row>
    <row r="84" spans="1:18" s="90" customFormat="1" ht="18" customHeight="1" x14ac:dyDescent="0.25">
      <c r="A84" s="91" t="s">
        <v>226</v>
      </c>
      <c r="B84" s="53" t="s">
        <v>486</v>
      </c>
      <c r="C84" s="44">
        <v>99243</v>
      </c>
      <c r="D84" s="162">
        <v>77.399999999999991</v>
      </c>
      <c r="E84" s="153"/>
      <c r="F84" s="153"/>
      <c r="G84" s="92">
        <v>18.421200000000002</v>
      </c>
      <c r="H84" s="92">
        <v>18.421200000000002</v>
      </c>
      <c r="I84" s="92">
        <v>18.421200000000002</v>
      </c>
      <c r="J84" s="92">
        <v>18.421200000000002</v>
      </c>
      <c r="K84" s="92">
        <v>18.421200000000002</v>
      </c>
      <c r="L84" s="162" t="s">
        <v>301</v>
      </c>
      <c r="M84" s="162" t="s">
        <v>301</v>
      </c>
      <c r="N84" s="162" t="s">
        <v>301</v>
      </c>
      <c r="O84" s="162" t="s">
        <v>301</v>
      </c>
      <c r="P84" s="162" t="s">
        <v>301</v>
      </c>
      <c r="Q84" s="162" t="s">
        <v>301</v>
      </c>
      <c r="R84" s="162" t="s">
        <v>301</v>
      </c>
    </row>
    <row r="85" spans="1:18" s="90" customFormat="1" ht="18" customHeight="1" x14ac:dyDescent="0.25">
      <c r="A85" s="91"/>
      <c r="B85" s="53" t="s">
        <v>487</v>
      </c>
      <c r="C85" s="44">
        <v>99243</v>
      </c>
      <c r="D85" s="162">
        <v>154.79999999999998</v>
      </c>
      <c r="E85" s="153"/>
      <c r="F85" s="153"/>
      <c r="G85" s="92">
        <v>96.55</v>
      </c>
      <c r="H85" s="92" t="s">
        <v>488</v>
      </c>
      <c r="I85" s="92" t="s">
        <v>488</v>
      </c>
      <c r="J85" s="92" t="s">
        <v>488</v>
      </c>
      <c r="K85" s="92" t="s">
        <v>488</v>
      </c>
      <c r="L85" s="92">
        <v>76.526300000000006</v>
      </c>
      <c r="M85" s="162" t="s">
        <v>301</v>
      </c>
      <c r="N85" s="162" t="s">
        <v>301</v>
      </c>
      <c r="O85" s="162" t="s">
        <v>301</v>
      </c>
      <c r="P85" s="162" t="s">
        <v>301</v>
      </c>
      <c r="Q85" s="162" t="s">
        <v>301</v>
      </c>
      <c r="R85" s="162" t="s">
        <v>301</v>
      </c>
    </row>
    <row r="86" spans="1:18" s="90" customFormat="1" ht="18" customHeight="1" x14ac:dyDescent="0.25">
      <c r="A86" s="91"/>
      <c r="B86" s="53" t="s">
        <v>15</v>
      </c>
      <c r="C86" s="44"/>
      <c r="D86" s="92">
        <v>232.2</v>
      </c>
      <c r="E86" s="92">
        <v>18.421200000000002</v>
      </c>
      <c r="F86" s="92">
        <v>114.9712</v>
      </c>
      <c r="G86" s="92">
        <v>114.9712</v>
      </c>
      <c r="H86" s="92">
        <v>18.421200000000002</v>
      </c>
      <c r="I86" s="92">
        <v>18.421200000000002</v>
      </c>
      <c r="J86" s="92">
        <v>18.421200000000002</v>
      </c>
      <c r="K86" s="92">
        <v>18.421200000000002</v>
      </c>
      <c r="L86" s="92">
        <v>76.526300000000006</v>
      </c>
      <c r="M86" s="162" t="s">
        <v>301</v>
      </c>
      <c r="N86" s="162" t="s">
        <v>301</v>
      </c>
      <c r="O86" s="162" t="s">
        <v>301</v>
      </c>
      <c r="P86" s="162" t="s">
        <v>301</v>
      </c>
      <c r="Q86" s="162" t="s">
        <v>301</v>
      </c>
      <c r="R86" s="162" t="s">
        <v>301</v>
      </c>
    </row>
    <row r="87" spans="1:18" s="90" customFormat="1" ht="18" customHeight="1" x14ac:dyDescent="0.25">
      <c r="A87" s="93"/>
      <c r="B87" s="87"/>
      <c r="C87" s="163"/>
      <c r="D87" s="164"/>
      <c r="E87" s="89"/>
      <c r="F87" s="152"/>
      <c r="G87" s="152"/>
      <c r="H87" s="152"/>
      <c r="I87" s="152"/>
      <c r="J87" s="152"/>
      <c r="K87" s="152"/>
      <c r="L87" s="152"/>
      <c r="M87" s="166"/>
      <c r="N87" s="166"/>
      <c r="O87" s="166"/>
      <c r="P87" s="166"/>
      <c r="Q87" s="166"/>
      <c r="R87" s="166"/>
    </row>
    <row r="88" spans="1:18" s="90" customFormat="1" ht="18" customHeight="1" x14ac:dyDescent="0.25">
      <c r="A88" s="91" t="s">
        <v>227</v>
      </c>
      <c r="B88" s="53" t="s">
        <v>486</v>
      </c>
      <c r="C88" s="44">
        <v>99244</v>
      </c>
      <c r="D88" s="162">
        <v>102</v>
      </c>
      <c r="E88" s="153"/>
      <c r="F88" s="153"/>
      <c r="G88" s="92">
        <v>24.276000000000003</v>
      </c>
      <c r="H88" s="92">
        <v>24.276000000000003</v>
      </c>
      <c r="I88" s="92">
        <v>24.276000000000003</v>
      </c>
      <c r="J88" s="92">
        <v>24.276000000000003</v>
      </c>
      <c r="K88" s="92">
        <v>24.276000000000003</v>
      </c>
      <c r="L88" s="162" t="s">
        <v>301</v>
      </c>
      <c r="M88" s="162" t="s">
        <v>301</v>
      </c>
      <c r="N88" s="162" t="s">
        <v>301</v>
      </c>
      <c r="O88" s="162" t="s">
        <v>301</v>
      </c>
      <c r="P88" s="162" t="s">
        <v>301</v>
      </c>
      <c r="Q88" s="162" t="s">
        <v>301</v>
      </c>
      <c r="R88" s="162" t="s">
        <v>301</v>
      </c>
    </row>
    <row r="89" spans="1:18" s="90" customFormat="1" ht="18" customHeight="1" x14ac:dyDescent="0.25">
      <c r="A89" s="91"/>
      <c r="B89" s="53" t="s">
        <v>487</v>
      </c>
      <c r="C89" s="44">
        <v>99244</v>
      </c>
      <c r="D89" s="162">
        <v>221.4</v>
      </c>
      <c r="E89" s="153"/>
      <c r="F89" s="153"/>
      <c r="G89" s="92">
        <v>153.24</v>
      </c>
      <c r="H89" s="92" t="s">
        <v>488</v>
      </c>
      <c r="I89" s="92" t="s">
        <v>488</v>
      </c>
      <c r="J89" s="92" t="s">
        <v>488</v>
      </c>
      <c r="K89" s="92" t="s">
        <v>488</v>
      </c>
      <c r="L89" s="92">
        <v>121.374</v>
      </c>
      <c r="M89" s="162" t="s">
        <v>301</v>
      </c>
      <c r="N89" s="162" t="s">
        <v>301</v>
      </c>
      <c r="O89" s="162" t="s">
        <v>301</v>
      </c>
      <c r="P89" s="162" t="s">
        <v>301</v>
      </c>
      <c r="Q89" s="162" t="s">
        <v>301</v>
      </c>
      <c r="R89" s="162" t="s">
        <v>301</v>
      </c>
    </row>
    <row r="90" spans="1:18" s="90" customFormat="1" ht="18" customHeight="1" x14ac:dyDescent="0.25">
      <c r="A90" s="91"/>
      <c r="B90" s="53" t="s">
        <v>15</v>
      </c>
      <c r="C90" s="44"/>
      <c r="D90" s="92">
        <v>323.39999999999998</v>
      </c>
      <c r="E90" s="92">
        <v>24.276000000000003</v>
      </c>
      <c r="F90" s="92">
        <v>177.51600000000002</v>
      </c>
      <c r="G90" s="92">
        <v>177.51600000000002</v>
      </c>
      <c r="H90" s="92">
        <v>24.276000000000003</v>
      </c>
      <c r="I90" s="92">
        <v>24.276000000000003</v>
      </c>
      <c r="J90" s="92">
        <v>24.276000000000003</v>
      </c>
      <c r="K90" s="92">
        <v>24.276000000000003</v>
      </c>
      <c r="L90" s="92">
        <v>121.374</v>
      </c>
      <c r="M90" s="162" t="s">
        <v>301</v>
      </c>
      <c r="N90" s="162" t="s">
        <v>301</v>
      </c>
      <c r="O90" s="162" t="s">
        <v>301</v>
      </c>
      <c r="P90" s="162" t="s">
        <v>301</v>
      </c>
      <c r="Q90" s="162" t="s">
        <v>301</v>
      </c>
      <c r="R90" s="162" t="s">
        <v>301</v>
      </c>
    </row>
    <row r="91" spans="1:18" s="90" customFormat="1" ht="18" customHeight="1" x14ac:dyDescent="0.25">
      <c r="A91" s="93"/>
      <c r="B91" s="87"/>
      <c r="C91" s="163"/>
      <c r="D91" s="164"/>
      <c r="E91" s="89"/>
      <c r="F91" s="152"/>
      <c r="G91" s="152"/>
      <c r="H91" s="152"/>
      <c r="I91" s="152"/>
      <c r="J91" s="152"/>
      <c r="K91" s="152"/>
      <c r="L91" s="152"/>
      <c r="M91" s="166"/>
      <c r="N91" s="166"/>
      <c r="O91" s="166"/>
      <c r="P91" s="166"/>
      <c r="Q91" s="166"/>
      <c r="R91" s="166"/>
    </row>
    <row r="92" spans="1:18" s="90" customFormat="1" ht="18" customHeight="1" x14ac:dyDescent="0.25">
      <c r="A92" s="91" t="s">
        <v>228</v>
      </c>
      <c r="B92" s="53" t="s">
        <v>486</v>
      </c>
      <c r="C92" s="44">
        <v>99245</v>
      </c>
      <c r="D92" s="162">
        <v>131.4</v>
      </c>
      <c r="E92" s="153"/>
      <c r="F92" s="153"/>
      <c r="G92" s="92">
        <v>31.273200000000003</v>
      </c>
      <c r="H92" s="92">
        <v>31.273200000000003</v>
      </c>
      <c r="I92" s="92">
        <v>31.273200000000003</v>
      </c>
      <c r="J92" s="92">
        <v>31.273200000000003</v>
      </c>
      <c r="K92" s="92">
        <v>31.273200000000003</v>
      </c>
      <c r="L92" s="162" t="s">
        <v>301</v>
      </c>
      <c r="M92" s="162" t="s">
        <v>301</v>
      </c>
      <c r="N92" s="162" t="s">
        <v>301</v>
      </c>
      <c r="O92" s="162" t="s">
        <v>301</v>
      </c>
      <c r="P92" s="162" t="s">
        <v>301</v>
      </c>
      <c r="Q92" s="162" t="s">
        <v>301</v>
      </c>
      <c r="R92" s="162" t="s">
        <v>301</v>
      </c>
    </row>
    <row r="93" spans="1:18" s="90" customFormat="1" ht="18" customHeight="1" x14ac:dyDescent="0.25">
      <c r="A93" s="91"/>
      <c r="B93" s="53" t="s">
        <v>487</v>
      </c>
      <c r="C93" s="44">
        <v>99245</v>
      </c>
      <c r="D93" s="162">
        <v>289.8</v>
      </c>
      <c r="E93" s="153"/>
      <c r="F93" s="153"/>
      <c r="G93" s="92" t="s">
        <v>488</v>
      </c>
      <c r="H93" s="92" t="s">
        <v>488</v>
      </c>
      <c r="I93" s="92" t="s">
        <v>488</v>
      </c>
      <c r="J93" s="92" t="s">
        <v>488</v>
      </c>
      <c r="K93" s="92" t="s">
        <v>488</v>
      </c>
      <c r="L93" s="92">
        <v>150.74529999999999</v>
      </c>
      <c r="M93" s="162" t="s">
        <v>301</v>
      </c>
      <c r="N93" s="162" t="s">
        <v>301</v>
      </c>
      <c r="O93" s="162" t="s">
        <v>301</v>
      </c>
      <c r="P93" s="162" t="s">
        <v>301</v>
      </c>
      <c r="Q93" s="162" t="s">
        <v>301</v>
      </c>
      <c r="R93" s="162" t="s">
        <v>301</v>
      </c>
    </row>
    <row r="94" spans="1:18" s="90" customFormat="1" ht="18" customHeight="1" x14ac:dyDescent="0.25">
      <c r="A94" s="91"/>
      <c r="B94" s="53" t="s">
        <v>15</v>
      </c>
      <c r="C94" s="50"/>
      <c r="D94" s="92">
        <v>421.20000000000005</v>
      </c>
      <c r="E94" s="92">
        <v>31.273200000000003</v>
      </c>
      <c r="F94" s="92">
        <v>150.74529999999999</v>
      </c>
      <c r="G94" s="92">
        <v>31.273200000000003</v>
      </c>
      <c r="H94" s="92">
        <v>31.273200000000003</v>
      </c>
      <c r="I94" s="92">
        <v>31.273200000000003</v>
      </c>
      <c r="J94" s="92">
        <v>31.273200000000003</v>
      </c>
      <c r="K94" s="92">
        <v>31.273200000000003</v>
      </c>
      <c r="L94" s="92">
        <v>150.74529999999999</v>
      </c>
      <c r="M94" s="162" t="s">
        <v>301</v>
      </c>
      <c r="N94" s="162" t="s">
        <v>301</v>
      </c>
      <c r="O94" s="162" t="s">
        <v>301</v>
      </c>
      <c r="P94" s="162" t="s">
        <v>301</v>
      </c>
      <c r="Q94" s="162" t="s">
        <v>301</v>
      </c>
      <c r="R94" s="162" t="s">
        <v>301</v>
      </c>
    </row>
    <row r="95" spans="1:18" s="90" customFormat="1" ht="18" customHeight="1" x14ac:dyDescent="0.25">
      <c r="A95" s="93"/>
      <c r="B95" s="87"/>
      <c r="C95" s="88"/>
      <c r="D95" s="89"/>
      <c r="E95" s="89"/>
      <c r="F95" s="152"/>
      <c r="G95" s="152"/>
      <c r="H95" s="152"/>
      <c r="I95" s="152"/>
      <c r="J95" s="152"/>
      <c r="K95" s="152"/>
      <c r="L95" s="152"/>
      <c r="M95" s="166"/>
      <c r="N95" s="166"/>
      <c r="O95" s="166"/>
      <c r="P95" s="166"/>
      <c r="Q95" s="166"/>
      <c r="R95" s="166"/>
    </row>
    <row r="96" spans="1:18" s="85" customFormat="1" ht="18" customHeight="1" x14ac:dyDescent="0.25">
      <c r="A96" s="81" t="s">
        <v>370</v>
      </c>
      <c r="B96" s="82"/>
      <c r="C96" s="83"/>
      <c r="D96" s="84"/>
      <c r="E96" s="84"/>
      <c r="F96" s="156"/>
      <c r="G96" s="156"/>
      <c r="H96" s="156"/>
      <c r="I96" s="156"/>
      <c r="J96" s="156"/>
      <c r="K96" s="156"/>
      <c r="L96" s="156"/>
      <c r="M96" s="167"/>
      <c r="N96" s="167"/>
      <c r="O96" s="167"/>
      <c r="P96" s="167"/>
      <c r="Q96" s="167"/>
      <c r="R96" s="167"/>
    </row>
    <row r="97" spans="1:18" s="90" customFormat="1" ht="18" customHeight="1" x14ac:dyDescent="0.25">
      <c r="A97" s="93"/>
      <c r="B97" s="87"/>
      <c r="C97" s="88"/>
      <c r="D97" s="89"/>
      <c r="E97" s="89"/>
      <c r="F97" s="152"/>
      <c r="G97" s="152"/>
      <c r="H97" s="152"/>
      <c r="I97" s="152"/>
      <c r="J97" s="152"/>
      <c r="K97" s="152"/>
      <c r="L97" s="152"/>
      <c r="M97" s="166"/>
      <c r="N97" s="166"/>
      <c r="O97" s="166"/>
      <c r="P97" s="166"/>
      <c r="Q97" s="166"/>
      <c r="R97" s="166"/>
    </row>
    <row r="98" spans="1:18" s="90" customFormat="1" ht="18" customHeight="1" x14ac:dyDescent="0.25">
      <c r="A98" s="52" t="s">
        <v>229</v>
      </c>
      <c r="B98" s="53" t="s">
        <v>487</v>
      </c>
      <c r="C98" s="44">
        <v>99385</v>
      </c>
      <c r="D98" s="162">
        <v>115.8</v>
      </c>
      <c r="E98" s="92">
        <v>77.596800000000002</v>
      </c>
      <c r="F98" s="92">
        <v>77.596800000000002</v>
      </c>
      <c r="G98" s="92" t="s">
        <v>488</v>
      </c>
      <c r="H98" s="92" t="s">
        <v>488</v>
      </c>
      <c r="I98" s="92" t="s">
        <v>488</v>
      </c>
      <c r="J98" s="92" t="s">
        <v>488</v>
      </c>
      <c r="K98" s="92" t="s">
        <v>488</v>
      </c>
      <c r="L98" s="92">
        <v>77.596800000000002</v>
      </c>
      <c r="M98" s="162" t="s">
        <v>301</v>
      </c>
      <c r="N98" s="162" t="s">
        <v>301</v>
      </c>
      <c r="O98" s="162" t="s">
        <v>301</v>
      </c>
      <c r="P98" s="162" t="s">
        <v>301</v>
      </c>
      <c r="Q98" s="162" t="s">
        <v>301</v>
      </c>
      <c r="R98" s="162" t="s">
        <v>301</v>
      </c>
    </row>
    <row r="99" spans="1:18" s="90" customFormat="1" ht="18" customHeight="1" x14ac:dyDescent="0.25">
      <c r="A99" s="72"/>
      <c r="B99" s="70"/>
      <c r="C99" s="165"/>
      <c r="D99" s="169"/>
      <c r="E99" s="97"/>
      <c r="F99" s="157"/>
      <c r="G99" s="157"/>
      <c r="H99" s="157"/>
      <c r="I99" s="157"/>
      <c r="J99" s="157"/>
      <c r="K99" s="157"/>
      <c r="L99" s="157"/>
      <c r="M99" s="168"/>
      <c r="N99" s="168"/>
      <c r="O99" s="168"/>
      <c r="P99" s="168"/>
      <c r="Q99" s="168"/>
      <c r="R99" s="168"/>
    </row>
    <row r="100" spans="1:18" s="90" customFormat="1" ht="18" customHeight="1" x14ac:dyDescent="0.25">
      <c r="A100" s="52" t="s">
        <v>230</v>
      </c>
      <c r="B100" s="53" t="s">
        <v>487</v>
      </c>
      <c r="C100" s="44">
        <v>99386</v>
      </c>
      <c r="D100" s="162">
        <v>139.79999999999998</v>
      </c>
      <c r="E100" s="92">
        <v>93.989800000000002</v>
      </c>
      <c r="F100" s="92">
        <v>93.989800000000002</v>
      </c>
      <c r="G100" s="92" t="s">
        <v>488</v>
      </c>
      <c r="H100" s="92" t="s">
        <v>488</v>
      </c>
      <c r="I100" s="92" t="s">
        <v>488</v>
      </c>
      <c r="J100" s="92" t="s">
        <v>488</v>
      </c>
      <c r="K100" s="92" t="s">
        <v>488</v>
      </c>
      <c r="L100" s="92">
        <v>93.989800000000002</v>
      </c>
      <c r="M100" s="162" t="s">
        <v>301</v>
      </c>
      <c r="N100" s="162" t="s">
        <v>301</v>
      </c>
      <c r="O100" s="162" t="s">
        <v>301</v>
      </c>
      <c r="P100" s="162" t="s">
        <v>301</v>
      </c>
      <c r="Q100" s="162" t="s">
        <v>301</v>
      </c>
      <c r="R100" s="162" t="s">
        <v>301</v>
      </c>
    </row>
    <row r="101" spans="1:18" s="90" customFormat="1" ht="18" customHeight="1" x14ac:dyDescent="0.25">
      <c r="A101" s="72"/>
      <c r="B101" s="70"/>
      <c r="C101" s="165"/>
      <c r="D101" s="169"/>
      <c r="E101" s="97"/>
      <c r="F101" s="157"/>
      <c r="G101" s="157"/>
      <c r="H101" s="157"/>
      <c r="I101" s="157"/>
      <c r="J101" s="157"/>
      <c r="K101" s="157"/>
      <c r="L101" s="157"/>
      <c r="M101" s="168"/>
      <c r="N101" s="168"/>
      <c r="O101" s="168"/>
      <c r="P101" s="168"/>
      <c r="Q101" s="168"/>
      <c r="R101" s="168"/>
    </row>
    <row r="102" spans="1:18" s="90" customFormat="1" ht="18" customHeight="1" x14ac:dyDescent="0.25">
      <c r="A102" s="52" t="s">
        <v>371</v>
      </c>
      <c r="B102" s="53" t="s">
        <v>487</v>
      </c>
      <c r="C102" s="44">
        <v>99387</v>
      </c>
      <c r="D102" s="162">
        <v>141</v>
      </c>
      <c r="E102" s="92">
        <v>101.4011</v>
      </c>
      <c r="F102" s="92">
        <v>101.4011</v>
      </c>
      <c r="G102" s="92" t="s">
        <v>488</v>
      </c>
      <c r="H102" s="92" t="s">
        <v>488</v>
      </c>
      <c r="I102" s="92" t="s">
        <v>488</v>
      </c>
      <c r="J102" s="92" t="s">
        <v>488</v>
      </c>
      <c r="K102" s="92" t="s">
        <v>488</v>
      </c>
      <c r="L102" s="92">
        <v>101.4011</v>
      </c>
      <c r="M102" s="162" t="s">
        <v>301</v>
      </c>
      <c r="N102" s="162" t="s">
        <v>301</v>
      </c>
      <c r="O102" s="162" t="s">
        <v>301</v>
      </c>
      <c r="P102" s="162" t="s">
        <v>301</v>
      </c>
      <c r="Q102" s="162" t="s">
        <v>301</v>
      </c>
      <c r="R102" s="162" t="s">
        <v>301</v>
      </c>
    </row>
    <row r="103" spans="1:18" s="90" customFormat="1" ht="18" customHeight="1" x14ac:dyDescent="0.25">
      <c r="A103" s="72"/>
      <c r="B103" s="70"/>
      <c r="C103" s="165"/>
      <c r="D103" s="169"/>
      <c r="E103" s="97"/>
      <c r="F103" s="157"/>
      <c r="G103" s="157"/>
      <c r="H103" s="157"/>
      <c r="I103" s="157"/>
      <c r="J103" s="157"/>
      <c r="K103" s="157"/>
      <c r="L103" s="157"/>
      <c r="M103" s="157"/>
      <c r="N103" s="157"/>
      <c r="O103" s="157"/>
      <c r="P103" s="157"/>
      <c r="Q103" s="157"/>
      <c r="R103" s="157"/>
    </row>
    <row r="104" spans="1:18" s="90" customFormat="1" ht="18" customHeight="1" x14ac:dyDescent="0.25">
      <c r="A104" s="91" t="s">
        <v>372</v>
      </c>
      <c r="B104" s="53" t="s">
        <v>487</v>
      </c>
      <c r="C104" s="170" t="s">
        <v>373</v>
      </c>
      <c r="D104" s="162">
        <v>90</v>
      </c>
      <c r="E104" s="92">
        <v>21.96</v>
      </c>
      <c r="F104" s="92">
        <v>42.85</v>
      </c>
      <c r="G104" s="92" t="s">
        <v>488</v>
      </c>
      <c r="H104" s="92" t="s">
        <v>488</v>
      </c>
      <c r="I104" s="92" t="s">
        <v>488</v>
      </c>
      <c r="J104" s="92" t="s">
        <v>488</v>
      </c>
      <c r="K104" s="92" t="s">
        <v>488</v>
      </c>
      <c r="L104" s="92">
        <v>42.85</v>
      </c>
      <c r="M104" s="92">
        <v>21.96</v>
      </c>
      <c r="N104" s="92" t="s">
        <v>488</v>
      </c>
      <c r="O104" s="92">
        <v>21.96</v>
      </c>
      <c r="P104" s="92">
        <v>21.96</v>
      </c>
      <c r="Q104" s="92" t="s">
        <v>488</v>
      </c>
      <c r="R104" s="92">
        <v>21.96</v>
      </c>
    </row>
    <row r="105" spans="1:18" s="90" customFormat="1" ht="18" customHeight="1" x14ac:dyDescent="0.25">
      <c r="A105" s="72"/>
      <c r="B105" s="70"/>
      <c r="C105" s="165"/>
      <c r="D105" s="169"/>
      <c r="E105" s="97"/>
      <c r="F105" s="157"/>
      <c r="G105" s="157"/>
      <c r="H105" s="157"/>
      <c r="I105" s="157"/>
      <c r="J105" s="157"/>
      <c r="K105" s="157"/>
      <c r="L105" s="157"/>
      <c r="M105" s="157"/>
      <c r="N105" s="157"/>
      <c r="O105" s="157"/>
      <c r="P105" s="157"/>
      <c r="Q105" s="157"/>
      <c r="R105" s="157"/>
    </row>
  </sheetData>
  <autoFilter ref="A9:R105" xr:uid="{84398084-4623-4603-B2AB-1753E3B613A2}"/>
  <hyperlinks>
    <hyperlink ref="A7" location="HOME" display="Return to Main Screen" xr:uid="{76A4F756-A538-4090-BA9D-79154F724FF1}"/>
  </hyperlinks>
  <pageMargins left="0.7" right="0.7" top="0.75" bottom="0.75" header="0.3" footer="0.3"/>
  <pageSetup scale="3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B3B3A-F759-4BA7-9F18-BC4DBC0D089D}">
  <sheetPr>
    <tabColor rgb="FF92D050"/>
    <pageSetUpPr fitToPage="1"/>
  </sheetPr>
  <dimension ref="A1:Y38"/>
  <sheetViews>
    <sheetView zoomScale="80" zoomScaleNormal="80" zoomScaleSheetLayoutView="80" workbookViewId="0">
      <pane ySplit="8" topLeftCell="A9" activePane="bottomLeft" state="frozen"/>
      <selection pane="bottomLeft"/>
    </sheetView>
  </sheetViews>
  <sheetFormatPr defaultColWidth="9.140625" defaultRowHeight="14.25" x14ac:dyDescent="0.25"/>
  <cols>
    <col min="1" max="1" width="63.28515625" style="30" customWidth="1"/>
    <col min="2" max="2" width="11.85546875" style="30" customWidth="1"/>
    <col min="3" max="3" width="33.7109375" style="30" customWidth="1"/>
    <col min="4" max="25" width="12.7109375" style="30" customWidth="1"/>
  </cols>
  <sheetData>
    <row r="1" spans="1:25" x14ac:dyDescent="0.25">
      <c r="A1" s="36" t="s">
        <v>378</v>
      </c>
      <c r="B1" s="54"/>
      <c r="C1" s="55"/>
      <c r="D1" s="56"/>
      <c r="E1" s="57"/>
      <c r="F1" s="56"/>
      <c r="G1" s="57"/>
      <c r="H1" s="57"/>
      <c r="I1" s="57"/>
      <c r="J1" s="57"/>
      <c r="K1" s="57"/>
      <c r="L1" s="57"/>
      <c r="M1" s="57"/>
      <c r="N1" s="57"/>
      <c r="O1" s="57"/>
      <c r="P1" s="57"/>
      <c r="Q1" s="57"/>
      <c r="R1" s="57"/>
      <c r="S1" s="57"/>
      <c r="T1" s="57"/>
      <c r="U1" s="57"/>
      <c r="V1" s="57"/>
      <c r="W1" s="57"/>
      <c r="X1" s="57"/>
    </row>
    <row r="2" spans="1:25" x14ac:dyDescent="0.25">
      <c r="A2" s="58" t="s">
        <v>308</v>
      </c>
      <c r="B2" s="57"/>
      <c r="C2" s="57"/>
      <c r="D2" s="56"/>
      <c r="E2" s="57"/>
      <c r="F2" s="56"/>
      <c r="G2" s="57"/>
      <c r="H2" s="57"/>
      <c r="I2" s="57"/>
      <c r="J2" s="57"/>
      <c r="K2" s="57"/>
      <c r="L2" s="57"/>
      <c r="M2" s="57"/>
      <c r="N2" s="57"/>
      <c r="O2" s="57"/>
      <c r="P2" s="57"/>
      <c r="Q2" s="57"/>
      <c r="R2" s="57"/>
      <c r="S2" s="57"/>
      <c r="T2" s="57"/>
      <c r="U2" s="57"/>
      <c r="V2" s="57"/>
      <c r="W2" s="57"/>
      <c r="X2" s="57"/>
    </row>
    <row r="3" spans="1:25" x14ac:dyDescent="0.25">
      <c r="A3" s="36" t="s">
        <v>451</v>
      </c>
      <c r="B3" s="57"/>
      <c r="C3" s="57"/>
      <c r="D3" s="56"/>
      <c r="E3" s="57"/>
      <c r="F3" s="56"/>
      <c r="G3" s="57"/>
      <c r="H3" s="57"/>
      <c r="I3" s="57"/>
      <c r="J3" s="57"/>
      <c r="K3" s="57"/>
      <c r="L3" s="57"/>
      <c r="M3" s="57"/>
      <c r="N3" s="57"/>
      <c r="O3" s="57"/>
      <c r="P3" s="57"/>
      <c r="Q3" s="57"/>
      <c r="R3" s="57"/>
      <c r="S3" s="57"/>
      <c r="T3" s="57"/>
      <c r="U3" s="57"/>
      <c r="V3" s="57"/>
      <c r="W3" s="57"/>
      <c r="X3" s="57"/>
    </row>
    <row r="4" spans="1:25" x14ac:dyDescent="0.25">
      <c r="A4" s="57"/>
      <c r="B4" s="57"/>
      <c r="C4" s="57"/>
      <c r="D4" s="56"/>
      <c r="E4" s="57"/>
      <c r="F4" s="56"/>
      <c r="G4" s="57"/>
      <c r="H4" s="57"/>
      <c r="I4" s="57"/>
      <c r="J4" s="57"/>
      <c r="K4" s="57"/>
      <c r="L4" s="57"/>
      <c r="M4" s="57"/>
      <c r="N4" s="57"/>
      <c r="O4" s="57"/>
      <c r="P4" s="57"/>
      <c r="Q4" s="57"/>
      <c r="R4" s="57"/>
      <c r="S4" s="57"/>
      <c r="T4" s="57"/>
      <c r="U4" s="57"/>
      <c r="V4" s="57"/>
      <c r="W4" s="57"/>
      <c r="X4" s="57"/>
    </row>
    <row r="5" spans="1:25" x14ac:dyDescent="0.25">
      <c r="A5" s="59"/>
      <c r="B5" s="57"/>
      <c r="C5" s="57"/>
      <c r="D5" s="56"/>
      <c r="E5" s="57"/>
      <c r="F5" s="56"/>
      <c r="G5" s="59" t="s">
        <v>1</v>
      </c>
      <c r="H5" s="57"/>
      <c r="I5" s="57"/>
      <c r="J5" s="57"/>
      <c r="K5" s="57"/>
      <c r="L5" s="57"/>
      <c r="M5" s="57"/>
      <c r="N5" s="57"/>
      <c r="O5" s="57"/>
      <c r="P5" s="57"/>
      <c r="Q5" s="57"/>
      <c r="R5" s="57"/>
      <c r="S5" s="57"/>
      <c r="T5" s="57"/>
      <c r="U5" s="57"/>
      <c r="V5" s="57"/>
      <c r="W5" s="57"/>
      <c r="X5" s="57"/>
    </row>
    <row r="6" spans="1:25" x14ac:dyDescent="0.25">
      <c r="A6" s="60" t="s">
        <v>2</v>
      </c>
      <c r="B6" s="57"/>
      <c r="C6" s="57"/>
      <c r="D6" s="57"/>
      <c r="E6" s="57"/>
      <c r="F6" s="61"/>
      <c r="G6" s="57"/>
      <c r="H6" s="57"/>
      <c r="I6" s="57"/>
      <c r="J6" s="57"/>
      <c r="K6" s="57"/>
      <c r="L6" s="57"/>
      <c r="M6" s="57"/>
      <c r="N6" s="57"/>
      <c r="O6" s="57"/>
      <c r="P6" s="57"/>
      <c r="Q6" s="57"/>
      <c r="R6" s="57"/>
      <c r="S6" s="57"/>
      <c r="T6" s="57"/>
      <c r="U6" s="57"/>
      <c r="V6" s="57"/>
      <c r="W6" s="57"/>
      <c r="X6" s="57"/>
    </row>
    <row r="7" spans="1:25" ht="15" thickBot="1" x14ac:dyDescent="0.3">
      <c r="A7" s="60"/>
      <c r="B7" s="57"/>
      <c r="C7" s="57"/>
      <c r="D7" s="57"/>
      <c r="E7" s="57"/>
      <c r="F7" s="61"/>
      <c r="G7" s="57"/>
      <c r="H7" s="57"/>
      <c r="I7" s="57"/>
      <c r="J7" s="57"/>
      <c r="K7" s="57"/>
      <c r="L7" s="57"/>
      <c r="M7" s="57"/>
      <c r="N7" s="57"/>
      <c r="O7" s="57"/>
      <c r="P7" s="57"/>
      <c r="Q7" s="57"/>
      <c r="R7" s="57"/>
      <c r="S7" s="57"/>
      <c r="T7" s="57"/>
      <c r="U7" s="57"/>
      <c r="V7" s="57"/>
      <c r="W7" s="57"/>
      <c r="X7" s="57"/>
    </row>
    <row r="8" spans="1:25" ht="63.75" customHeight="1" thickBot="1" x14ac:dyDescent="0.3">
      <c r="A8" s="131" t="s">
        <v>3</v>
      </c>
      <c r="B8" s="132" t="s">
        <v>277</v>
      </c>
      <c r="C8" s="133" t="s">
        <v>4</v>
      </c>
      <c r="D8" s="108" t="s">
        <v>375</v>
      </c>
      <c r="E8" s="108" t="s">
        <v>376</v>
      </c>
      <c r="F8" s="108" t="s">
        <v>377</v>
      </c>
      <c r="G8" s="125" t="s">
        <v>298</v>
      </c>
      <c r="H8" s="125" t="s">
        <v>458</v>
      </c>
      <c r="I8" s="109" t="s">
        <v>459</v>
      </c>
      <c r="J8" s="125" t="s">
        <v>460</v>
      </c>
      <c r="K8" s="125" t="s">
        <v>461</v>
      </c>
      <c r="L8" s="125" t="s">
        <v>462</v>
      </c>
      <c r="M8" s="126" t="s">
        <v>278</v>
      </c>
      <c r="N8" s="126" t="s">
        <v>463</v>
      </c>
      <c r="O8" s="126" t="s">
        <v>9</v>
      </c>
      <c r="P8" s="126" t="s">
        <v>464</v>
      </c>
      <c r="Q8" s="126" t="s">
        <v>465</v>
      </c>
      <c r="R8" s="126" t="s">
        <v>490</v>
      </c>
      <c r="S8" s="110" t="s">
        <v>466</v>
      </c>
      <c r="T8" s="110" t="s">
        <v>467</v>
      </c>
      <c r="U8" s="110" t="s">
        <v>468</v>
      </c>
      <c r="V8" s="110" t="s">
        <v>469</v>
      </c>
      <c r="W8" s="110" t="s">
        <v>470</v>
      </c>
      <c r="X8" s="110" t="s">
        <v>471</v>
      </c>
      <c r="Y8" s="110" t="s">
        <v>472</v>
      </c>
    </row>
    <row r="9" spans="1:25" ht="24" customHeight="1" x14ac:dyDescent="0.25">
      <c r="A9" s="127" t="s">
        <v>279</v>
      </c>
      <c r="B9" s="128"/>
      <c r="C9" s="129"/>
      <c r="D9" s="130"/>
      <c r="E9" s="130"/>
      <c r="F9" s="130"/>
      <c r="G9" s="130"/>
      <c r="H9" s="130"/>
      <c r="I9" s="130"/>
      <c r="J9" s="130"/>
      <c r="K9" s="130"/>
      <c r="L9" s="130"/>
      <c r="M9" s="130"/>
      <c r="N9" s="130"/>
      <c r="O9" s="130"/>
      <c r="P9" s="130"/>
      <c r="Q9" s="130"/>
      <c r="R9" s="130"/>
      <c r="S9" s="130"/>
      <c r="T9" s="130"/>
      <c r="U9" s="130"/>
      <c r="V9" s="130"/>
      <c r="W9" s="130"/>
      <c r="X9" s="130"/>
      <c r="Y9" s="130"/>
    </row>
    <row r="10" spans="1:25" ht="48" customHeight="1" x14ac:dyDescent="0.25">
      <c r="A10" s="140" t="s">
        <v>280</v>
      </c>
      <c r="B10" s="144">
        <v>219</v>
      </c>
      <c r="C10" s="143" t="s">
        <v>449</v>
      </c>
      <c r="D10" s="142" t="s">
        <v>301</v>
      </c>
      <c r="E10" s="142" t="s">
        <v>301</v>
      </c>
      <c r="F10" s="142" t="s">
        <v>301</v>
      </c>
      <c r="G10" s="142" t="s">
        <v>301</v>
      </c>
      <c r="H10" s="142" t="s">
        <v>301</v>
      </c>
      <c r="I10" s="142" t="s">
        <v>301</v>
      </c>
      <c r="J10" s="142" t="s">
        <v>301</v>
      </c>
      <c r="K10" s="142" t="s">
        <v>301</v>
      </c>
      <c r="L10" s="142" t="s">
        <v>301</v>
      </c>
      <c r="M10" s="142" t="s">
        <v>301</v>
      </c>
      <c r="N10" s="142" t="s">
        <v>301</v>
      </c>
      <c r="O10" s="142" t="s">
        <v>301</v>
      </c>
      <c r="P10" s="142" t="s">
        <v>301</v>
      </c>
      <c r="Q10" s="142" t="s">
        <v>301</v>
      </c>
      <c r="R10" s="142" t="s">
        <v>301</v>
      </c>
      <c r="S10" s="142" t="s">
        <v>301</v>
      </c>
      <c r="T10" s="142" t="s">
        <v>301</v>
      </c>
      <c r="U10" s="142" t="s">
        <v>301</v>
      </c>
      <c r="V10" s="142" t="s">
        <v>301</v>
      </c>
      <c r="W10" s="142" t="s">
        <v>301</v>
      </c>
      <c r="X10" s="142" t="s">
        <v>301</v>
      </c>
      <c r="Y10" s="142" t="s">
        <v>301</v>
      </c>
    </row>
    <row r="11" spans="1:25" ht="48" customHeight="1" x14ac:dyDescent="0.25">
      <c r="A11" s="140" t="s">
        <v>444</v>
      </c>
      <c r="B11" s="144">
        <v>216</v>
      </c>
      <c r="C11" s="143" t="s">
        <v>449</v>
      </c>
      <c r="D11" s="142" t="s">
        <v>301</v>
      </c>
      <c r="E11" s="142" t="s">
        <v>301</v>
      </c>
      <c r="F11" s="142" t="s">
        <v>301</v>
      </c>
      <c r="G11" s="142" t="s">
        <v>301</v>
      </c>
      <c r="H11" s="142" t="s">
        <v>301</v>
      </c>
      <c r="I11" s="142" t="s">
        <v>301</v>
      </c>
      <c r="J11" s="142" t="s">
        <v>301</v>
      </c>
      <c r="K11" s="142" t="s">
        <v>301</v>
      </c>
      <c r="L11" s="142" t="s">
        <v>301</v>
      </c>
      <c r="M11" s="142" t="s">
        <v>301</v>
      </c>
      <c r="N11" s="142" t="s">
        <v>301</v>
      </c>
      <c r="O11" s="142" t="s">
        <v>301</v>
      </c>
      <c r="P11" s="142" t="s">
        <v>301</v>
      </c>
      <c r="Q11" s="142" t="s">
        <v>301</v>
      </c>
      <c r="R11" s="142" t="s">
        <v>301</v>
      </c>
      <c r="S11" s="142" t="s">
        <v>301</v>
      </c>
      <c r="T11" s="142" t="s">
        <v>301</v>
      </c>
      <c r="U11" s="142" t="s">
        <v>301</v>
      </c>
      <c r="V11" s="142" t="s">
        <v>301</v>
      </c>
      <c r="W11" s="142" t="s">
        <v>301</v>
      </c>
      <c r="X11" s="142" t="s">
        <v>301</v>
      </c>
      <c r="Y11" s="142" t="s">
        <v>301</v>
      </c>
    </row>
    <row r="12" spans="1:25" ht="22.5" customHeight="1" x14ac:dyDescent="0.25">
      <c r="A12" s="119" t="s">
        <v>282</v>
      </c>
      <c r="B12" s="62"/>
      <c r="C12" s="120"/>
      <c r="D12" s="120"/>
      <c r="E12" s="120"/>
      <c r="F12" s="120"/>
      <c r="G12" s="120"/>
      <c r="H12" s="120"/>
      <c r="I12" s="120"/>
      <c r="J12" s="120"/>
      <c r="K12" s="120"/>
      <c r="L12" s="120"/>
      <c r="M12" s="120"/>
      <c r="N12" s="120"/>
      <c r="O12" s="120"/>
      <c r="P12" s="120"/>
      <c r="Q12" s="120"/>
      <c r="R12" s="120"/>
      <c r="S12" s="120"/>
      <c r="T12" s="120"/>
      <c r="U12" s="120"/>
      <c r="V12" s="120"/>
      <c r="W12" s="120"/>
      <c r="X12" s="120"/>
      <c r="Y12" s="120"/>
    </row>
    <row r="13" spans="1:25" ht="38.25" customHeight="1" x14ac:dyDescent="0.25">
      <c r="A13" s="140" t="s">
        <v>283</v>
      </c>
      <c r="B13" s="144">
        <v>473</v>
      </c>
      <c r="C13" s="143" t="s">
        <v>449</v>
      </c>
      <c r="D13" s="142" t="s">
        <v>301</v>
      </c>
      <c r="E13" s="142" t="s">
        <v>301</v>
      </c>
      <c r="F13" s="142" t="s">
        <v>301</v>
      </c>
      <c r="G13" s="142" t="s">
        <v>301</v>
      </c>
      <c r="H13" s="142" t="s">
        <v>301</v>
      </c>
      <c r="I13" s="142" t="s">
        <v>301</v>
      </c>
      <c r="J13" s="142" t="s">
        <v>301</v>
      </c>
      <c r="K13" s="142" t="s">
        <v>301</v>
      </c>
      <c r="L13" s="142" t="s">
        <v>301</v>
      </c>
      <c r="M13" s="142" t="s">
        <v>301</v>
      </c>
      <c r="N13" s="142" t="s">
        <v>301</v>
      </c>
      <c r="O13" s="142" t="s">
        <v>301</v>
      </c>
      <c r="P13" s="142" t="s">
        <v>301</v>
      </c>
      <c r="Q13" s="142" t="s">
        <v>301</v>
      </c>
      <c r="R13" s="142" t="s">
        <v>301</v>
      </c>
      <c r="S13" s="142" t="s">
        <v>301</v>
      </c>
      <c r="T13" s="142" t="s">
        <v>301</v>
      </c>
      <c r="U13" s="142" t="s">
        <v>301</v>
      </c>
      <c r="V13" s="142" t="s">
        <v>301</v>
      </c>
      <c r="W13" s="142" t="s">
        <v>301</v>
      </c>
      <c r="X13" s="142" t="s">
        <v>301</v>
      </c>
      <c r="Y13" s="142" t="s">
        <v>301</v>
      </c>
    </row>
    <row r="14" spans="1:25" ht="38.25" customHeight="1" x14ac:dyDescent="0.25">
      <c r="A14" s="140" t="s">
        <v>445</v>
      </c>
      <c r="B14" s="144">
        <v>472</v>
      </c>
      <c r="C14" s="143" t="s">
        <v>449</v>
      </c>
      <c r="D14" s="142" t="s">
        <v>301</v>
      </c>
      <c r="E14" s="142" t="s">
        <v>301</v>
      </c>
      <c r="F14" s="142" t="s">
        <v>301</v>
      </c>
      <c r="G14" s="142" t="s">
        <v>301</v>
      </c>
      <c r="H14" s="142" t="s">
        <v>301</v>
      </c>
      <c r="I14" s="142" t="s">
        <v>301</v>
      </c>
      <c r="J14" s="142" t="s">
        <v>301</v>
      </c>
      <c r="K14" s="142" t="s">
        <v>301</v>
      </c>
      <c r="L14" s="142" t="s">
        <v>301</v>
      </c>
      <c r="M14" s="142" t="s">
        <v>301</v>
      </c>
      <c r="N14" s="142" t="s">
        <v>301</v>
      </c>
      <c r="O14" s="142" t="s">
        <v>301</v>
      </c>
      <c r="P14" s="142" t="s">
        <v>301</v>
      </c>
      <c r="Q14" s="142" t="s">
        <v>301</v>
      </c>
      <c r="R14" s="142" t="s">
        <v>301</v>
      </c>
      <c r="S14" s="142" t="s">
        <v>301</v>
      </c>
      <c r="T14" s="142" t="s">
        <v>301</v>
      </c>
      <c r="U14" s="142" t="s">
        <v>301</v>
      </c>
      <c r="V14" s="142" t="s">
        <v>301</v>
      </c>
      <c r="W14" s="142" t="s">
        <v>301</v>
      </c>
      <c r="X14" s="142" t="s">
        <v>301</v>
      </c>
      <c r="Y14" s="142" t="s">
        <v>301</v>
      </c>
    </row>
    <row r="15" spans="1:25" ht="38.25" customHeight="1" x14ac:dyDescent="0.25">
      <c r="A15" s="140" t="s">
        <v>284</v>
      </c>
      <c r="B15" s="144">
        <v>460</v>
      </c>
      <c r="C15" s="143" t="s">
        <v>449</v>
      </c>
      <c r="D15" s="142" t="s">
        <v>301</v>
      </c>
      <c r="E15" s="142" t="s">
        <v>301</v>
      </c>
      <c r="F15" s="142" t="s">
        <v>301</v>
      </c>
      <c r="G15" s="142" t="s">
        <v>301</v>
      </c>
      <c r="H15" s="142" t="s">
        <v>301</v>
      </c>
      <c r="I15" s="142" t="s">
        <v>301</v>
      </c>
      <c r="J15" s="142" t="s">
        <v>301</v>
      </c>
      <c r="K15" s="142" t="s">
        <v>301</v>
      </c>
      <c r="L15" s="142" t="s">
        <v>301</v>
      </c>
      <c r="M15" s="142" t="s">
        <v>301</v>
      </c>
      <c r="N15" s="142" t="s">
        <v>301</v>
      </c>
      <c r="O15" s="142" t="s">
        <v>301</v>
      </c>
      <c r="P15" s="142" t="s">
        <v>301</v>
      </c>
      <c r="Q15" s="142" t="s">
        <v>301</v>
      </c>
      <c r="R15" s="142" t="s">
        <v>301</v>
      </c>
      <c r="S15" s="142" t="s">
        <v>301</v>
      </c>
      <c r="T15" s="142" t="s">
        <v>301</v>
      </c>
      <c r="U15" s="142" t="s">
        <v>301</v>
      </c>
      <c r="V15" s="142" t="s">
        <v>301</v>
      </c>
      <c r="W15" s="142" t="s">
        <v>301</v>
      </c>
      <c r="X15" s="142" t="s">
        <v>301</v>
      </c>
      <c r="Y15" s="142" t="s">
        <v>301</v>
      </c>
    </row>
    <row r="16" spans="1:25" ht="39.950000000000003" customHeight="1" x14ac:dyDescent="0.25">
      <c r="A16" s="140" t="s">
        <v>447</v>
      </c>
      <c r="B16" s="141">
        <v>459</v>
      </c>
      <c r="C16" s="143" t="s">
        <v>449</v>
      </c>
      <c r="D16" s="142" t="s">
        <v>301</v>
      </c>
      <c r="E16" s="142" t="s">
        <v>301</v>
      </c>
      <c r="F16" s="142" t="s">
        <v>301</v>
      </c>
      <c r="G16" s="142" t="s">
        <v>301</v>
      </c>
      <c r="H16" s="142" t="s">
        <v>301</v>
      </c>
      <c r="I16" s="142" t="s">
        <v>301</v>
      </c>
      <c r="J16" s="142" t="s">
        <v>301</v>
      </c>
      <c r="K16" s="142" t="s">
        <v>301</v>
      </c>
      <c r="L16" s="142" t="s">
        <v>301</v>
      </c>
      <c r="M16" s="142" t="s">
        <v>301</v>
      </c>
      <c r="N16" s="142" t="s">
        <v>301</v>
      </c>
      <c r="O16" s="142" t="s">
        <v>301</v>
      </c>
      <c r="P16" s="142" t="s">
        <v>301</v>
      </c>
      <c r="Q16" s="142" t="s">
        <v>301</v>
      </c>
      <c r="R16" s="142" t="s">
        <v>301</v>
      </c>
      <c r="S16" s="142" t="s">
        <v>301</v>
      </c>
      <c r="T16" s="142" t="s">
        <v>301</v>
      </c>
      <c r="U16" s="142" t="s">
        <v>301</v>
      </c>
      <c r="V16" s="142" t="s">
        <v>301</v>
      </c>
      <c r="W16" s="142" t="s">
        <v>301</v>
      </c>
      <c r="X16" s="142" t="s">
        <v>301</v>
      </c>
      <c r="Y16" s="142" t="s">
        <v>301</v>
      </c>
    </row>
    <row r="17" spans="1:25" ht="26.25" customHeight="1" x14ac:dyDescent="0.25">
      <c r="A17" s="119" t="s">
        <v>285</v>
      </c>
      <c r="B17" s="62"/>
      <c r="C17" s="121"/>
      <c r="D17" s="120"/>
      <c r="E17" s="120"/>
      <c r="F17" s="120"/>
      <c r="G17" s="120"/>
      <c r="H17" s="120"/>
      <c r="I17" s="120"/>
      <c r="J17" s="120"/>
      <c r="K17" s="120"/>
      <c r="L17" s="120"/>
      <c r="M17" s="120"/>
      <c r="N17" s="120"/>
      <c r="O17" s="120"/>
      <c r="P17" s="120"/>
      <c r="Q17" s="120"/>
      <c r="R17" s="120"/>
      <c r="S17" s="120"/>
      <c r="T17" s="120"/>
      <c r="U17" s="120"/>
      <c r="V17" s="120"/>
      <c r="W17" s="120"/>
      <c r="X17" s="120"/>
      <c r="Y17" s="120"/>
    </row>
    <row r="18" spans="1:25" ht="39.75" customHeight="1" x14ac:dyDescent="0.25">
      <c r="A18" s="140" t="s">
        <v>446</v>
      </c>
      <c r="B18" s="144">
        <v>469</v>
      </c>
      <c r="C18" s="140" t="s">
        <v>281</v>
      </c>
      <c r="D18" s="107" t="s">
        <v>374</v>
      </c>
      <c r="E18" s="118">
        <f>MIN(G18:Y18)</f>
        <v>23577.263790000001</v>
      </c>
      <c r="F18" s="77">
        <f>MAX(G18:Y18)</f>
        <v>42554.916369999999</v>
      </c>
      <c r="G18" s="118">
        <v>24887.111779999999</v>
      </c>
      <c r="H18" s="118">
        <v>26196.959770000001</v>
      </c>
      <c r="I18" s="118">
        <v>26196.959770000001</v>
      </c>
      <c r="J18" s="118">
        <v>26720.898959999999</v>
      </c>
      <c r="K18" s="118">
        <v>26196.959770000001</v>
      </c>
      <c r="L18" s="118">
        <v>23577.263790000001</v>
      </c>
      <c r="M18" s="118">
        <v>26196.959770000001</v>
      </c>
      <c r="N18" s="118">
        <v>26196.959770000001</v>
      </c>
      <c r="O18" s="118">
        <v>26196.959770000001</v>
      </c>
      <c r="P18" s="118">
        <v>26196.959770000001</v>
      </c>
      <c r="Q18" s="118">
        <v>26196.959770000001</v>
      </c>
      <c r="R18" s="118">
        <v>26196.959770000001</v>
      </c>
      <c r="S18" s="118">
        <v>40427.156900000002</v>
      </c>
      <c r="T18" s="118">
        <v>42554.916369999999</v>
      </c>
      <c r="U18" s="150" t="s">
        <v>485</v>
      </c>
      <c r="V18" s="150" t="s">
        <v>485</v>
      </c>
      <c r="W18" s="118">
        <v>41275.785600000003</v>
      </c>
      <c r="X18" s="118">
        <v>41275.785600000003</v>
      </c>
      <c r="Y18" s="118">
        <v>41275.785600000003</v>
      </c>
    </row>
    <row r="19" spans="1:25" ht="39.75" customHeight="1" x14ac:dyDescent="0.25">
      <c r="A19" s="140" t="s">
        <v>286</v>
      </c>
      <c r="B19" s="144">
        <v>470</v>
      </c>
      <c r="C19" s="143" t="s">
        <v>449</v>
      </c>
      <c r="D19" s="142" t="s">
        <v>301</v>
      </c>
      <c r="E19" s="142" t="s">
        <v>301</v>
      </c>
      <c r="F19" s="142" t="s">
        <v>301</v>
      </c>
      <c r="G19" s="142" t="s">
        <v>301</v>
      </c>
      <c r="H19" s="142" t="s">
        <v>301</v>
      </c>
      <c r="I19" s="142" t="s">
        <v>301</v>
      </c>
      <c r="J19" s="142" t="s">
        <v>301</v>
      </c>
      <c r="K19" s="142" t="s">
        <v>301</v>
      </c>
      <c r="L19" s="142" t="s">
        <v>301</v>
      </c>
      <c r="M19" s="142" t="s">
        <v>301</v>
      </c>
      <c r="N19" s="142" t="s">
        <v>301</v>
      </c>
      <c r="O19" s="142" t="s">
        <v>301</v>
      </c>
      <c r="P19" s="142" t="s">
        <v>301</v>
      </c>
      <c r="Q19" s="142" t="s">
        <v>301</v>
      </c>
      <c r="R19" s="142" t="s">
        <v>301</v>
      </c>
      <c r="S19" s="142" t="s">
        <v>301</v>
      </c>
      <c r="T19" s="142" t="s">
        <v>301</v>
      </c>
      <c r="U19" s="142" t="s">
        <v>301</v>
      </c>
      <c r="V19" s="142" t="s">
        <v>301</v>
      </c>
      <c r="W19" s="142" t="s">
        <v>301</v>
      </c>
      <c r="X19" s="142" t="s">
        <v>301</v>
      </c>
      <c r="Y19" s="142" t="s">
        <v>301</v>
      </c>
    </row>
    <row r="20" spans="1:25" ht="22.5" customHeight="1" x14ac:dyDescent="0.25">
      <c r="A20" s="119" t="s">
        <v>287</v>
      </c>
      <c r="B20" s="62"/>
      <c r="C20" s="121"/>
      <c r="D20" s="120"/>
      <c r="E20" s="120"/>
      <c r="F20" s="120"/>
      <c r="G20" s="120"/>
      <c r="H20" s="120"/>
      <c r="I20" s="120"/>
      <c r="J20" s="120"/>
      <c r="K20" s="120"/>
      <c r="L20" s="120"/>
      <c r="M20" s="120"/>
      <c r="N20" s="120"/>
      <c r="O20" s="120"/>
      <c r="P20" s="120"/>
      <c r="Q20" s="120"/>
      <c r="R20" s="120"/>
      <c r="S20" s="120"/>
      <c r="T20" s="120"/>
      <c r="U20" s="120"/>
      <c r="V20" s="120"/>
      <c r="W20" s="120"/>
      <c r="X20" s="120"/>
      <c r="Y20" s="120"/>
    </row>
    <row r="21" spans="1:25" ht="56.25" customHeight="1" x14ac:dyDescent="0.25">
      <c r="A21" s="140" t="s">
        <v>289</v>
      </c>
      <c r="B21" s="144">
        <v>742</v>
      </c>
      <c r="C21" s="143" t="s">
        <v>449</v>
      </c>
      <c r="D21" s="142" t="s">
        <v>301</v>
      </c>
      <c r="E21" s="142" t="s">
        <v>301</v>
      </c>
      <c r="F21" s="142" t="s">
        <v>301</v>
      </c>
      <c r="G21" s="142" t="s">
        <v>301</v>
      </c>
      <c r="H21" s="142" t="s">
        <v>301</v>
      </c>
      <c r="I21" s="142" t="s">
        <v>301</v>
      </c>
      <c r="J21" s="142" t="s">
        <v>301</v>
      </c>
      <c r="K21" s="142" t="s">
        <v>301</v>
      </c>
      <c r="L21" s="142" t="s">
        <v>301</v>
      </c>
      <c r="M21" s="142" t="s">
        <v>301</v>
      </c>
      <c r="N21" s="142" t="s">
        <v>301</v>
      </c>
      <c r="O21" s="142" t="s">
        <v>301</v>
      </c>
      <c r="P21" s="142" t="s">
        <v>301</v>
      </c>
      <c r="Q21" s="142" t="s">
        <v>301</v>
      </c>
      <c r="R21" s="142" t="s">
        <v>301</v>
      </c>
      <c r="S21" s="142" t="s">
        <v>301</v>
      </c>
      <c r="T21" s="142" t="s">
        <v>301</v>
      </c>
      <c r="U21" s="142" t="s">
        <v>301</v>
      </c>
      <c r="V21" s="142" t="s">
        <v>301</v>
      </c>
      <c r="W21" s="142" t="s">
        <v>301</v>
      </c>
      <c r="X21" s="142" t="s">
        <v>301</v>
      </c>
      <c r="Y21" s="142" t="s">
        <v>301</v>
      </c>
    </row>
    <row r="22" spans="1:25" ht="56.25" customHeight="1" x14ac:dyDescent="0.25">
      <c r="A22" s="140" t="s">
        <v>288</v>
      </c>
      <c r="B22" s="144">
        <v>743</v>
      </c>
      <c r="C22" s="143" t="s">
        <v>449</v>
      </c>
      <c r="D22" s="142" t="s">
        <v>301</v>
      </c>
      <c r="E22" s="142" t="s">
        <v>301</v>
      </c>
      <c r="F22" s="142" t="s">
        <v>301</v>
      </c>
      <c r="G22" s="142" t="s">
        <v>301</v>
      </c>
      <c r="H22" s="142" t="s">
        <v>301</v>
      </c>
      <c r="I22" s="142" t="s">
        <v>301</v>
      </c>
      <c r="J22" s="142" t="s">
        <v>301</v>
      </c>
      <c r="K22" s="142" t="s">
        <v>301</v>
      </c>
      <c r="L22" s="142" t="s">
        <v>301</v>
      </c>
      <c r="M22" s="142" t="s">
        <v>301</v>
      </c>
      <c r="N22" s="142" t="s">
        <v>301</v>
      </c>
      <c r="O22" s="142" t="s">
        <v>301</v>
      </c>
      <c r="P22" s="142" t="s">
        <v>301</v>
      </c>
      <c r="Q22" s="142" t="s">
        <v>301</v>
      </c>
      <c r="R22" s="142" t="s">
        <v>301</v>
      </c>
      <c r="S22" s="142" t="s">
        <v>301</v>
      </c>
      <c r="T22" s="142" t="s">
        <v>301</v>
      </c>
      <c r="U22" s="142" t="s">
        <v>301</v>
      </c>
      <c r="V22" s="142" t="s">
        <v>301</v>
      </c>
      <c r="W22" s="142" t="s">
        <v>301</v>
      </c>
      <c r="X22" s="142" t="s">
        <v>301</v>
      </c>
      <c r="Y22" s="142" t="s">
        <v>301</v>
      </c>
    </row>
    <row r="23" spans="1:25" ht="26.25" customHeight="1" x14ac:dyDescent="0.25">
      <c r="A23" s="119" t="s">
        <v>290</v>
      </c>
      <c r="B23" s="62"/>
      <c r="C23" s="121"/>
      <c r="D23" s="120"/>
      <c r="E23" s="120"/>
      <c r="F23" s="120"/>
      <c r="G23" s="120"/>
      <c r="H23" s="120"/>
      <c r="I23" s="120"/>
      <c r="J23" s="120"/>
      <c r="K23" s="120"/>
      <c r="L23" s="120"/>
      <c r="M23" s="120"/>
      <c r="N23" s="120"/>
      <c r="O23" s="120"/>
      <c r="P23" s="120"/>
      <c r="Q23" s="120"/>
      <c r="R23" s="120"/>
      <c r="S23" s="120"/>
      <c r="T23" s="120"/>
      <c r="U23" s="120"/>
      <c r="V23" s="120"/>
      <c r="W23" s="120"/>
      <c r="X23" s="120"/>
      <c r="Y23" s="120"/>
    </row>
    <row r="24" spans="1:25" ht="39.75" customHeight="1" x14ac:dyDescent="0.25">
      <c r="A24" s="140" t="s">
        <v>291</v>
      </c>
      <c r="B24" s="145">
        <v>788</v>
      </c>
      <c r="C24" s="143" t="s">
        <v>449</v>
      </c>
      <c r="D24" s="142" t="s">
        <v>301</v>
      </c>
      <c r="E24" s="142" t="s">
        <v>301</v>
      </c>
      <c r="F24" s="142" t="s">
        <v>301</v>
      </c>
      <c r="G24" s="142" t="s">
        <v>301</v>
      </c>
      <c r="H24" s="142" t="s">
        <v>301</v>
      </c>
      <c r="I24" s="142" t="s">
        <v>301</v>
      </c>
      <c r="J24" s="142" t="s">
        <v>301</v>
      </c>
      <c r="K24" s="142" t="s">
        <v>301</v>
      </c>
      <c r="L24" s="142" t="s">
        <v>301</v>
      </c>
      <c r="M24" s="142" t="s">
        <v>301</v>
      </c>
      <c r="N24" s="142" t="s">
        <v>301</v>
      </c>
      <c r="O24" s="142" t="s">
        <v>301</v>
      </c>
      <c r="P24" s="142" t="s">
        <v>301</v>
      </c>
      <c r="Q24" s="142" t="s">
        <v>301</v>
      </c>
      <c r="R24" s="142" t="s">
        <v>301</v>
      </c>
      <c r="S24" s="142" t="s">
        <v>301</v>
      </c>
      <c r="T24" s="142" t="s">
        <v>301</v>
      </c>
      <c r="U24" s="142" t="s">
        <v>301</v>
      </c>
      <c r="V24" s="142" t="s">
        <v>301</v>
      </c>
      <c r="W24" s="142" t="s">
        <v>301</v>
      </c>
      <c r="X24" s="142" t="s">
        <v>301</v>
      </c>
      <c r="Y24" s="142" t="s">
        <v>301</v>
      </c>
    </row>
    <row r="25" spans="1:25" ht="39.75" customHeight="1" x14ac:dyDescent="0.25">
      <c r="A25" s="140" t="s">
        <v>292</v>
      </c>
      <c r="B25" s="145">
        <v>807</v>
      </c>
      <c r="C25" s="143" t="s">
        <v>449</v>
      </c>
      <c r="D25" s="142" t="s">
        <v>301</v>
      </c>
      <c r="E25" s="142" t="s">
        <v>301</v>
      </c>
      <c r="F25" s="142" t="s">
        <v>301</v>
      </c>
      <c r="G25" s="142" t="s">
        <v>301</v>
      </c>
      <c r="H25" s="142" t="s">
        <v>301</v>
      </c>
      <c r="I25" s="142" t="s">
        <v>301</v>
      </c>
      <c r="J25" s="142" t="s">
        <v>301</v>
      </c>
      <c r="K25" s="142" t="s">
        <v>301</v>
      </c>
      <c r="L25" s="142" t="s">
        <v>301</v>
      </c>
      <c r="M25" s="142" t="s">
        <v>301</v>
      </c>
      <c r="N25" s="142" t="s">
        <v>301</v>
      </c>
      <c r="O25" s="142" t="s">
        <v>301</v>
      </c>
      <c r="P25" s="142" t="s">
        <v>301</v>
      </c>
      <c r="Q25" s="142" t="s">
        <v>301</v>
      </c>
      <c r="R25" s="142" t="s">
        <v>301</v>
      </c>
      <c r="S25" s="142" t="s">
        <v>301</v>
      </c>
      <c r="T25" s="142" t="s">
        <v>301</v>
      </c>
      <c r="U25" s="142" t="s">
        <v>301</v>
      </c>
      <c r="V25" s="142" t="s">
        <v>301</v>
      </c>
      <c r="W25" s="142" t="s">
        <v>301</v>
      </c>
      <c r="X25" s="142" t="s">
        <v>301</v>
      </c>
      <c r="Y25" s="142" t="s">
        <v>301</v>
      </c>
    </row>
    <row r="26" spans="1:25" ht="23.25" customHeight="1" thickBot="1" x14ac:dyDescent="0.3">
      <c r="A26" s="76"/>
      <c r="B26" s="76"/>
      <c r="C26" s="76"/>
      <c r="D26" s="76"/>
      <c r="E26" s="76"/>
      <c r="F26" s="123"/>
      <c r="G26" s="122"/>
      <c r="H26" s="122"/>
      <c r="I26" s="124"/>
      <c r="J26" s="124"/>
      <c r="K26" s="124"/>
      <c r="L26" s="124"/>
      <c r="M26" s="124"/>
      <c r="N26" s="124"/>
      <c r="O26" s="124"/>
      <c r="P26" s="124"/>
      <c r="Q26" s="124"/>
      <c r="R26" s="124"/>
      <c r="S26" s="124"/>
      <c r="T26" s="124"/>
      <c r="U26" s="124"/>
      <c r="V26" s="124"/>
      <c r="W26" s="124"/>
      <c r="X26" s="124"/>
      <c r="Y26" s="76"/>
    </row>
    <row r="27" spans="1:25" ht="23.25" customHeight="1" x14ac:dyDescent="0.25">
      <c r="A27" s="103" t="s">
        <v>389</v>
      </c>
      <c r="B27" s="104"/>
      <c r="C27" s="76"/>
      <c r="D27" s="76"/>
      <c r="E27" s="76"/>
      <c r="F27" s="123"/>
      <c r="G27" s="122"/>
      <c r="H27" s="122"/>
      <c r="I27" s="124"/>
      <c r="J27" s="124"/>
      <c r="K27" s="124"/>
      <c r="L27" s="124"/>
      <c r="M27" s="124"/>
      <c r="N27" s="124"/>
      <c r="O27" s="124"/>
      <c r="P27" s="124"/>
      <c r="Q27" s="124"/>
      <c r="R27" s="124"/>
      <c r="S27" s="124"/>
      <c r="T27" s="124"/>
      <c r="U27" s="124"/>
      <c r="V27" s="124"/>
      <c r="W27" s="124"/>
      <c r="X27" s="124"/>
      <c r="Y27" s="76"/>
    </row>
    <row r="28" spans="1:25" ht="23.25" customHeight="1" x14ac:dyDescent="0.25">
      <c r="A28" s="105" t="s">
        <v>386</v>
      </c>
      <c r="B28" s="158">
        <v>6404</v>
      </c>
      <c r="C28" s="76"/>
      <c r="D28" s="76"/>
      <c r="E28" s="76"/>
      <c r="F28" s="123"/>
      <c r="G28" s="122"/>
      <c r="H28" s="122"/>
      <c r="I28" s="124"/>
      <c r="J28" s="124"/>
      <c r="K28" s="124"/>
      <c r="L28" s="124"/>
      <c r="M28" s="124"/>
      <c r="N28" s="124"/>
      <c r="O28" s="124"/>
      <c r="P28" s="124"/>
      <c r="Q28" s="124"/>
      <c r="R28" s="124"/>
      <c r="S28" s="124"/>
      <c r="T28" s="124"/>
      <c r="U28" s="124"/>
      <c r="V28" s="124"/>
      <c r="W28" s="124"/>
      <c r="X28" s="124"/>
      <c r="Y28" s="76"/>
    </row>
    <row r="29" spans="1:25" ht="23.25" customHeight="1" x14ac:dyDescent="0.25">
      <c r="A29" s="105" t="s">
        <v>387</v>
      </c>
      <c r="B29" s="158">
        <v>2000</v>
      </c>
      <c r="C29" s="76"/>
      <c r="D29" s="76"/>
      <c r="E29" s="76"/>
      <c r="F29" s="123"/>
      <c r="G29" s="122"/>
      <c r="H29" s="122"/>
      <c r="I29" s="124"/>
      <c r="J29" s="124"/>
      <c r="K29" s="124"/>
      <c r="L29" s="124"/>
      <c r="M29" s="124"/>
      <c r="N29" s="124"/>
      <c r="O29" s="124"/>
      <c r="P29" s="124"/>
      <c r="Q29" s="124"/>
      <c r="R29" s="124"/>
      <c r="S29" s="124"/>
      <c r="T29" s="124"/>
      <c r="U29" s="124"/>
      <c r="V29" s="124"/>
      <c r="W29" s="124"/>
      <c r="X29" s="124"/>
      <c r="Y29" s="76"/>
    </row>
    <row r="30" spans="1:25" ht="23.25" customHeight="1" thickBot="1" x14ac:dyDescent="0.3">
      <c r="A30" s="106" t="s">
        <v>388</v>
      </c>
      <c r="B30" s="159">
        <v>11207</v>
      </c>
      <c r="C30" s="76"/>
      <c r="D30" s="76"/>
      <c r="E30" s="76"/>
      <c r="F30" s="123"/>
      <c r="G30" s="122"/>
      <c r="H30" s="122"/>
      <c r="I30" s="124"/>
      <c r="J30" s="124"/>
      <c r="K30" s="124"/>
      <c r="L30" s="124"/>
      <c r="M30" s="124"/>
      <c r="N30" s="124"/>
      <c r="O30" s="124"/>
      <c r="P30" s="124"/>
      <c r="Q30" s="124"/>
      <c r="R30" s="124"/>
      <c r="S30" s="124"/>
      <c r="T30" s="124"/>
      <c r="U30" s="124"/>
      <c r="V30" s="124"/>
      <c r="W30" s="124"/>
      <c r="X30" s="124"/>
      <c r="Y30" s="76"/>
    </row>
    <row r="31" spans="1:25" ht="23.25" customHeight="1" thickBot="1" x14ac:dyDescent="0.3">
      <c r="A31" s="76"/>
      <c r="B31" s="76"/>
      <c r="C31" s="76"/>
      <c r="D31" s="76"/>
      <c r="E31" s="76"/>
      <c r="F31" s="123"/>
      <c r="G31" s="122"/>
      <c r="H31" s="122"/>
      <c r="I31" s="124"/>
      <c r="J31" s="124"/>
      <c r="K31" s="124"/>
      <c r="L31" s="124"/>
      <c r="M31" s="124"/>
      <c r="N31" s="124"/>
      <c r="O31" s="124"/>
      <c r="P31" s="124"/>
      <c r="Q31" s="124"/>
      <c r="R31" s="124"/>
      <c r="S31" s="124"/>
      <c r="T31" s="124"/>
      <c r="U31" s="124"/>
      <c r="V31" s="124"/>
      <c r="W31" s="124"/>
      <c r="X31" s="124"/>
      <c r="Y31" s="76"/>
    </row>
    <row r="32" spans="1:25" ht="23.25" customHeight="1" x14ac:dyDescent="0.25">
      <c r="A32" s="103" t="s">
        <v>293</v>
      </c>
      <c r="B32" s="104"/>
      <c r="C32" s="76"/>
      <c r="D32" s="76"/>
      <c r="E32" s="76"/>
      <c r="F32" s="123"/>
      <c r="G32" s="122"/>
      <c r="H32" s="122"/>
      <c r="I32" s="124"/>
      <c r="J32" s="124"/>
      <c r="K32" s="124"/>
      <c r="L32" s="124"/>
      <c r="M32" s="124"/>
      <c r="N32" s="124"/>
      <c r="O32" s="124"/>
      <c r="P32" s="124"/>
      <c r="Q32" s="124"/>
      <c r="R32" s="124"/>
      <c r="S32" s="124"/>
      <c r="T32" s="124"/>
      <c r="U32" s="124"/>
      <c r="V32" s="124"/>
      <c r="W32" s="124"/>
      <c r="X32" s="124"/>
      <c r="Y32" s="76"/>
    </row>
    <row r="33" spans="1:25" ht="23.25" customHeight="1" x14ac:dyDescent="0.25">
      <c r="A33" s="105" t="s">
        <v>294</v>
      </c>
      <c r="B33" s="160">
        <v>2357</v>
      </c>
      <c r="C33" s="76"/>
      <c r="D33" s="76"/>
      <c r="E33" s="76"/>
      <c r="F33" s="76"/>
      <c r="G33" s="76"/>
      <c r="H33" s="76"/>
      <c r="I33" s="76"/>
      <c r="J33" s="76"/>
      <c r="K33" s="76"/>
      <c r="L33" s="76"/>
      <c r="M33" s="76"/>
      <c r="N33" s="76"/>
      <c r="O33" s="76"/>
      <c r="P33" s="76"/>
      <c r="Q33" s="76"/>
      <c r="R33" s="76"/>
      <c r="S33" s="76"/>
      <c r="T33" s="76"/>
      <c r="U33" s="76"/>
      <c r="V33" s="76"/>
      <c r="W33" s="76"/>
      <c r="X33" s="76"/>
      <c r="Y33" s="76"/>
    </row>
    <row r="34" spans="1:25" ht="23.25" customHeight="1" x14ac:dyDescent="0.25">
      <c r="A34" s="105" t="s">
        <v>295</v>
      </c>
      <c r="B34" s="160">
        <v>1071</v>
      </c>
      <c r="C34" s="76"/>
      <c r="D34" s="76"/>
      <c r="E34" s="76"/>
      <c r="F34" s="76"/>
      <c r="G34" s="76"/>
      <c r="H34" s="76"/>
      <c r="I34" s="76"/>
      <c r="J34" s="76"/>
      <c r="K34" s="76"/>
      <c r="L34" s="76"/>
      <c r="M34" s="76"/>
      <c r="N34" s="76"/>
      <c r="O34" s="76"/>
      <c r="P34" s="76"/>
      <c r="Q34" s="76"/>
      <c r="R34" s="76"/>
      <c r="S34" s="76"/>
      <c r="T34" s="76"/>
      <c r="U34" s="76"/>
      <c r="V34" s="76"/>
      <c r="W34" s="76"/>
      <c r="X34" s="76"/>
      <c r="Y34" s="76"/>
    </row>
    <row r="35" spans="1:25" ht="23.25" customHeight="1" x14ac:dyDescent="0.25">
      <c r="A35" s="105" t="s">
        <v>296</v>
      </c>
      <c r="B35" s="160">
        <v>3535</v>
      </c>
      <c r="C35" s="76"/>
      <c r="D35" s="76"/>
      <c r="E35" s="76"/>
      <c r="F35" s="76"/>
      <c r="G35" s="76"/>
      <c r="H35" s="76"/>
      <c r="I35" s="76"/>
      <c r="J35" s="76"/>
      <c r="K35" s="76"/>
      <c r="L35" s="76"/>
      <c r="M35" s="76"/>
      <c r="N35" s="76"/>
      <c r="O35" s="76"/>
      <c r="P35" s="76"/>
      <c r="Q35" s="76"/>
      <c r="R35" s="76"/>
      <c r="S35" s="76"/>
      <c r="T35" s="76"/>
      <c r="U35" s="76"/>
      <c r="V35" s="76"/>
      <c r="W35" s="76"/>
      <c r="X35" s="76"/>
      <c r="Y35" s="76"/>
    </row>
    <row r="36" spans="1:25" ht="23.25" customHeight="1" x14ac:dyDescent="0.25">
      <c r="A36" s="105" t="s">
        <v>297</v>
      </c>
      <c r="B36" s="160">
        <v>1071</v>
      </c>
      <c r="C36" s="76"/>
      <c r="D36" s="76"/>
      <c r="E36" s="76"/>
      <c r="F36" s="76"/>
      <c r="G36" s="76"/>
      <c r="H36" s="76"/>
      <c r="I36" s="76"/>
      <c r="J36" s="76"/>
      <c r="K36" s="76"/>
      <c r="L36" s="76"/>
      <c r="M36" s="76"/>
      <c r="N36" s="76"/>
      <c r="O36" s="76"/>
      <c r="P36" s="76"/>
      <c r="Q36" s="76"/>
      <c r="R36" s="76"/>
      <c r="S36" s="76"/>
      <c r="T36" s="76"/>
      <c r="U36" s="76"/>
      <c r="V36" s="76"/>
      <c r="W36" s="76"/>
      <c r="X36" s="76"/>
      <c r="Y36" s="76"/>
    </row>
    <row r="37" spans="1:25" ht="23.25" customHeight="1" thickBot="1" x14ac:dyDescent="0.3">
      <c r="A37" s="106" t="s">
        <v>390</v>
      </c>
      <c r="B37" s="161">
        <v>700</v>
      </c>
      <c r="C37" s="76"/>
      <c r="D37" s="76"/>
      <c r="E37" s="76"/>
      <c r="F37" s="76"/>
      <c r="G37" s="76"/>
      <c r="H37" s="76"/>
      <c r="I37" s="76"/>
      <c r="J37" s="76"/>
      <c r="K37" s="76"/>
      <c r="L37" s="76"/>
      <c r="M37" s="76"/>
      <c r="N37" s="76"/>
      <c r="O37" s="76"/>
      <c r="P37" s="76"/>
      <c r="Q37" s="76"/>
      <c r="R37" s="76"/>
      <c r="S37" s="76"/>
      <c r="T37" s="76"/>
      <c r="U37" s="76"/>
      <c r="V37" s="76"/>
      <c r="W37" s="76"/>
      <c r="X37" s="76"/>
      <c r="Y37" s="76"/>
    </row>
    <row r="38" spans="1:25" ht="18" customHeight="1" x14ac:dyDescent="0.25"/>
  </sheetData>
  <hyperlinks>
    <hyperlink ref="A6" location="HOME" display="Return to Main Screen" xr:uid="{85881486-E92C-475F-8679-3B0BF7554EBF}"/>
  </hyperlinks>
  <pageMargins left="0.7" right="0.7" top="0.75" bottom="0.75" header="0.3" footer="0.3"/>
  <pageSetup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START HERE</vt:lpstr>
      <vt:lpstr>++++++++</vt:lpstr>
      <vt:lpstr>Surgery</vt:lpstr>
      <vt:lpstr>Imaging</vt:lpstr>
      <vt:lpstr>Diagnostics</vt:lpstr>
      <vt:lpstr>Therapeutics</vt:lpstr>
      <vt:lpstr>Clinic Visits</vt:lpstr>
      <vt:lpstr>Inpatient</vt:lpstr>
      <vt:lpstr>HOME</vt:lpstr>
      <vt:lpstr>'Clinic Visits'!Print_Area</vt:lpstr>
      <vt:lpstr>Diagnostics!Print_Area</vt:lpstr>
      <vt:lpstr>Imaging!Print_Area</vt:lpstr>
      <vt:lpstr>Inpatient!Print_Area</vt:lpstr>
      <vt:lpstr>Surgery!Print_Area</vt:lpstr>
      <vt:lpstr>Therapeutics!Print_Area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Reagan</dc:creator>
  <cp:lastModifiedBy>Hunter Haney</cp:lastModifiedBy>
  <dcterms:created xsi:type="dcterms:W3CDTF">2022-04-05T16:57:17Z</dcterms:created>
  <dcterms:modified xsi:type="dcterms:W3CDTF">2026-05-01T20:41:39Z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Updated Shoppables - September 2022</vt:lpwstr>
  </property>
  <property fmtid="{D5CDD505-2E9C-101B-9397-08002B2CF9AE}" pid="4" name="tabIndex">
    <vt:lpwstr>7008</vt:lpwstr>
  </property>
  <property fmtid="{D5CDD505-2E9C-101B-9397-08002B2CF9AE}" pid="5" name="workpaperIndex">
    <vt:lpwstr/>
  </property>
</Properties>
</file>